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cess and chemical paramters 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<sst xmlns="http://schemas.openxmlformats.org/spreadsheetml/2006/main" count="27" uniqueCount="27">
  <si>
    <t xml:space="preserve">Biogas digester</t>
  </si>
  <si>
    <t xml:space="preserve">Maize silage [%]</t>
  </si>
  <si>
    <t xml:space="preserve">Grass silage [%]</t>
  </si>
  <si>
    <t xml:space="preserve">Cereals [%]</t>
  </si>
  <si>
    <t xml:space="preserve">Solid manure (sheep, cattle) [%]</t>
  </si>
  <si>
    <t xml:space="preserve">Chicken manure [%]</t>
  </si>
  <si>
    <t xml:space="preserve">Potato peels [%]</t>
  </si>
  <si>
    <r>
      <rPr>
        <b val="true"/>
        <sz val="11"/>
        <color rgb="FF000000"/>
        <rFont val="Arial"/>
        <family val="0"/>
      </rPr>
      <t xml:space="preserve">Organic loading rate [kg</t>
    </r>
    <r>
      <rPr>
        <b val="true"/>
        <vertAlign val="subscript"/>
        <sz val="11"/>
        <color rgb="FF000000"/>
        <rFont val="Arial"/>
        <family val="0"/>
      </rPr>
      <t xml:space="preserve">VS</t>
    </r>
    <r>
      <rPr>
        <b val="true"/>
        <sz val="11"/>
        <color rgb="FF000000"/>
        <rFont val="Arial"/>
        <family val="0"/>
      </rPr>
      <t xml:space="preserve"> m</t>
    </r>
    <r>
      <rPr>
        <b val="true"/>
        <vertAlign val="superscript"/>
        <sz val="11"/>
        <color rgb="FF000000"/>
        <rFont val="Arial"/>
        <family val="0"/>
      </rPr>
      <t xml:space="preserve">-3</t>
    </r>
    <r>
      <rPr>
        <b val="true"/>
        <sz val="11"/>
        <color rgb="FF000000"/>
        <rFont val="Arial"/>
        <family val="0"/>
      </rPr>
      <t xml:space="preserve"> d</t>
    </r>
    <r>
      <rPr>
        <b val="true"/>
        <vertAlign val="superscript"/>
        <sz val="11"/>
        <color rgb="FF000000"/>
        <rFont val="Arial"/>
        <family val="0"/>
      </rPr>
      <t xml:space="preserve">-1</t>
    </r>
    <r>
      <rPr>
        <b val="true"/>
        <sz val="11"/>
        <color rgb="FF000000"/>
        <rFont val="Arial"/>
        <family val="0"/>
      </rPr>
      <t xml:space="preserve">]</t>
    </r>
  </si>
  <si>
    <t xml:space="preserve">Hydraulic retention time [d]</t>
  </si>
  <si>
    <t xml:space="preserve">Temperature [°C]</t>
  </si>
  <si>
    <t xml:space="preserve">Total solids [% fresh matter]</t>
  </si>
  <si>
    <t xml:space="preserve">Volatile solids [% TS]</t>
  </si>
  <si>
    <t xml:space="preserve">PH [-]</t>
  </si>
  <si>
    <r>
      <rPr>
        <b val="true"/>
        <sz val="10"/>
        <color rgb="FF000000"/>
        <rFont val="Arial"/>
        <family val="0"/>
      </rPr>
      <t xml:space="preserve">Total Kjeldahl nitrogen [gL</t>
    </r>
    <r>
      <rPr>
        <b val="true"/>
        <vertAlign val="superscript"/>
        <sz val="10"/>
        <color rgb="FF000000"/>
        <rFont val="Arial"/>
        <family val="0"/>
      </rPr>
      <t xml:space="preserve">-1</t>
    </r>
    <r>
      <rPr>
        <b val="true"/>
        <sz val="10"/>
        <color rgb="FF000000"/>
        <rFont val="Arial"/>
        <family val="0"/>
      </rPr>
      <t xml:space="preserve">]</t>
    </r>
  </si>
  <si>
    <r>
      <rPr>
        <b val="true"/>
        <sz val="10"/>
        <color rgb="FF000000"/>
        <rFont val="Arial"/>
        <family val="2"/>
      </rPr>
      <t xml:space="preserve">Total ammonium nitrogen  [gL</t>
    </r>
    <r>
      <rPr>
        <b val="true"/>
        <vertAlign val="superscript"/>
        <sz val="10"/>
        <color rgb="FF000000"/>
        <rFont val="Arial"/>
        <family val="2"/>
      </rPr>
      <t xml:space="preserve">-1</t>
    </r>
    <r>
      <rPr>
        <b val="true"/>
        <sz val="10"/>
        <color rgb="FF000000"/>
        <rFont val="Arial"/>
        <family val="2"/>
      </rPr>
      <t xml:space="preserve">]</t>
    </r>
  </si>
  <si>
    <r>
      <rPr>
        <b val="true"/>
        <sz val="10"/>
        <rFont val="Arial"/>
        <family val="2"/>
      </rPr>
      <t xml:space="preserve">Ammonia  [mgL</t>
    </r>
    <r>
      <rPr>
        <b val="true"/>
        <vertAlign val="superscript"/>
        <sz val="10"/>
        <rFont val="Arial"/>
        <family val="2"/>
      </rPr>
      <t xml:space="preserve">-1</t>
    </r>
    <r>
      <rPr>
        <b val="true"/>
        <sz val="10"/>
        <rFont val="Arial"/>
        <family val="2"/>
      </rPr>
      <t xml:space="preserve">]</t>
    </r>
  </si>
  <si>
    <r>
      <rPr>
        <b val="true"/>
        <sz val="10"/>
        <color rgb="FF000000"/>
        <rFont val="Arial"/>
        <family val="2"/>
      </rPr>
      <t xml:space="preserve">Acetic acid [gL</t>
    </r>
    <r>
      <rPr>
        <b val="true"/>
        <vertAlign val="superscript"/>
        <sz val="10"/>
        <color rgb="FF000000"/>
        <rFont val="Arial"/>
        <family val="2"/>
      </rPr>
      <t xml:space="preserve">-1</t>
    </r>
    <r>
      <rPr>
        <b val="true"/>
        <sz val="10"/>
        <color rgb="FF000000"/>
        <rFont val="Arial"/>
        <family val="2"/>
      </rPr>
      <t xml:space="preserve">]</t>
    </r>
  </si>
  <si>
    <r>
      <rPr>
        <b val="true"/>
        <sz val="10"/>
        <color rgb="FF000000"/>
        <rFont val="Arial"/>
        <family val="2"/>
      </rPr>
      <t xml:space="preserve">Propionic acid [gL</t>
    </r>
    <r>
      <rPr>
        <b val="true"/>
        <vertAlign val="superscript"/>
        <sz val="10"/>
        <color rgb="FF000000"/>
        <rFont val="Arial"/>
        <family val="2"/>
      </rPr>
      <t xml:space="preserve">-1</t>
    </r>
    <r>
      <rPr>
        <b val="true"/>
        <sz val="10"/>
        <color rgb="FF000000"/>
        <rFont val="Arial"/>
        <family val="2"/>
      </rPr>
      <t xml:space="preserve">]</t>
    </r>
  </si>
  <si>
    <r>
      <rPr>
        <b val="true"/>
        <sz val="10"/>
        <color rgb="FF000000"/>
        <rFont val="Arial"/>
        <family val="2"/>
      </rPr>
      <t xml:space="preserve">i-Butyric acid [gL</t>
    </r>
    <r>
      <rPr>
        <b val="true"/>
        <vertAlign val="superscript"/>
        <sz val="10"/>
        <color rgb="FF000000"/>
        <rFont val="Arial"/>
        <family val="2"/>
      </rPr>
      <t xml:space="preserve">-1</t>
    </r>
    <r>
      <rPr>
        <b val="true"/>
        <sz val="10"/>
        <color rgb="FF000000"/>
        <rFont val="Arial"/>
        <family val="2"/>
      </rPr>
      <t xml:space="preserve">]</t>
    </r>
  </si>
  <si>
    <r>
      <rPr>
        <b val="true"/>
        <sz val="10"/>
        <color rgb="FF000000"/>
        <rFont val="Arial"/>
        <family val="2"/>
      </rPr>
      <t xml:space="preserve">n-Butyric acid [gL</t>
    </r>
    <r>
      <rPr>
        <b val="true"/>
        <vertAlign val="superscript"/>
        <sz val="10"/>
        <color rgb="FF000000"/>
        <rFont val="Arial"/>
        <family val="2"/>
      </rPr>
      <t xml:space="preserve">-1</t>
    </r>
    <r>
      <rPr>
        <b val="true"/>
        <sz val="10"/>
        <color rgb="FF000000"/>
        <rFont val="Arial"/>
        <family val="2"/>
      </rPr>
      <t xml:space="preserve">]</t>
    </r>
  </si>
  <si>
    <r>
      <rPr>
        <b val="true"/>
        <sz val="10"/>
        <color rgb="FF000000"/>
        <rFont val="Arial"/>
        <family val="2"/>
      </rPr>
      <t xml:space="preserve">i-Valeric acid [gL</t>
    </r>
    <r>
      <rPr>
        <b val="true"/>
        <vertAlign val="superscript"/>
        <sz val="10"/>
        <color rgb="FF000000"/>
        <rFont val="Arial"/>
        <family val="2"/>
      </rPr>
      <t xml:space="preserve">-1</t>
    </r>
    <r>
      <rPr>
        <b val="true"/>
        <sz val="10"/>
        <color rgb="FF000000"/>
        <rFont val="Arial"/>
        <family val="2"/>
      </rPr>
      <t xml:space="preserve">]</t>
    </r>
  </si>
  <si>
    <r>
      <rPr>
        <b val="true"/>
        <sz val="10"/>
        <color rgb="FF000000"/>
        <rFont val="Arial"/>
        <family val="2"/>
      </rPr>
      <t xml:space="preserve">n-Valeric acid [gL</t>
    </r>
    <r>
      <rPr>
        <b val="true"/>
        <vertAlign val="superscript"/>
        <sz val="10"/>
        <color rgb="FF000000"/>
        <rFont val="Arial"/>
        <family val="2"/>
      </rPr>
      <t xml:space="preserve">-1</t>
    </r>
    <r>
      <rPr>
        <b val="true"/>
        <sz val="10"/>
        <color rgb="FF000000"/>
        <rFont val="Arial"/>
        <family val="2"/>
      </rPr>
      <t xml:space="preserve">]</t>
    </r>
  </si>
  <si>
    <r>
      <rPr>
        <b val="true"/>
        <sz val="10"/>
        <color rgb="FF000000"/>
        <rFont val="Arial"/>
        <family val="2"/>
      </rPr>
      <t xml:space="preserve">Capronic acid [gL</t>
    </r>
    <r>
      <rPr>
        <b val="true"/>
        <vertAlign val="superscript"/>
        <sz val="10"/>
        <color rgb="FF000000"/>
        <rFont val="Arial"/>
        <family val="2"/>
      </rPr>
      <t xml:space="preserve">-1</t>
    </r>
    <r>
      <rPr>
        <b val="true"/>
        <sz val="10"/>
        <color rgb="FF000000"/>
        <rFont val="Arial"/>
        <family val="2"/>
      </rPr>
      <t xml:space="preserve">]</t>
    </r>
  </si>
  <si>
    <r>
      <rPr>
        <b val="true"/>
        <sz val="10"/>
        <color rgb="FF000000"/>
        <rFont val="Arial"/>
        <family val="2"/>
      </rPr>
      <t xml:space="preserve">Volatile fatty acids (C</t>
    </r>
    <r>
      <rPr>
        <b val="true"/>
        <vertAlign val="subscript"/>
        <sz val="10"/>
        <color rgb="FF000000"/>
        <rFont val="Arial"/>
        <family val="2"/>
      </rPr>
      <t xml:space="preserve">2</t>
    </r>
    <r>
      <rPr>
        <b val="true"/>
        <sz val="10"/>
        <color rgb="FF000000"/>
        <rFont val="Arial"/>
        <family val="2"/>
      </rPr>
      <t xml:space="preserve">-C</t>
    </r>
    <r>
      <rPr>
        <b val="true"/>
        <vertAlign val="subscript"/>
        <sz val="10"/>
        <color rgb="FF000000"/>
        <rFont val="Arial"/>
        <family val="2"/>
      </rPr>
      <t xml:space="preserve">6</t>
    </r>
    <r>
      <rPr>
        <b val="true"/>
        <sz val="10"/>
        <color rgb="FF000000"/>
        <rFont val="Arial"/>
        <family val="2"/>
      </rPr>
      <t xml:space="preserve">) </t>
    </r>
    <r>
      <rPr>
        <b val="true"/>
        <sz val="10"/>
        <color rgb="FF000000"/>
        <rFont val="Arial"/>
        <family val="0"/>
      </rPr>
      <t xml:space="preserve"> [gL</t>
    </r>
    <r>
      <rPr>
        <b val="true"/>
        <vertAlign val="superscript"/>
        <sz val="10"/>
        <color rgb="FF000000"/>
        <rFont val="Arial"/>
        <family val="0"/>
      </rPr>
      <t xml:space="preserve">-1</t>
    </r>
    <r>
      <rPr>
        <b val="true"/>
        <sz val="10"/>
        <color rgb="FF000000"/>
        <rFont val="Arial"/>
        <family val="0"/>
      </rPr>
      <t xml:space="preserve">]</t>
    </r>
  </si>
  <si>
    <t xml:space="preserve">Digester 1</t>
  </si>
  <si>
    <t xml:space="preserve">Digester 2</t>
  </si>
  <si>
    <t xml:space="preserve">Digester 3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</si>
</sst>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[$-409]0.00"/>
    <numFmt numFmtId="167" formatCode="#,##0.00"/>
  </numFmts>
  <fonts count="1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rial"/>
      <family val="0"/>
    </font>
    <font>
      <b val="true"/>
      <sz val="10"/>
      <color rgb="FF000000"/>
      <name val="Arial"/>
      <family val="2"/>
    </font>
    <font>
      <b val="true"/>
      <vertAlign val="subscript"/>
      <sz val="11"/>
      <color rgb="FF000000"/>
      <name val="Arial"/>
      <family val="0"/>
    </font>
    <font>
      <b val="true"/>
      <vertAlign val="superscript"/>
      <sz val="11"/>
      <color rgb="FF000000"/>
      <name val="Arial"/>
      <family val="0"/>
    </font>
    <font>
      <b val="true"/>
      <sz val="10"/>
      <color rgb="FF000000"/>
      <name val="Arial"/>
      <family val="0"/>
    </font>
    <font>
      <b val="true"/>
      <vertAlign val="superscript"/>
      <sz val="10"/>
      <color rgb="FF000000"/>
      <name val="Arial"/>
      <family val="0"/>
    </font>
    <font>
      <b val="true"/>
      <vertAlign val="superscript"/>
      <sz val="10"/>
      <color rgb="FF000000"/>
      <name val="Arial"/>
      <family val="2"/>
    </font>
    <font>
      <b val="true"/>
      <sz val="10"/>
      <name val="Arial"/>
      <family val="2"/>
    </font>
    <font>
      <b val="true"/>
      <vertAlign val="superscript"/>
      <sz val="10"/>
      <name val="Arial"/>
      <family val="2"/>
    </font>
    <font>
      <b val="true"/>
      <vertAlign val="subscript"/>
      <sz val="10"/>
      <color rgb="FF000000"/>
      <name val="Arial"/>
      <family val="2"/>
    </font>
    <font>
      <sz val="10"/>
      <color rgb="FF000000"/>
      <name val="Arial"/>
      <family val="0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4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X5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I11" activeCellId="0" sqref="I1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6.77"/>
    <col collapsed="false" customWidth="true" hidden="false" outlineLevel="0" max="2" min="2" style="0" width="17.8"/>
    <col collapsed="false" customWidth="true" hidden="false" outlineLevel="0" max="3" min="3" style="0" width="17.43"/>
    <col collapsed="false" customWidth="true" hidden="false" outlineLevel="0" max="5" min="5" style="0" width="30.12"/>
    <col collapsed="false" customWidth="true" hidden="false" outlineLevel="0" max="6" min="6" style="0" width="19.56"/>
    <col collapsed="false" customWidth="true" hidden="false" outlineLevel="0" max="7" min="7" style="0" width="16.04"/>
    <col collapsed="false" customWidth="true" hidden="false" outlineLevel="0" max="8" min="8" style="0" width="33.47"/>
    <col collapsed="false" customWidth="true" hidden="false" outlineLevel="0" max="9" min="9" style="0" width="28.28"/>
    <col collapsed="false" customWidth="true" hidden="false" outlineLevel="0" max="10" min="10" style="0" width="17.89"/>
    <col collapsed="false" customWidth="true" hidden="false" outlineLevel="0" max="11" min="11" style="0" width="29.02"/>
    <col collapsed="false" customWidth="true" hidden="false" outlineLevel="0" max="12" min="12" style="0" width="22.15"/>
    <col collapsed="false" customWidth="true" hidden="false" outlineLevel="0" max="13" min="13" style="0" width="6.95"/>
    <col collapsed="false" customWidth="true" hidden="false" outlineLevel="0" max="14" min="14" style="0" width="26.6"/>
    <col collapsed="false" customWidth="true" hidden="false" outlineLevel="0" max="15" min="15" style="0" width="29.76"/>
    <col collapsed="false" customWidth="true" hidden="false" outlineLevel="0" max="16" min="16" style="0" width="16.96"/>
    <col collapsed="false" customWidth="true" hidden="false" outlineLevel="0" max="17" min="17" style="0" width="16.41"/>
    <col collapsed="false" customWidth="true" hidden="false" outlineLevel="0" max="18" min="18" style="0" width="19.37"/>
    <col collapsed="false" customWidth="true" hidden="false" outlineLevel="0" max="19" min="19" style="0" width="18.26"/>
    <col collapsed="false" customWidth="true" hidden="false" outlineLevel="0" max="20" min="20" style="0" width="18.82"/>
    <col collapsed="false" customWidth="true" hidden="false" outlineLevel="0" max="21" min="21" style="0" width="18.26"/>
    <col collapsed="false" customWidth="true" hidden="false" outlineLevel="0" max="23" min="22" style="0" width="18.82"/>
    <col collapsed="false" customWidth="true" hidden="false" outlineLevel="0" max="24" min="24" style="0" width="30.69"/>
  </cols>
  <sheetData>
    <row r="1" customFormat="false" ht="13.8" hidden="false" customHeight="false" outlineLevel="0" collapsed="false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4" t="s">
        <v>13</v>
      </c>
      <c r="O1" s="3" t="s">
        <v>14</v>
      </c>
      <c r="P1" s="5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6" t="s">
        <v>23</v>
      </c>
    </row>
    <row r="2" customFormat="false" ht="12.9" hidden="false" customHeight="false" outlineLevel="0" collapsed="false">
      <c r="A2" s="7" t="s">
        <v>24</v>
      </c>
      <c r="B2" s="8" t="n">
        <v>33.9991568021402</v>
      </c>
      <c r="C2" s="8" t="n">
        <v>27.8548122908665</v>
      </c>
      <c r="D2" s="8" t="n">
        <v>6.98600314078048</v>
      </c>
      <c r="E2" s="8" t="n">
        <v>25.3785286385059</v>
      </c>
      <c r="F2" s="8" t="n">
        <v>5.78149912770694</v>
      </c>
      <c r="G2" s="8" t="n">
        <v>0</v>
      </c>
      <c r="H2" s="8" t="n">
        <v>4.53</v>
      </c>
      <c r="I2" s="8" t="n">
        <v>71</v>
      </c>
      <c r="J2" s="8" t="n">
        <v>44.5</v>
      </c>
      <c r="K2" s="8" t="n">
        <v>15.604</v>
      </c>
      <c r="L2" s="8" t="n">
        <v>74.261</v>
      </c>
      <c r="M2" s="8" t="n">
        <v>8.005</v>
      </c>
      <c r="N2" s="8" t="n">
        <v>6.9</v>
      </c>
      <c r="O2" s="8" t="n">
        <v>3.7</v>
      </c>
      <c r="P2" s="9" t="n">
        <v>65.1</v>
      </c>
      <c r="Q2" s="8" t="n">
        <v>0.487034</v>
      </c>
      <c r="R2" s="8" t="n">
        <v>0.014423</v>
      </c>
      <c r="S2" s="8" t="n">
        <v>0</v>
      </c>
      <c r="T2" s="8" t="n">
        <v>0</v>
      </c>
      <c r="U2" s="8" t="n">
        <v>0</v>
      </c>
      <c r="V2" s="8" t="n">
        <v>0</v>
      </c>
      <c r="W2" s="8" t="n">
        <v>0</v>
      </c>
      <c r="X2" s="8" t="n">
        <f aca="false">SUM(Q2:W2)</f>
        <v>0.501457</v>
      </c>
    </row>
    <row r="3" customFormat="false" ht="12.9" hidden="false" customHeight="false" outlineLevel="0" collapsed="false">
      <c r="A3" s="7" t="s">
        <v>25</v>
      </c>
      <c r="B3" s="8" t="n">
        <v>36.2047602885987</v>
      </c>
      <c r="C3" s="8" t="n">
        <v>29.4522761337635</v>
      </c>
      <c r="D3" s="8" t="n">
        <v>7.38629074557936</v>
      </c>
      <c r="E3" s="8" t="n">
        <v>21.9550732945439</v>
      </c>
      <c r="F3" s="8" t="n">
        <v>5.00159953751443</v>
      </c>
      <c r="G3" s="8" t="n">
        <v>0</v>
      </c>
      <c r="H3" s="8" t="n">
        <v>4.32</v>
      </c>
      <c r="I3" s="8" t="n">
        <v>75</v>
      </c>
      <c r="J3" s="8" t="n">
        <v>50</v>
      </c>
      <c r="K3" s="8" t="n">
        <v>14.155</v>
      </c>
      <c r="L3" s="8" t="n">
        <v>74.653</v>
      </c>
      <c r="M3" s="8" t="n">
        <v>8.29</v>
      </c>
      <c r="N3" s="8" t="n">
        <v>6.9</v>
      </c>
      <c r="O3" s="8" t="n">
        <v>4.3</v>
      </c>
      <c r="P3" s="9" t="n">
        <v>157.5</v>
      </c>
      <c r="Q3" s="8" t="n">
        <v>0.93786</v>
      </c>
      <c r="R3" s="8" t="n">
        <v>0.794397</v>
      </c>
      <c r="S3" s="8" t="n">
        <v>0.122134</v>
      </c>
      <c r="T3" s="8" t="n">
        <v>0.045179</v>
      </c>
      <c r="U3" s="8" t="n">
        <v>0.096134</v>
      </c>
      <c r="V3" s="8" t="n">
        <v>0</v>
      </c>
      <c r="W3" s="8" t="n">
        <v>0</v>
      </c>
      <c r="X3" s="8" t="n">
        <f aca="false">SUM(Q3:W3)</f>
        <v>1.995704</v>
      </c>
    </row>
    <row r="4" customFormat="false" ht="12.9" hidden="false" customHeight="false" outlineLevel="0" collapsed="false">
      <c r="A4" s="7" t="s">
        <v>26</v>
      </c>
      <c r="B4" s="8" t="n">
        <v>0</v>
      </c>
      <c r="C4" s="8" t="n">
        <v>20.5508474576269</v>
      </c>
      <c r="D4" s="8" t="n">
        <v>0</v>
      </c>
      <c r="E4" s="8" t="n">
        <v>59.3220338983037</v>
      </c>
      <c r="F4" s="8" t="n">
        <v>0</v>
      </c>
      <c r="G4" s="8" t="n">
        <v>20.1271186440694</v>
      </c>
      <c r="H4" s="8" t="n">
        <v>0.41</v>
      </c>
      <c r="I4" s="8" t="n">
        <v>475</v>
      </c>
      <c r="J4" s="8" t="n">
        <v>56.3</v>
      </c>
      <c r="K4" s="8" t="n">
        <v>5.351</v>
      </c>
      <c r="L4" s="8" t="n">
        <v>65.959</v>
      </c>
      <c r="M4" s="8" t="n">
        <v>8.081</v>
      </c>
      <c r="N4" s="8" t="n">
        <v>4.2</v>
      </c>
      <c r="O4" s="8" t="n">
        <v>2.8</v>
      </c>
      <c r="P4" s="9" t="n">
        <v>95.8</v>
      </c>
      <c r="Q4" s="8" t="n">
        <v>1.025063</v>
      </c>
      <c r="R4" s="8" t="n">
        <v>1.153797</v>
      </c>
      <c r="S4" s="8" t="n">
        <v>0.098283</v>
      </c>
      <c r="T4" s="8" t="n">
        <v>0</v>
      </c>
      <c r="U4" s="8" t="n">
        <v>0.097016</v>
      </c>
      <c r="V4" s="8" t="n">
        <v>0</v>
      </c>
      <c r="W4" s="8" t="n">
        <v>0</v>
      </c>
      <c r="X4" s="8" t="n">
        <f aca="false">SUM(Q4:W4)</f>
        <v>2.374159</v>
      </c>
    </row>
    <row r="5" customFormat="false" ht="12.8" hidden="false" customHeight="false" outlineLevel="0" collapsed="false">
      <c r="A5" s="10"/>
      <c r="H5" s="11"/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63056</TotalTime>
  <Application>LibreOffice/7.5.1.2$Linux_X86_64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>Julia Hassa</cp:lastModifiedBy>
  <dcterms:modified xsi:type="dcterms:W3CDTF">2023-08-22T16:57:45Z</dcterms:modified>
  <cp:revision>29</cp:revision>
  <dc:subject/>
  <dc:title/>
</cp:coreProperties>
</file>