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▶식품생화학실험실\● 논문\NGS\Microorganisms\"/>
    </mc:Choice>
  </mc:AlternateContent>
  <xr:revisionPtr revIDLastSave="0" documentId="13_ncr:1_{F119743C-53C0-41CD-B21E-7DC1AF421A9F}" xr6:coauthVersionLast="47" xr6:coauthVersionMax="47" xr10:uidLastSave="{00000000-0000-0000-0000-000000000000}"/>
  <bookViews>
    <workbookView xWindow="-120" yWindow="-120" windowWidth="29040" windowHeight="15720" activeTab="8" xr2:uid="{8D904FBA-FF9C-4753-8965-6840D6BD9C9D}"/>
  </bookViews>
  <sheets>
    <sheet name="S1" sheetId="14" r:id="rId1"/>
    <sheet name="S2" sheetId="13" r:id="rId2"/>
    <sheet name="S3" sheetId="15" r:id="rId3"/>
    <sheet name="S4" sheetId="16" r:id="rId4"/>
    <sheet name="S5" sheetId="3" r:id="rId5"/>
    <sheet name="S6" sheetId="4" r:id="rId6"/>
    <sheet name="S7" sheetId="5" r:id="rId7"/>
    <sheet name="S8" sheetId="6" r:id="rId8"/>
    <sheet name="S9" sheetId="7" r:id="rId9"/>
    <sheet name="S10" sheetId="8" r:id="rId10"/>
    <sheet name="S11" sheetId="9" r:id="rId11"/>
    <sheet name="S12" sheetId="11" r:id="rId12"/>
    <sheet name="S13" sheetId="12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0" i="12" l="1"/>
  <c r="I19" i="12"/>
  <c r="I26" i="12"/>
  <c r="I25" i="12"/>
  <c r="I24" i="12"/>
  <c r="I23" i="12"/>
  <c r="I22" i="12"/>
  <c r="I30" i="12"/>
  <c r="I29" i="12"/>
  <c r="I28" i="12"/>
  <c r="I17" i="12"/>
  <c r="I16" i="12"/>
  <c r="I14" i="12"/>
  <c r="I13" i="12"/>
  <c r="I12" i="12"/>
  <c r="I10" i="12"/>
  <c r="I9" i="12"/>
  <c r="I8" i="12"/>
  <c r="I7" i="12"/>
  <c r="I6" i="12"/>
  <c r="I5" i="12"/>
  <c r="I48" i="11"/>
  <c r="I47" i="11"/>
  <c r="I46" i="11"/>
  <c r="I45" i="11"/>
  <c r="I44" i="11"/>
  <c r="I43" i="11"/>
  <c r="I42" i="11"/>
  <c r="I41" i="11"/>
  <c r="I40" i="11"/>
  <c r="I39" i="11"/>
  <c r="I38" i="11"/>
  <c r="I37" i="11"/>
  <c r="I36" i="11"/>
  <c r="I35" i="11"/>
  <c r="I34" i="11"/>
  <c r="I33" i="11"/>
  <c r="I32" i="11"/>
  <c r="I31" i="11"/>
  <c r="I30" i="11"/>
  <c r="I29" i="11"/>
  <c r="I28" i="11"/>
  <c r="I26" i="11"/>
  <c r="I25" i="11"/>
  <c r="I24" i="11"/>
  <c r="I22" i="11"/>
  <c r="I21" i="11"/>
  <c r="I20" i="11"/>
  <c r="I19" i="11"/>
  <c r="I17" i="11"/>
  <c r="I16" i="11"/>
  <c r="I15" i="11"/>
  <c r="I14" i="11"/>
  <c r="I13" i="11"/>
  <c r="I12" i="11"/>
  <c r="I11" i="11"/>
  <c r="I10" i="11"/>
  <c r="I9" i="11"/>
  <c r="I8" i="11"/>
  <c r="I7" i="11"/>
  <c r="I6" i="11"/>
  <c r="I5" i="11"/>
  <c r="I4" i="11"/>
</calcChain>
</file>

<file path=xl/sharedStrings.xml><?xml version="1.0" encoding="utf-8"?>
<sst xmlns="http://schemas.openxmlformats.org/spreadsheetml/2006/main" count="1801" uniqueCount="904">
  <si>
    <t>GO ID</t>
    <phoneticPr fontId="1" type="noConversion"/>
  </si>
  <si>
    <t>GO description</t>
    <phoneticPr fontId="1" type="noConversion"/>
  </si>
  <si>
    <t>Biological process</t>
    <phoneticPr fontId="1" type="noConversion"/>
  </si>
  <si>
    <t>tryptophan biosynthetic process</t>
  </si>
  <si>
    <t>tryptophan metabolic process</t>
  </si>
  <si>
    <t>indolalkylamine metabolic process</t>
  </si>
  <si>
    <t>indole and derivative metabolic process</t>
  </si>
  <si>
    <t>indole derivative metabolic process</t>
  </si>
  <si>
    <t>indole derivative biosynthetic process</t>
  </si>
  <si>
    <t>indolalkylamine biosynthetic process</t>
  </si>
  <si>
    <t>lipoteichoic acid metabolic process</t>
  </si>
  <si>
    <t>lipoteichoic acid biosynthetic process</t>
  </si>
  <si>
    <t>aromatic amino acid family metabolic process</t>
  </si>
  <si>
    <t>aromatic amino acid family biosynthetic process</t>
  </si>
  <si>
    <t>chorismate metabolic process</t>
  </si>
  <si>
    <t>organic acid metabolic process</t>
  </si>
  <si>
    <t>organic acid biosynthetic process</t>
  </si>
  <si>
    <t>small molecule biosynthetic process</t>
  </si>
  <si>
    <t>establishment of localization</t>
  </si>
  <si>
    <t>transport</t>
  </si>
  <si>
    <t>localization</t>
  </si>
  <si>
    <t>teichoic acid biosynthetic process</t>
  </si>
  <si>
    <t>teichoic acid metabolic process</t>
  </si>
  <si>
    <t>4/85 (4.7%)</t>
    <phoneticPr fontId="1" type="noConversion"/>
  </si>
  <si>
    <t>5/85 (5.8%)</t>
    <phoneticPr fontId="1" type="noConversion"/>
  </si>
  <si>
    <t>20/85 (23.5%)</t>
    <phoneticPr fontId="1" type="noConversion"/>
  </si>
  <si>
    <t>14/85 (16.4%)</t>
    <phoneticPr fontId="1" type="noConversion"/>
  </si>
  <si>
    <t>19/85 (22.3%)</t>
    <phoneticPr fontId="1" type="noConversion"/>
  </si>
  <si>
    <t>25/85 (29.4%)</t>
    <phoneticPr fontId="1" type="noConversion"/>
  </si>
  <si>
    <t>9/5252 (0.1%)</t>
    <phoneticPr fontId="1" type="noConversion"/>
  </si>
  <si>
    <t>22/5252 (0.4%)</t>
    <phoneticPr fontId="1" type="noConversion"/>
  </si>
  <si>
    <t>459/5252 (8.7%)</t>
    <phoneticPr fontId="1" type="noConversion"/>
  </si>
  <si>
    <t>267/5252 (5.0%)</t>
    <phoneticPr fontId="1" type="noConversion"/>
  </si>
  <si>
    <t>462/5252 (8.7%)</t>
    <phoneticPr fontId="1" type="noConversion"/>
  </si>
  <si>
    <t>722/5252 (13.7%)</t>
    <phoneticPr fontId="1" type="noConversion"/>
  </si>
  <si>
    <t>17/5252 (0.3%)</t>
    <phoneticPr fontId="1" type="noConversion"/>
  </si>
  <si>
    <t>transmembrane transporter activity</t>
  </si>
  <si>
    <t>transporter activity</t>
  </si>
  <si>
    <t>4-amino-4-deoxychorismate synthase activity</t>
  </si>
  <si>
    <t>substrate-specific transmembrane transporter activity</t>
  </si>
  <si>
    <t>magnesium ion binding</t>
  </si>
  <si>
    <t>substrate-specific transporter activity</t>
  </si>
  <si>
    <t>hydrolase activity, acting on carbon-nitrogen (but not peptide) bonds, in linear amides</t>
  </si>
  <si>
    <t>hydrolase activity, acting on carbon-nitrogen (but not peptide) bonds</t>
  </si>
  <si>
    <t>Molecular function</t>
    <phoneticPr fontId="1" type="noConversion"/>
  </si>
  <si>
    <t>Celluler component</t>
    <phoneticPr fontId="1" type="noConversion"/>
  </si>
  <si>
    <t>plasma membrane</t>
  </si>
  <si>
    <t>cellular_component</t>
  </si>
  <si>
    <t>22/85 (25.8%)</t>
    <phoneticPr fontId="1" type="noConversion"/>
  </si>
  <si>
    <t>2/85 (2.3%)</t>
    <phoneticPr fontId="1" type="noConversion"/>
  </si>
  <si>
    <t>12/85 (14.1%)</t>
    <phoneticPr fontId="1" type="noConversion"/>
  </si>
  <si>
    <t>7/85 (8.2%)</t>
    <phoneticPr fontId="1" type="noConversion"/>
  </si>
  <si>
    <t>8/85 (9.4%)</t>
    <phoneticPr fontId="1" type="noConversion"/>
  </si>
  <si>
    <t>6/85 (7.0%)</t>
    <phoneticPr fontId="1" type="noConversion"/>
  </si>
  <si>
    <t>40/85 (47.0%)</t>
    <phoneticPr fontId="1" type="noConversion"/>
  </si>
  <si>
    <t>530/5252 (10.0%)</t>
    <phoneticPr fontId="1" type="noConversion"/>
  </si>
  <si>
    <t>2/5252 (0.0%)</t>
    <phoneticPr fontId="1" type="noConversion"/>
  </si>
  <si>
    <t>543/5252 (10.3%)</t>
    <phoneticPr fontId="1" type="noConversion"/>
  </si>
  <si>
    <t>247/5252 (4.7%)</t>
    <phoneticPr fontId="1" type="noConversion"/>
  </si>
  <si>
    <t>95/5252 (1.8%)</t>
    <phoneticPr fontId="1" type="noConversion"/>
  </si>
  <si>
    <t>266/5252 (5.0%)</t>
    <phoneticPr fontId="1" type="noConversion"/>
  </si>
  <si>
    <t>50/5252 (0.9%)</t>
    <phoneticPr fontId="1" type="noConversion"/>
  </si>
  <si>
    <t>1372/5252 (26.1%)</t>
    <phoneticPr fontId="1" type="noConversion"/>
  </si>
  <si>
    <t>'de novo' IMP biosynthetic process</t>
  </si>
  <si>
    <t>ribonucleotide biosynthetic process</t>
  </si>
  <si>
    <t>ribonucleotide metabolic process</t>
  </si>
  <si>
    <t>IMP biosynthetic process</t>
  </si>
  <si>
    <t>purine ribonucleotide biosynthetic process</t>
  </si>
  <si>
    <t>ribonucleoside monophosphate biosynthetic process</t>
  </si>
  <si>
    <t>ribonucleoside monophosphate metabolic process</t>
  </si>
  <si>
    <t>purine ribonucleotide metabolic process</t>
  </si>
  <si>
    <t>IMP metabolic process</t>
  </si>
  <si>
    <t>purine ribonucleoside monophosphate biosynthetic process</t>
  </si>
  <si>
    <t>purine nucleoside monophosphate biosynthetic process</t>
  </si>
  <si>
    <t>purine ribonucleoside monophosphate metabolic process</t>
  </si>
  <si>
    <t>purine nucleoside monophosphate metabolic process</t>
  </si>
  <si>
    <t>purine nucleotide biosynthetic process</t>
  </si>
  <si>
    <t>nucleoside monophosphate biosynthetic process</t>
  </si>
  <si>
    <t>nucleotide biosynthetic process</t>
  </si>
  <si>
    <t>purine nucleotide metabolic process</t>
  </si>
  <si>
    <t>nucleoside monophosphate metabolic process</t>
  </si>
  <si>
    <t>nucleotide metabolic process</t>
  </si>
  <si>
    <t>nucleoside phosphate metabolic process</t>
  </si>
  <si>
    <t>phosphoribosylformylglycinamidine synthase activity</t>
  </si>
  <si>
    <t>hydroxymethyl-, formyl- and related transferase activity</t>
  </si>
  <si>
    <t>glycine hydroxymethyltransferase activity</t>
  </si>
  <si>
    <t>phosphoribosylamine-glycine ligase activity</t>
  </si>
  <si>
    <t>phosphoribosylglycinamide formyltransferase activity</t>
  </si>
  <si>
    <t>ligase activity</t>
  </si>
  <si>
    <t>signal transducer activity</t>
  </si>
  <si>
    <t>molecular transducer activity</t>
  </si>
  <si>
    <t>ligase activity, forming carbon-nitrogen bonds</t>
  </si>
  <si>
    <t>amino acid transmembrane transporter activity</t>
  </si>
  <si>
    <t>organic acid transmembrane transporter activity</t>
  </si>
  <si>
    <t>carboxylic acid transmembrane transporter activity</t>
  </si>
  <si>
    <t>amine transmembrane transporter activity</t>
  </si>
  <si>
    <t>acyl carrier activity</t>
  </si>
  <si>
    <t>vitamin binding</t>
  </si>
  <si>
    <t>active transmembrane transporter activity</t>
  </si>
  <si>
    <t>Cellular component</t>
    <phoneticPr fontId="1" type="noConversion"/>
  </si>
  <si>
    <t>flagellum part</t>
  </si>
  <si>
    <t>bacterial-type flagellum part</t>
  </si>
  <si>
    <t>cell projection part</t>
  </si>
  <si>
    <t>bacterial-type flagellum basal body</t>
  </si>
  <si>
    <t>bacterial-type flagellum</t>
  </si>
  <si>
    <t>flagellum</t>
  </si>
  <si>
    <t>cell projection</t>
  </si>
  <si>
    <t>cell</t>
  </si>
  <si>
    <t>cell part</t>
  </si>
  <si>
    <t>intracellular</t>
  </si>
  <si>
    <t>intracellular part</t>
  </si>
  <si>
    <t>organelle part</t>
  </si>
  <si>
    <t>cytoplasm</t>
  </si>
  <si>
    <t>membrane raft</t>
  </si>
  <si>
    <t>11/135 (8.1%)</t>
    <phoneticPr fontId="1" type="noConversion"/>
  </si>
  <si>
    <t>bacteriocin biosynthetic process</t>
  </si>
  <si>
    <t>peptide antibiotic metabolic process</t>
  </si>
  <si>
    <t>peptide antibiotic biosynthetic process</t>
  </si>
  <si>
    <t>bacteriocin metabolic process</t>
  </si>
  <si>
    <t>toxin metabolic process</t>
  </si>
  <si>
    <t>toxin biosynthetic process</t>
  </si>
  <si>
    <t>peptide biosynthetic process</t>
  </si>
  <si>
    <t>peptide metabolic process</t>
  </si>
  <si>
    <t>secondary metabolic process</t>
  </si>
  <si>
    <t>antibiotic biosynthetic process</t>
  </si>
  <si>
    <t>arginine biosynthetic process</t>
  </si>
  <si>
    <t>DNA mediated transformation</t>
  </si>
  <si>
    <t>antibiotic metabolic process</t>
  </si>
  <si>
    <t>drug metabolic process</t>
  </si>
  <si>
    <t>establishment of competence for transformation</t>
  </si>
  <si>
    <t>genetic transfer</t>
  </si>
  <si>
    <t>multi-organism process</t>
  </si>
  <si>
    <t>arginine metabolic process</t>
  </si>
  <si>
    <t>amine biosynthetic process</t>
  </si>
  <si>
    <t>cell communication</t>
  </si>
  <si>
    <t>urease activity</t>
  </si>
  <si>
    <t>protein binding</t>
  </si>
  <si>
    <t>carbamoyl-phosphate synthase activity</t>
  </si>
  <si>
    <t>carbamoyl-phosphate synthase (glutamine-hydrolyzing) activity</t>
  </si>
  <si>
    <t>aspartic-type endopeptidase activity</t>
  </si>
  <si>
    <t>carboxyl- or carbamoyltransferase activity</t>
  </si>
  <si>
    <t>aspartic-type peptidase activity</t>
  </si>
  <si>
    <t>acetolactate synthase activity</t>
  </si>
  <si>
    <t>carbon-nitrogen ligase activity, with glutamine as amido-N-donor</t>
  </si>
  <si>
    <t>type II protein secretion system complex</t>
  </si>
  <si>
    <t>cell surface</t>
  </si>
  <si>
    <t>protein complex</t>
  </si>
  <si>
    <t>tricarboxylic acid cycle</t>
  </si>
  <si>
    <t>aerobic respiration</t>
  </si>
  <si>
    <t>coenzyme catabolic process</t>
  </si>
  <si>
    <t>acetyl-CoA catabolic process</t>
  </si>
  <si>
    <t>cofactor catabolic process</t>
  </si>
  <si>
    <t>acetyl-CoA metabolic process</t>
  </si>
  <si>
    <t>cellular respiration</t>
  </si>
  <si>
    <t>peptide transport</t>
  </si>
  <si>
    <t>energy derivation by oxidation of organic compounds</t>
  </si>
  <si>
    <t>response to external stimulus</t>
  </si>
  <si>
    <t>inositol catabolic process</t>
  </si>
  <si>
    <t>chemotaxis</t>
  </si>
  <si>
    <t>behavior</t>
  </si>
  <si>
    <t>locomotory behavior</t>
  </si>
  <si>
    <t>taxis</t>
  </si>
  <si>
    <t>inositol metabolic process</t>
  </si>
  <si>
    <t>locomotion</t>
  </si>
  <si>
    <t>polyol catabolic process</t>
  </si>
  <si>
    <t>generation of precursor metabolites and energy</t>
  </si>
  <si>
    <t>protein localization</t>
  </si>
  <si>
    <t>15/5252 (0.2%)</t>
    <phoneticPr fontId="1" type="noConversion"/>
  </si>
  <si>
    <t>54/5252 (1.0%)</t>
    <phoneticPr fontId="1" type="noConversion"/>
  </si>
  <si>
    <t>32/5252 (0.6%)</t>
    <phoneticPr fontId="1" type="noConversion"/>
  </si>
  <si>
    <t>49/5252 (0.9%)</t>
    <phoneticPr fontId="1" type="noConversion"/>
  </si>
  <si>
    <t>66/5252 (1.2%)</t>
    <phoneticPr fontId="1" type="noConversion"/>
  </si>
  <si>
    <t>20/5252 (0.3%)</t>
    <phoneticPr fontId="1" type="noConversion"/>
  </si>
  <si>
    <t>184/5252 (3.5%)</t>
    <phoneticPr fontId="1" type="noConversion"/>
  </si>
  <si>
    <t>4/5252 (0.0%)</t>
    <phoneticPr fontId="1" type="noConversion"/>
  </si>
  <si>
    <t>5/5252 (0.0%)</t>
    <phoneticPr fontId="1" type="noConversion"/>
  </si>
  <si>
    <t>symporter activity</t>
  </si>
  <si>
    <t>5-oxoprolinase (ATP-hydrolyzing) activity</t>
  </si>
  <si>
    <t>CoA-ligase activity</t>
  </si>
  <si>
    <t>3 iron, 4 sulfur cluster binding</t>
  </si>
  <si>
    <t>motor activity</t>
  </si>
  <si>
    <t>acid-thiol ligase activity</t>
  </si>
  <si>
    <t>solute:cation symporter activity</t>
  </si>
  <si>
    <t>succinate dehydrogenase activity</t>
  </si>
  <si>
    <t>glutamate synthase (NADPH) activity</t>
  </si>
  <si>
    <t>succinate-CoA ligase activity</t>
  </si>
  <si>
    <t>succinate-CoA ligase (ADP-forming) activity</t>
  </si>
  <si>
    <t>iron ion transmembrane transporter activity</t>
  </si>
  <si>
    <t>succinate dehydrogenase (ubiquinone) activity</t>
  </si>
  <si>
    <t>oxidoreductase activity, acting on the CH-CH group of donors, quinone or related compound as acceptor</t>
  </si>
  <si>
    <t>extracellular region</t>
  </si>
  <si>
    <t>bacterial-type flagellum hook</t>
  </si>
  <si>
    <t>succinate-CoA ligase complex</t>
  </si>
  <si>
    <t>oxoglutarate dehydrogenase complex</t>
  </si>
  <si>
    <t>developmental process</t>
  </si>
  <si>
    <t>sporulation</t>
  </si>
  <si>
    <t>anatomical structure morphogenesis</t>
  </si>
  <si>
    <t>anatomical structure development</t>
  </si>
  <si>
    <t>cellular developmental process</t>
  </si>
  <si>
    <t>cell differentiation</t>
  </si>
  <si>
    <t>anatomical structure formation involved in morphogenesis</t>
  </si>
  <si>
    <t>sporulation resulting in formation of a cellular spore</t>
  </si>
  <si>
    <t>spore germination</t>
  </si>
  <si>
    <t>queuosine metabolic process</t>
  </si>
  <si>
    <t>7-methylguanosine biosynthetic process</t>
  </si>
  <si>
    <t>queuosine biosynthetic process</t>
  </si>
  <si>
    <t>7-methylguanosine metabolic process</t>
  </si>
  <si>
    <t>guanosine biosynthetic process</t>
  </si>
  <si>
    <t>guanosine metabolic process</t>
  </si>
  <si>
    <t>isopentenyl diphosphate biosynthetic process</t>
  </si>
  <si>
    <t>isopentenyl diphosphate metabolic process</t>
  </si>
  <si>
    <t>isopentenyl diphosphate biosynthetic process, mevalonate-independent pathway</t>
  </si>
  <si>
    <t>purine ribonucleoside biosynthetic process</t>
  </si>
  <si>
    <t>purine nucleoside biosynthetic process</t>
  </si>
  <si>
    <t>ribonucleoside biosynthetic process</t>
  </si>
  <si>
    <t>glucan metabolic process</t>
  </si>
  <si>
    <t>histidine biosynthetic process</t>
  </si>
  <si>
    <t>glycogen metabolic process</t>
  </si>
  <si>
    <t>cellular glucan metabolic process</t>
  </si>
  <si>
    <t>energy reserve metabolic process</t>
  </si>
  <si>
    <t>histidine family amino acid biosynthetic process</t>
  </si>
  <si>
    <t>histidine metabolic process</t>
  </si>
  <si>
    <t>histidine family amino acid metabolic process</t>
  </si>
  <si>
    <t>glycogen biosynthetic process</t>
  </si>
  <si>
    <t>glucan biosynthetic process</t>
  </si>
  <si>
    <t>polysaccharide metabolic process</t>
  </si>
  <si>
    <t>transferase activity, transferring glycosyl groups</t>
  </si>
  <si>
    <t>catalytic activity</t>
  </si>
  <si>
    <t>CoA-transferase activity</t>
  </si>
  <si>
    <t>alpha-amylase activity</t>
  </si>
  <si>
    <t>amylase activity</t>
  </si>
  <si>
    <t>transferase activity, transferring sulfur-containing groups</t>
  </si>
  <si>
    <t>oxidoreductase activity, acting on CH or CH2 groups, NAD or NADP as acceptor</t>
  </si>
  <si>
    <t>enzyme binding</t>
  </si>
  <si>
    <t>endospore external encapsulating structure</t>
  </si>
  <si>
    <t>cell wall part</t>
  </si>
  <si>
    <t>acetoin catabolic process</t>
  </si>
  <si>
    <t>ketone catabolic process</t>
  </si>
  <si>
    <t>acetoin metabolic process</t>
  </si>
  <si>
    <t>glycine betaine transport</t>
  </si>
  <si>
    <t>organic cation transport</t>
  </si>
  <si>
    <t>quaternary ammonium group transport</t>
  </si>
  <si>
    <t>betaine transport</t>
  </si>
  <si>
    <t>fatty acid beta-oxidation</t>
  </si>
  <si>
    <t>fatty acid catabolic process</t>
  </si>
  <si>
    <t>lipid catabolic process</t>
  </si>
  <si>
    <t>fatty acid oxidation</t>
  </si>
  <si>
    <t>lipid oxidation</t>
  </si>
  <si>
    <t>cellular lipid catabolic process</t>
  </si>
  <si>
    <t>lipid modification</t>
  </si>
  <si>
    <t>fatty acid metabolic process</t>
  </si>
  <si>
    <t>hexose transport</t>
  </si>
  <si>
    <t>carboxylic acid catabolic process</t>
  </si>
  <si>
    <t>monosaccharide transport</t>
  </si>
  <si>
    <t>organic acid catabolic process</t>
  </si>
  <si>
    <t>Gene symbol</t>
    <phoneticPr fontId="1" type="noConversion"/>
  </si>
  <si>
    <t>Description</t>
  </si>
  <si>
    <t>spore coat protein (insoluble fraction)</t>
  </si>
  <si>
    <t>transcriptional regulator required for the expression of late spore coat genes</t>
  </si>
  <si>
    <t>outer spore coat protein (crust layer, insoluble fraction)</t>
  </si>
  <si>
    <t>spore coat protein (insoluble fraction, crust layer)</t>
  </si>
  <si>
    <t>precursor of killing factor SdpC</t>
  </si>
  <si>
    <t>sporulation killing factor A</t>
  </si>
  <si>
    <t>spore coat protein (inner)</t>
  </si>
  <si>
    <t>flagellar hook capping protein</t>
  </si>
  <si>
    <t>spore morphogenetic protein</t>
  </si>
  <si>
    <t>spore coat protein (outer)</t>
  </si>
  <si>
    <t>spore coat protein</t>
  </si>
  <si>
    <t>8 h</t>
    <phoneticPr fontId="1" type="noConversion"/>
  </si>
  <si>
    <t>10 h</t>
    <phoneticPr fontId="1" type="noConversion"/>
  </si>
  <si>
    <t>12 h</t>
    <phoneticPr fontId="1" type="noConversion"/>
  </si>
  <si>
    <t>15 h</t>
    <phoneticPr fontId="1" type="noConversion"/>
  </si>
  <si>
    <t>18 h</t>
    <phoneticPr fontId="1" type="noConversion"/>
  </si>
  <si>
    <t>24 h</t>
    <phoneticPr fontId="1" type="noConversion"/>
  </si>
  <si>
    <t>total</t>
    <phoneticPr fontId="1" type="noConversion"/>
  </si>
  <si>
    <t>6/5252 (0.1%)</t>
    <phoneticPr fontId="1" type="noConversion"/>
  </si>
  <si>
    <t>21/5252 (0.3%)</t>
    <phoneticPr fontId="1" type="noConversion"/>
  </si>
  <si>
    <t>7/5252 (0.1%)</t>
    <phoneticPr fontId="1" type="noConversion"/>
  </si>
  <si>
    <t>53/229 (23.1%)</t>
    <phoneticPr fontId="1" type="noConversion"/>
  </si>
  <si>
    <t>40/229 (17.4%)</t>
    <phoneticPr fontId="1" type="noConversion"/>
  </si>
  <si>
    <t>38/229 (16.5%)</t>
    <phoneticPr fontId="1" type="noConversion"/>
  </si>
  <si>
    <t>12/229 (5.2%)</t>
    <phoneticPr fontId="1" type="noConversion"/>
  </si>
  <si>
    <t>95/229 (41.4%)</t>
    <phoneticPr fontId="1" type="noConversion"/>
  </si>
  <si>
    <t>310/5252 (5.9%)</t>
    <phoneticPr fontId="1" type="noConversion"/>
  </si>
  <si>
    <t>281/5252 (5.3%)</t>
    <phoneticPr fontId="1" type="noConversion"/>
  </si>
  <si>
    <t>278/5252 (5.2%)</t>
    <phoneticPr fontId="1" type="noConversion"/>
  </si>
  <si>
    <t>29/5252 (0.5%)</t>
    <phoneticPr fontId="1" type="noConversion"/>
  </si>
  <si>
    <t>16/5252 (0.3%)</t>
    <phoneticPr fontId="1" type="noConversion"/>
  </si>
  <si>
    <t>8/5252 (0.1%)</t>
    <phoneticPr fontId="1" type="noConversion"/>
  </si>
  <si>
    <t>11/5252 (0.2%)</t>
    <phoneticPr fontId="1" type="noConversion"/>
  </si>
  <si>
    <t>3/213 (1.4%)</t>
    <phoneticPr fontId="1" type="noConversion"/>
  </si>
  <si>
    <t>12/5252 (0.2%)</t>
    <phoneticPr fontId="1" type="noConversion"/>
  </si>
  <si>
    <t>39/227 (17.1%)</t>
    <phoneticPr fontId="1" type="noConversion"/>
  </si>
  <si>
    <t>40/227 (17.6%)</t>
    <phoneticPr fontId="1" type="noConversion"/>
  </si>
  <si>
    <t>5/227 (2.2%)</t>
    <phoneticPr fontId="1" type="noConversion"/>
  </si>
  <si>
    <t>5/64 (7.8%)</t>
    <phoneticPr fontId="1" type="noConversion"/>
  </si>
  <si>
    <t>6/64 (9.3%)</t>
    <phoneticPr fontId="1" type="noConversion"/>
  </si>
  <si>
    <t>3/64 (4.6%)</t>
    <phoneticPr fontId="1" type="noConversion"/>
  </si>
  <si>
    <t>28/5252 (0.5%)</t>
    <phoneticPr fontId="1" type="noConversion"/>
  </si>
  <si>
    <t>79/5252 (1.5%)</t>
    <phoneticPr fontId="1" type="noConversion"/>
  </si>
  <si>
    <t>73/5252 (1.3%)</t>
    <phoneticPr fontId="1" type="noConversion"/>
  </si>
  <si>
    <t>10/5252 (0.1%)</t>
    <phoneticPr fontId="1" type="noConversion"/>
  </si>
  <si>
    <r>
      <t>corrected p-valule</t>
    </r>
    <r>
      <rPr>
        <vertAlign val="superscript"/>
        <sz val="10"/>
        <color theme="1"/>
        <rFont val="times"/>
        <family val="1"/>
      </rPr>
      <t>a</t>
    </r>
    <phoneticPr fontId="1" type="noConversion"/>
  </si>
  <si>
    <r>
      <t>cluster frequency</t>
    </r>
    <r>
      <rPr>
        <vertAlign val="superscript"/>
        <sz val="10"/>
        <color theme="1"/>
        <rFont val="times"/>
        <family val="1"/>
      </rPr>
      <t>b</t>
    </r>
    <phoneticPr fontId="1" type="noConversion"/>
  </si>
  <si>
    <r>
      <t>total frequency</t>
    </r>
    <r>
      <rPr>
        <vertAlign val="superscript"/>
        <sz val="10"/>
        <color theme="1"/>
        <rFont val="times"/>
        <family val="1"/>
      </rPr>
      <t>c</t>
    </r>
    <phoneticPr fontId="1" type="noConversion"/>
  </si>
  <si>
    <r>
      <rPr>
        <vertAlign val="superscript"/>
        <sz val="10"/>
        <color theme="1"/>
        <rFont val="times"/>
        <family val="1"/>
      </rPr>
      <t>b</t>
    </r>
    <r>
      <rPr>
        <sz val="10"/>
        <color theme="1"/>
        <rFont val="times"/>
        <family val="1"/>
      </rPr>
      <t xml:space="preserve"> The denomination represents the total number of genes with GO annotation and the numerator represents the number of each GO term genes.</t>
    </r>
    <phoneticPr fontId="1" type="noConversion"/>
  </si>
  <si>
    <r>
      <rPr>
        <vertAlign val="superscript"/>
        <sz val="10"/>
        <color theme="1"/>
        <rFont val="times"/>
        <family val="1"/>
      </rPr>
      <t>c</t>
    </r>
    <r>
      <rPr>
        <sz val="10"/>
        <color theme="1"/>
        <rFont val="times"/>
        <family val="1"/>
      </rPr>
      <t xml:space="preserve"> The denomination represents the number of regernce genes with GO annotation with GO annotation and the numerator represents the the number of reference genes annotated in the listed GO term.</t>
    </r>
    <phoneticPr fontId="1" type="noConversion"/>
  </si>
  <si>
    <r>
      <rPr>
        <vertAlign val="superscript"/>
        <sz val="10"/>
        <color theme="1"/>
        <rFont val="times"/>
        <family val="1"/>
      </rPr>
      <t>a</t>
    </r>
    <r>
      <rPr>
        <sz val="10"/>
        <color theme="1"/>
        <rFont val="times"/>
        <family val="1"/>
      </rPr>
      <t xml:space="preserve"> p-value after FDR correction.</t>
    </r>
    <phoneticPr fontId="1" type="noConversion"/>
  </si>
  <si>
    <r>
      <rPr>
        <vertAlign val="superscript"/>
        <sz val="10"/>
        <color theme="1"/>
        <rFont val="Times New Roman"/>
        <family val="1"/>
      </rPr>
      <t>a</t>
    </r>
    <r>
      <rPr>
        <sz val="10"/>
        <color theme="1"/>
        <rFont val="Times New Roman"/>
        <family val="1"/>
      </rPr>
      <t xml:space="preserve"> p-value after FDR correction.</t>
    </r>
    <phoneticPr fontId="1" type="noConversion"/>
  </si>
  <si>
    <r>
      <rPr>
        <vertAlign val="superscript"/>
        <sz val="10"/>
        <color theme="1"/>
        <rFont val="Times New Roman"/>
        <family val="1"/>
      </rPr>
      <t>b</t>
    </r>
    <r>
      <rPr>
        <sz val="10"/>
        <color theme="1"/>
        <rFont val="Times New Roman"/>
        <family val="1"/>
      </rPr>
      <t xml:space="preserve"> The denomination represents the total number of genes with GO annotation and the numerator represents the number of each GO term genes.</t>
    </r>
    <phoneticPr fontId="1" type="noConversion"/>
  </si>
  <si>
    <r>
      <rPr>
        <vertAlign val="superscript"/>
        <sz val="10"/>
        <color theme="1"/>
        <rFont val="Times New Roman"/>
        <family val="1"/>
      </rPr>
      <t>c</t>
    </r>
    <r>
      <rPr>
        <sz val="10"/>
        <color theme="1"/>
        <rFont val="Times New Roman"/>
        <family val="1"/>
      </rPr>
      <t xml:space="preserve"> The denomination represents the number of regernce genes with GO annotation with GO annotation and the numerator represents the the number of reference genes annotated in the listed GO term.</t>
    </r>
    <phoneticPr fontId="1" type="noConversion"/>
  </si>
  <si>
    <t>fliO</t>
    <phoneticPr fontId="1" type="noConversion"/>
  </si>
  <si>
    <t>fliP</t>
    <phoneticPr fontId="1" type="noConversion"/>
  </si>
  <si>
    <t>FliQ</t>
    <phoneticPr fontId="1" type="noConversion"/>
  </si>
  <si>
    <t>fliR</t>
    <phoneticPr fontId="1" type="noConversion"/>
  </si>
  <si>
    <t>flhA</t>
    <phoneticPr fontId="1" type="noConversion"/>
  </si>
  <si>
    <t>flhB</t>
    <phoneticPr fontId="1" type="noConversion"/>
  </si>
  <si>
    <t>fliF</t>
    <phoneticPr fontId="1" type="noConversion"/>
  </si>
  <si>
    <t>fliG</t>
    <phoneticPr fontId="1" type="noConversion"/>
  </si>
  <si>
    <t>fliM</t>
    <phoneticPr fontId="1" type="noConversion"/>
  </si>
  <si>
    <t>fliY</t>
    <phoneticPr fontId="1" type="noConversion"/>
  </si>
  <si>
    <t>flgB</t>
    <phoneticPr fontId="1" type="noConversion"/>
  </si>
  <si>
    <t>flgC</t>
    <phoneticPr fontId="1" type="noConversion"/>
  </si>
  <si>
    <t>flhO</t>
    <phoneticPr fontId="1" type="noConversion"/>
  </si>
  <si>
    <t>flhP</t>
    <phoneticPr fontId="1" type="noConversion"/>
  </si>
  <si>
    <t>component of the flagellar export machinery</t>
  </si>
  <si>
    <t>flagellar basal-body M-ring protein</t>
  </si>
  <si>
    <t>flagellar motor switching and energizing component</t>
  </si>
  <si>
    <t>flagellar motor switching and energizing phosphatase</t>
  </si>
  <si>
    <t>flagellar component of cell-proximal portion of basal-body rod</t>
  </si>
  <si>
    <t>flagellar basal-body accessory rod protein</t>
  </si>
  <si>
    <t>flagellar hook-basal body accessory protein</t>
  </si>
  <si>
    <t>flagellar regulatory protein</t>
    <phoneticPr fontId="1" type="noConversion"/>
  </si>
  <si>
    <t>yvzB</t>
    <phoneticPr fontId="1" type="noConversion"/>
  </si>
  <si>
    <t>hag</t>
    <phoneticPr fontId="1" type="noConversion"/>
  </si>
  <si>
    <t>fliD</t>
    <phoneticPr fontId="1" type="noConversion"/>
  </si>
  <si>
    <t>fliS</t>
    <phoneticPr fontId="1" type="noConversion"/>
  </si>
  <si>
    <t>Basal body</t>
    <phoneticPr fontId="1" type="noConversion"/>
  </si>
  <si>
    <t>putative flagellin</t>
  </si>
  <si>
    <t>flagellin protein</t>
  </si>
  <si>
    <t>flagellar hook-associated capping protein 2 (HAP2)</t>
  </si>
  <si>
    <t>flagellar assembly protein FliS</t>
  </si>
  <si>
    <t>flgE</t>
    <phoneticPr fontId="1" type="noConversion"/>
  </si>
  <si>
    <t>flgD</t>
    <phoneticPr fontId="1" type="noConversion"/>
  </si>
  <si>
    <t>fliK</t>
    <phoneticPr fontId="1" type="noConversion"/>
  </si>
  <si>
    <t>flagellar hook protein</t>
  </si>
  <si>
    <t>flagellar hook-length control protein (ruler)</t>
  </si>
  <si>
    <t>Filament</t>
    <phoneticPr fontId="1" type="noConversion"/>
  </si>
  <si>
    <t>Hook</t>
    <phoneticPr fontId="1" type="noConversion"/>
  </si>
  <si>
    <t>skfA</t>
    <phoneticPr fontId="1" type="noConversion"/>
  </si>
  <si>
    <t>skfB</t>
    <phoneticPr fontId="1" type="noConversion"/>
  </si>
  <si>
    <t>skfC</t>
    <phoneticPr fontId="1" type="noConversion"/>
  </si>
  <si>
    <t>skfE</t>
    <phoneticPr fontId="1" type="noConversion"/>
  </si>
  <si>
    <t>skfF</t>
    <phoneticPr fontId="1" type="noConversion"/>
  </si>
  <si>
    <t>skfG</t>
    <phoneticPr fontId="1" type="noConversion"/>
  </si>
  <si>
    <t>skfH</t>
    <phoneticPr fontId="1" type="noConversion"/>
  </si>
  <si>
    <t>synthesis of sporulation killing factor A</t>
  </si>
  <si>
    <t>sporulation killing factor biosynthesis and export</t>
  </si>
  <si>
    <t>sporulation killing factor biosynthesis and export; ABC transporter (binding protein)</t>
  </si>
  <si>
    <t>sporulation killing factor biosynthesis and export; ABC transporter (permease)</t>
  </si>
  <si>
    <t>sibling killing effect; sporulation killing factor biosynthesis and export</t>
  </si>
  <si>
    <t>sdpR</t>
    <phoneticPr fontId="1" type="noConversion"/>
  </si>
  <si>
    <t>sdpI</t>
    <phoneticPr fontId="1" type="noConversion"/>
  </si>
  <si>
    <t>export step of killing factor SdpC</t>
  </si>
  <si>
    <t>transcriptional regulator of SdpC synthesis operon (ArsR family)</t>
  </si>
  <si>
    <t>integral membrane immunity regulator of autophagy</t>
  </si>
  <si>
    <t>skf operon</t>
    <phoneticPr fontId="1" type="noConversion"/>
  </si>
  <si>
    <t>sdpABC operon</t>
    <phoneticPr fontId="1" type="noConversion"/>
  </si>
  <si>
    <t>sdpRI operon</t>
    <phoneticPr fontId="1" type="noConversion"/>
  </si>
  <si>
    <t>cotJA</t>
    <phoneticPr fontId="1" type="noConversion"/>
  </si>
  <si>
    <t>cotJB</t>
    <phoneticPr fontId="1" type="noConversion"/>
  </si>
  <si>
    <t>cotJC</t>
    <phoneticPr fontId="1" type="noConversion"/>
  </si>
  <si>
    <t>spoIVA</t>
    <phoneticPr fontId="1" type="noConversion"/>
  </si>
  <si>
    <t>spoVID</t>
    <phoneticPr fontId="1" type="noConversion"/>
  </si>
  <si>
    <t>cotA</t>
    <phoneticPr fontId="1" type="noConversion"/>
  </si>
  <si>
    <t>cotD</t>
    <phoneticPr fontId="1" type="noConversion"/>
  </si>
  <si>
    <t>cotF</t>
    <phoneticPr fontId="1" type="noConversion"/>
  </si>
  <si>
    <t>cotH</t>
    <phoneticPr fontId="1" type="noConversion"/>
  </si>
  <si>
    <t>cotM</t>
    <phoneticPr fontId="1" type="noConversion"/>
  </si>
  <si>
    <t>cotT</t>
    <phoneticPr fontId="1" type="noConversion"/>
  </si>
  <si>
    <t>cotV</t>
    <phoneticPr fontId="1" type="noConversion"/>
  </si>
  <si>
    <t>cotW</t>
    <phoneticPr fontId="1" type="noConversion"/>
  </si>
  <si>
    <t>cotY</t>
    <phoneticPr fontId="1" type="noConversion"/>
  </si>
  <si>
    <t>cotZ</t>
    <phoneticPr fontId="1" type="noConversion"/>
  </si>
  <si>
    <t>gerE</t>
    <phoneticPr fontId="1" type="noConversion"/>
  </si>
  <si>
    <t>cotB</t>
    <phoneticPr fontId="1" type="noConversion"/>
  </si>
  <si>
    <t>cotC</t>
    <phoneticPr fontId="1" type="noConversion"/>
  </si>
  <si>
    <t>cotG</t>
    <phoneticPr fontId="1" type="noConversion"/>
  </si>
  <si>
    <t>cotS</t>
    <phoneticPr fontId="1" type="noConversion"/>
  </si>
  <si>
    <t>cotX</t>
    <phoneticPr fontId="1" type="noConversion"/>
  </si>
  <si>
    <t>component of the inner spore coat</t>
  </si>
  <si>
    <t>enzyme component of the inner spore coat</t>
  </si>
  <si>
    <t>morphogenetic stage IV sporulation protein</t>
  </si>
  <si>
    <t>morphogenetic spore protein (stage VI sporulation)</t>
  </si>
  <si>
    <t>outer spore coat copper-dependent promiscuous laccase</t>
  </si>
  <si>
    <t>spore coat protein kinase</t>
  </si>
  <si>
    <t>spore coat protein (inner coat)</t>
  </si>
  <si>
    <t>spore coat protein (outemost layer)</t>
  </si>
  <si>
    <t>spore coat</t>
    <phoneticPr fontId="1" type="noConversion"/>
  </si>
  <si>
    <r>
      <t>sdpA</t>
    </r>
    <r>
      <rPr>
        <vertAlign val="superscript"/>
        <sz val="10"/>
        <color theme="1"/>
        <rFont val="Times New Roman"/>
        <family val="1"/>
      </rPr>
      <t>a</t>
    </r>
    <phoneticPr fontId="1" type="noConversion"/>
  </si>
  <si>
    <r>
      <t>sdpB</t>
    </r>
    <r>
      <rPr>
        <vertAlign val="superscript"/>
        <sz val="10"/>
        <color theme="1"/>
        <rFont val="Times New Roman"/>
        <family val="1"/>
      </rPr>
      <t>a</t>
    </r>
    <phoneticPr fontId="1" type="noConversion"/>
  </si>
  <si>
    <r>
      <rPr>
        <vertAlign val="superscript"/>
        <sz val="10"/>
        <color theme="1"/>
        <rFont val="Times New Roman"/>
        <family val="1"/>
      </rPr>
      <t>a</t>
    </r>
    <r>
      <rPr>
        <sz val="10"/>
        <color theme="1"/>
        <rFont val="Times New Roman"/>
        <family val="1"/>
      </rPr>
      <t xml:space="preserve"> Genes that are not involved in DEGs</t>
    </r>
    <phoneticPr fontId="1" type="noConversion"/>
  </si>
  <si>
    <t>fadNAE operon</t>
    <phoneticPr fontId="1" type="noConversion"/>
  </si>
  <si>
    <t>fadN</t>
  </si>
  <si>
    <t>bifunctional enoyl-CoA hydratase / 3-hydroxyacyl-CoA dehydrogenase</t>
  </si>
  <si>
    <t>fadA</t>
  </si>
  <si>
    <t>acetyl-CoA C-acyltransferase</t>
  </si>
  <si>
    <t>fadE</t>
  </si>
  <si>
    <t>acyl-CoA dehydrogenase (FAD dependent)</t>
  </si>
  <si>
    <t>oppA</t>
  </si>
  <si>
    <t>oligopeptide ABC transporter (binding lipoprotein)</t>
  </si>
  <si>
    <t>oppB</t>
  </si>
  <si>
    <t>oligopeptide ABC transporter (permease)</t>
  </si>
  <si>
    <t>oppC</t>
  </si>
  <si>
    <t>oppD</t>
  </si>
  <si>
    <t>oligopeptide ABC transporter (ATP-binding protein)</t>
  </si>
  <si>
    <t>oppF</t>
  </si>
  <si>
    <t>oppABCDF operon</t>
    <phoneticPr fontId="1" type="noConversion"/>
  </si>
  <si>
    <t>ftsEX operon</t>
    <phoneticPr fontId="1" type="noConversion"/>
  </si>
  <si>
    <t>ftsE</t>
  </si>
  <si>
    <t>cell-division signal transducer (ATP-binding protein)</t>
  </si>
  <si>
    <t>ftsX</t>
  </si>
  <si>
    <t>cell-division ABC transporter</t>
  </si>
  <si>
    <t>sdpC</t>
    <phoneticPr fontId="1" type="noConversion"/>
  </si>
  <si>
    <t>Table S3. Gene Ontology (GO) enrichment analysis of cluster 1</t>
    <phoneticPr fontId="1" type="noConversion"/>
  </si>
  <si>
    <t>Table S4. Gene Ontology (GO) enrichment analysis of cluster 2</t>
    <phoneticPr fontId="1" type="noConversion"/>
  </si>
  <si>
    <t>Table S5. Gene Ontology (GO) enrichment analysis of cluster 3</t>
    <phoneticPr fontId="1" type="noConversion"/>
  </si>
  <si>
    <t>Table S13. Transcripts per millions mapped reads (TPM) values of DEGs involved in each operon</t>
    <phoneticPr fontId="1" type="noConversion"/>
  </si>
  <si>
    <t>Table S12. Transcripts per millions mapped reads (TPM) values of DEGs involved in each structure</t>
    <phoneticPr fontId="1" type="noConversion"/>
  </si>
  <si>
    <t>Table S11. Gene Ontology (GO) enrichment analysis of cluster 10</t>
    <phoneticPr fontId="1" type="noConversion"/>
  </si>
  <si>
    <t>Table S10. Gene Ontology (GO) enrichment analysis of cluster 8</t>
    <phoneticPr fontId="1" type="noConversion"/>
  </si>
  <si>
    <t>Table S9. Gene Ontology (GO) enrichment analysis of cluster 7</t>
    <phoneticPr fontId="1" type="noConversion"/>
  </si>
  <si>
    <t>Table S8. Gene Ontology (GO) enrichment analysis of cluster 6</t>
    <phoneticPr fontId="1" type="noConversion"/>
  </si>
  <si>
    <t>Table S7. Gene Ontology (GO) enrichment analysis of cluster 5</t>
    <phoneticPr fontId="1" type="noConversion"/>
  </si>
  <si>
    <t>Table S6. Gene Ontology (GO) enrichment analysis of cluster 4</t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</si>
  <si>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>Table S2</t>
    </r>
    <r>
      <rPr>
        <sz val="11"/>
        <color theme="1"/>
        <rFont val="맑은 고딕"/>
        <family val="2"/>
        <charset val="129"/>
        <scheme val="minor"/>
      </rPr>
      <t xml:space="preserve">. </t>
    </r>
    <r>
      <rPr>
        <sz val="11"/>
        <color theme="1"/>
        <rFont val="맑은 고딕"/>
        <family val="3"/>
        <charset val="129"/>
        <scheme val="minor"/>
      </rPr>
      <t>Primers used for RT-qPCR analysis</t>
    </r>
    <phoneticPr fontId="1" type="noConversion"/>
  </si>
  <si>
    <t>Gene</t>
    <phoneticPr fontId="1" type="noConversion"/>
  </si>
  <si>
    <t>Sequence (5' to 3')</t>
  </si>
  <si>
    <t>F</t>
    <phoneticPr fontId="1" type="noConversion"/>
  </si>
  <si>
    <t>cttgaaaatgctgatgcgta</t>
    <phoneticPr fontId="1" type="noConversion"/>
  </si>
  <si>
    <t>R</t>
    <phoneticPr fontId="1" type="noConversion"/>
  </si>
  <si>
    <t>cacagcatacaacaaacgta</t>
    <phoneticPr fontId="1" type="noConversion"/>
  </si>
  <si>
    <t>spoIIID</t>
    <phoneticPr fontId="1" type="noConversion"/>
  </si>
  <si>
    <t>gggaagtacatcgtggagac</t>
    <phoneticPr fontId="1" type="noConversion"/>
  </si>
  <si>
    <t>aggcagacgctctgttaaat</t>
  </si>
  <si>
    <t>yqfX</t>
    <phoneticPr fontId="1" type="noConversion"/>
  </si>
  <si>
    <t>gaggaaacagctgctgaaat</t>
    <phoneticPr fontId="1" type="noConversion"/>
  </si>
  <si>
    <t>ctattccccgtccttcattg</t>
  </si>
  <si>
    <t>spmH</t>
    <phoneticPr fontId="1" type="noConversion"/>
  </si>
  <si>
    <t>acaacagcctgacactcgac</t>
  </si>
  <si>
    <t>gtcagcgtatctaccccagt</t>
  </si>
  <si>
    <t>gsiB</t>
    <phoneticPr fontId="1" type="noConversion"/>
  </si>
  <si>
    <t>aagccactagcgaaaatcat</t>
    <phoneticPr fontId="1" type="noConversion"/>
  </si>
  <si>
    <t>tccgccttttgagccaat</t>
    <phoneticPr fontId="1" type="noConversion"/>
  </si>
  <si>
    <t>frlO</t>
    <phoneticPr fontId="1" type="noConversion"/>
  </si>
  <si>
    <t>agccctcctgacatttactt</t>
  </si>
  <si>
    <t>tgatgaccaatcggtgtcat</t>
  </si>
  <si>
    <t>cheY</t>
    <phoneticPr fontId="1" type="noConversion"/>
  </si>
  <si>
    <t>gcattcacctgaccttgttact</t>
    <phoneticPr fontId="1" type="noConversion"/>
  </si>
  <si>
    <t>tgatgattcttgcctgcgc</t>
  </si>
  <si>
    <t>gbsB</t>
    <phoneticPr fontId="1" type="noConversion"/>
  </si>
  <si>
    <t>ccaatcacggatgcggtt</t>
    <phoneticPr fontId="1" type="noConversion"/>
  </si>
  <si>
    <t>tgcgccattccgtacctt</t>
    <phoneticPr fontId="1" type="noConversion"/>
  </si>
  <si>
    <t>rpsJ</t>
    <phoneticPr fontId="1" type="noConversion"/>
  </si>
  <si>
    <t>acaaatacaaagattctcgtgagc</t>
  </si>
  <si>
    <t>ctaatcgcataagagcatcaacag</t>
  </si>
  <si>
    <r>
      <rPr>
        <b/>
        <sz val="11"/>
        <color theme="1"/>
        <rFont val="맑은 고딕"/>
        <family val="3"/>
        <charset val="129"/>
        <scheme val="minor"/>
      </rPr>
      <t>Table S1</t>
    </r>
    <r>
      <rPr>
        <sz val="11"/>
        <color theme="1"/>
        <rFont val="맑은 고딕"/>
        <family val="2"/>
        <charset val="129"/>
        <scheme val="minor"/>
      </rPr>
      <t xml:space="preserve">. Summary of RNA-seq and the reads mapped to the genome of </t>
    </r>
    <r>
      <rPr>
        <i/>
        <sz val="11"/>
        <color theme="1"/>
        <rFont val="맑은 고딕"/>
        <family val="3"/>
        <charset val="129"/>
        <scheme val="minor"/>
      </rPr>
      <t>Bacillus subtilis</t>
    </r>
    <r>
      <rPr>
        <sz val="11"/>
        <color theme="1"/>
        <rFont val="맑은 고딕"/>
        <family val="2"/>
        <charset val="129"/>
        <scheme val="minor"/>
      </rPr>
      <t xml:space="preserve"> subsp. </t>
    </r>
    <r>
      <rPr>
        <i/>
        <sz val="11"/>
        <color theme="1"/>
        <rFont val="맑은 고딕"/>
        <family val="3"/>
        <charset val="129"/>
        <scheme val="minor"/>
      </rPr>
      <t>subtilis</t>
    </r>
    <r>
      <rPr>
        <sz val="11"/>
        <color theme="1"/>
        <rFont val="맑은 고딕"/>
        <family val="2"/>
        <charset val="129"/>
        <scheme val="minor"/>
      </rPr>
      <t xml:space="preserve"> str. 168</t>
    </r>
    <phoneticPr fontId="1" type="noConversion"/>
  </si>
  <si>
    <t>Sample</t>
  </si>
  <si>
    <t>Raw reads</t>
  </si>
  <si>
    <t>Cleaned reads</t>
  </si>
  <si>
    <t>Mapped reads (%)</t>
  </si>
  <si>
    <t>GC (%)</t>
  </si>
  <si>
    <t>Q20 (%)</t>
  </si>
  <si>
    <t>Q30 (%)</t>
  </si>
  <si>
    <t>8H-1</t>
  </si>
  <si>
    <t>32,325,224 (91.21)</t>
  </si>
  <si>
    <t>8H-2</t>
  </si>
  <si>
    <t>19,875,864 (90.44)</t>
  </si>
  <si>
    <t>8H-3</t>
  </si>
  <si>
    <t>21,398,108 (89.68)</t>
  </si>
  <si>
    <t>10H-1</t>
  </si>
  <si>
    <t>32,574,472 (91.37)</t>
  </si>
  <si>
    <t>10H-2</t>
  </si>
  <si>
    <t>19,543,468 (88.32)</t>
  </si>
  <si>
    <t>10H-3</t>
  </si>
  <si>
    <t>23,760,294 (89.22)</t>
  </si>
  <si>
    <t>12H-1</t>
  </si>
  <si>
    <t>21,096,358 (86.82)</t>
  </si>
  <si>
    <t>12H-2</t>
  </si>
  <si>
    <t>27,871,296 (91.62)</t>
  </si>
  <si>
    <t>12H-3</t>
  </si>
  <si>
    <t>31,449,530 (90.45)</t>
  </si>
  <si>
    <t>15H-1</t>
  </si>
  <si>
    <t>32,715,938 (92.09)</t>
  </si>
  <si>
    <t>15H-2</t>
  </si>
  <si>
    <t>31,972,550 (90.60)</t>
  </si>
  <si>
    <t>15H-3</t>
  </si>
  <si>
    <t>23,632,362 (91.15)</t>
  </si>
  <si>
    <t>18H-1</t>
  </si>
  <si>
    <t>32,795,504 (91.72)</t>
  </si>
  <si>
    <t>18H-2</t>
  </si>
  <si>
    <t>23,146,806 (83.32)</t>
  </si>
  <si>
    <t>18H-3</t>
  </si>
  <si>
    <t>19,751,952 (90.84)</t>
  </si>
  <si>
    <t>24H-1</t>
  </si>
  <si>
    <t>19,833,298 (93.38)</t>
  </si>
  <si>
    <t>24H-2</t>
  </si>
  <si>
    <t>20,843,772 (90.10)</t>
  </si>
  <si>
    <t>24H-3</t>
  </si>
  <si>
    <t>23,368,982 (90.74)</t>
  </si>
  <si>
    <t>zinc ion transport</t>
  </si>
  <si>
    <t>cellular biogenic amine biosynthetic process</t>
  </si>
  <si>
    <t>cellular amino acid metabolic process</t>
  </si>
  <si>
    <t>regulation of two-component signal transduction system (phosphorelay)</t>
  </si>
  <si>
    <t>cellular biogenic amine metabolic process</t>
  </si>
  <si>
    <t>cellular amine metabolic process</t>
  </si>
  <si>
    <t>cellular amino acid biosynthetic process</t>
  </si>
  <si>
    <t>cellular amino acid and derivative metabolic process</t>
  </si>
  <si>
    <t>regulation of signal transduction</t>
  </si>
  <si>
    <t>regulation of signaling process</t>
  </si>
  <si>
    <t>glutamine family amino acid metabolic process</t>
  </si>
  <si>
    <t>cellular nitrogen compound biosynthetic process</t>
  </si>
  <si>
    <t>small molecule metabolic process</t>
  </si>
  <si>
    <t>aromatic compound biosynthetic process</t>
  </si>
  <si>
    <t>biological_process</t>
  </si>
  <si>
    <t>dicarboxylic acid metabolic process</t>
  </si>
  <si>
    <t>carboxylic acid metabolic process</t>
  </si>
  <si>
    <t>oxoacid metabolic process</t>
  </si>
  <si>
    <t>asymmetric cell division</t>
  </si>
  <si>
    <t>cellular amino acid derivative biosynthetic process</t>
  </si>
  <si>
    <t>cellular polysaccharide metabolic process</t>
  </si>
  <si>
    <t>cell wall organization or biogenesis</t>
  </si>
  <si>
    <t>cellular ketone metabolic process</t>
  </si>
  <si>
    <t>regulation of cell communication</t>
  </si>
  <si>
    <t>9/5252 (0.1%)</t>
  </si>
  <si>
    <t>22/5252 (0.4%)</t>
  </si>
  <si>
    <r>
      <t>corrected p-valule</t>
    </r>
    <r>
      <rPr>
        <vertAlign val="superscript"/>
        <sz val="10"/>
        <color theme="1"/>
        <rFont val="Times New Roman"/>
        <family val="1"/>
      </rPr>
      <t>a</t>
    </r>
    <phoneticPr fontId="1" type="noConversion"/>
  </si>
  <si>
    <r>
      <t>cluster frequency</t>
    </r>
    <r>
      <rPr>
        <vertAlign val="superscript"/>
        <sz val="10"/>
        <color theme="1"/>
        <rFont val="Times New Roman"/>
        <family val="1"/>
      </rPr>
      <t>b</t>
    </r>
    <phoneticPr fontId="1" type="noConversion"/>
  </si>
  <si>
    <r>
      <t>total frequency</t>
    </r>
    <r>
      <rPr>
        <vertAlign val="superscript"/>
        <sz val="10"/>
        <color theme="1"/>
        <rFont val="Times New Roman"/>
        <family val="1"/>
      </rPr>
      <t>c</t>
    </r>
    <phoneticPr fontId="1" type="noConversion"/>
  </si>
  <si>
    <t>459/5252 (8.7%)</t>
  </si>
  <si>
    <t>267/5252 (5.0%)</t>
  </si>
  <si>
    <t>462/5252 (8.7%)</t>
  </si>
  <si>
    <t>722/5252 (13.7%)</t>
  </si>
  <si>
    <t>2/5252 (0.0%)</t>
  </si>
  <si>
    <t>13/85 (15.2%)</t>
    <phoneticPr fontId="1" type="noConversion"/>
  </si>
  <si>
    <t>3/85 (3.5%)</t>
    <phoneticPr fontId="1" type="noConversion"/>
  </si>
  <si>
    <t>17/5252 (0.3%)</t>
  </si>
  <si>
    <t>7/5252 (0.1%)</t>
  </si>
  <si>
    <t>18/5252 (0.3%)</t>
  </si>
  <si>
    <t>18/5252 (0.3%)</t>
    <phoneticPr fontId="1" type="noConversion"/>
  </si>
  <si>
    <t>259/5252 (4.9%)</t>
  </si>
  <si>
    <t>259/5252 (4.9%)</t>
    <phoneticPr fontId="1" type="noConversion"/>
  </si>
  <si>
    <t>21/5252 (0.3%)</t>
  </si>
  <si>
    <t>10/85 (11.7%)</t>
    <phoneticPr fontId="1" type="noConversion"/>
  </si>
  <si>
    <t>15/85 (17.6%)</t>
    <phoneticPr fontId="1" type="noConversion"/>
  </si>
  <si>
    <t>26/85 (30.5%)</t>
    <phoneticPr fontId="1" type="noConversion"/>
  </si>
  <si>
    <t>69/85 (81.1%)</t>
    <phoneticPr fontId="1" type="noConversion"/>
  </si>
  <si>
    <t>16/85 (18.8%)</t>
    <phoneticPr fontId="1" type="noConversion"/>
  </si>
  <si>
    <t>272/5252 (5.1%)</t>
  </si>
  <si>
    <t>272/5252 (5.1%)</t>
    <phoneticPr fontId="1" type="noConversion"/>
  </si>
  <si>
    <t>175/5252 (3.3%)</t>
  </si>
  <si>
    <t>175/5252 (3.3%)</t>
    <phoneticPr fontId="1" type="noConversion"/>
  </si>
  <si>
    <t>427/5252 (8.1%)</t>
  </si>
  <si>
    <t>427/5252 (8.1%)</t>
    <phoneticPr fontId="1" type="noConversion"/>
  </si>
  <si>
    <t>4/5252 (0.0%)</t>
  </si>
  <si>
    <t>32/5252 (0.6%)</t>
  </si>
  <si>
    <t>287/5252 (5.4%)</t>
  </si>
  <si>
    <t>287/5252 (5.4%)</t>
    <phoneticPr fontId="1" type="noConversion"/>
  </si>
  <si>
    <t>184/5252 (3.5%)</t>
  </si>
  <si>
    <t>69/5252 (1.3%)</t>
  </si>
  <si>
    <t>69/5252 (1.3%)</t>
    <phoneticPr fontId="1" type="noConversion"/>
  </si>
  <si>
    <t>375/5252 (7.1%)</t>
  </si>
  <si>
    <t>375/5252 (7.1%)</t>
    <phoneticPr fontId="1" type="noConversion"/>
  </si>
  <si>
    <t>872/5252 (16.6%)</t>
  </si>
  <si>
    <t>872/5252 (16.6%)</t>
    <phoneticPr fontId="1" type="noConversion"/>
  </si>
  <si>
    <t>5/5252 (0.0%)</t>
  </si>
  <si>
    <t>72/5252 (1.3%)</t>
    <phoneticPr fontId="1" type="noConversion"/>
  </si>
  <si>
    <t>3437/5252 (65.4%)</t>
  </si>
  <si>
    <t>3437/5252 (65.4%)</t>
    <phoneticPr fontId="1" type="noConversion"/>
  </si>
  <si>
    <t>49/5252 (0.9%)</t>
  </si>
  <si>
    <t>54/5252 (1.0%)</t>
  </si>
  <si>
    <t>140/5252 (2.6%)</t>
    <phoneticPr fontId="1" type="noConversion"/>
  </si>
  <si>
    <t>447/5252 (8.5%)</t>
  </si>
  <si>
    <t>447/5252 (8.5%)</t>
    <phoneticPr fontId="1" type="noConversion"/>
  </si>
  <si>
    <t>biological process</t>
    <phoneticPr fontId="1" type="noConversion"/>
  </si>
  <si>
    <t>small molecule metabolic process</t>
    <phoneticPr fontId="1" type="noConversion"/>
  </si>
  <si>
    <t>heterocycle metabolic process</t>
  </si>
  <si>
    <t>nucleobase, nucleoside and nucleotide biosynthetic process</t>
  </si>
  <si>
    <t>nucleobase, nucleoside, nucleotide and nucleic acid biosynthetic process</t>
  </si>
  <si>
    <t>nucleobase, nucleoside and nucleotide metabolic process</t>
  </si>
  <si>
    <t>protein transport</t>
  </si>
  <si>
    <t>establishment of protein localization</t>
  </si>
  <si>
    <t>establishment of localization in cell</t>
  </si>
  <si>
    <t>histidine catabolic process</t>
  </si>
  <si>
    <t>histidine family amino acid catabolic process</t>
  </si>
  <si>
    <t>protein secretion</t>
  </si>
  <si>
    <t>histidine catabolic process to glutamate and formamide</t>
  </si>
  <si>
    <t>histidine catabolic process to glutamate and formate</t>
  </si>
  <si>
    <t>secretion by cell</t>
  </si>
  <si>
    <t>secretion</t>
  </si>
  <si>
    <t>cellular localization</t>
  </si>
  <si>
    <t>macromolecule localization</t>
  </si>
  <si>
    <t>signal transduction</t>
  </si>
  <si>
    <t>glutamate metabolic process</t>
  </si>
  <si>
    <t>formate metabolic process</t>
  </si>
  <si>
    <t>cellular process</t>
  </si>
  <si>
    <t>signaling process</t>
  </si>
  <si>
    <t>signaling</t>
  </si>
  <si>
    <t>signal transmission</t>
  </si>
  <si>
    <t>cellular amino acid catabolic process</t>
  </si>
  <si>
    <t>nitrogen compound metabolic process</t>
  </si>
  <si>
    <t>amine catabolic process</t>
  </si>
  <si>
    <t>cellular nitrogen compound metabolic process</t>
  </si>
  <si>
    <t>cellular metabolic process</t>
  </si>
  <si>
    <t>pyrimidine ribonucleotide biosynthetic process</t>
  </si>
  <si>
    <t>cellular biosynthetic process</t>
  </si>
  <si>
    <t>pyrimidine ribonucleotide metabolic process</t>
  </si>
  <si>
    <t>purine base biosynthetic process</t>
  </si>
  <si>
    <t>pyrimidine ribonucleoside metabolic process</t>
  </si>
  <si>
    <t>heterocycle catabolic process</t>
  </si>
  <si>
    <t>small molecule catabolic process</t>
  </si>
  <si>
    <t>biosynthetic process</t>
  </si>
  <si>
    <t>primary metabolic process</t>
  </si>
  <si>
    <t>pigment metabolic process</t>
  </si>
  <si>
    <t>pigment biosynthetic process</t>
  </si>
  <si>
    <t>metabolic process</t>
  </si>
  <si>
    <t>pyrimidine nucleotide biosynthetic process</t>
  </si>
  <si>
    <t>nucleobase metabolic process</t>
  </si>
  <si>
    <t>UMP biosynthetic process</t>
  </si>
  <si>
    <t>pyrimidine ribonucleoside monophosphate metabolic process</t>
  </si>
  <si>
    <t>pyrimidine ribonucleoside monophosphate biosynthetic process</t>
  </si>
  <si>
    <t>UMP metabolic process</t>
  </si>
  <si>
    <t>gamma-aminobutyric acid metabolic process</t>
  </si>
  <si>
    <t>gamma-aminobutyric acid catabolic process</t>
  </si>
  <si>
    <t>purine base metabolic process</t>
  </si>
  <si>
    <t>pyrimidine nucleotide metabolic process</t>
  </si>
  <si>
    <t>28/135 20.7%</t>
  </si>
  <si>
    <t>11/135 (8.1%)</t>
  </si>
  <si>
    <t>17/135 (12.5%)</t>
  </si>
  <si>
    <t>14/135 (10.3%)</t>
  </si>
  <si>
    <t>15/135 (11.1%)</t>
  </si>
  <si>
    <t>12/135 (8.8%)</t>
  </si>
  <si>
    <t>18/135 (13.3%)</t>
  </si>
  <si>
    <t>21/135 (15.5%)</t>
  </si>
  <si>
    <t>10/135 (7.4%)</t>
  </si>
  <si>
    <t>8/135 (5.9%)</t>
  </si>
  <si>
    <t>4/135 (2.9%)</t>
  </si>
  <si>
    <t>6/135 (4.4%)</t>
  </si>
  <si>
    <t>27/135 (20.0%)</t>
  </si>
  <si>
    <t>45/135 (33.3%)</t>
  </si>
  <si>
    <t>30/135 (22.2%)</t>
  </si>
  <si>
    <t>92/135 (68.1%)</t>
  </si>
  <si>
    <t>110/135 (81.4%)</t>
  </si>
  <si>
    <t>5/135 (3.7%)</t>
  </si>
  <si>
    <t>7/135 (5.1%)</t>
  </si>
  <si>
    <t>41/135 (30.3%)</t>
  </si>
  <si>
    <t>67/135 (49.6%)</t>
  </si>
  <si>
    <t>34/135 (25.1%)</t>
  </si>
  <si>
    <t>cellular response to extracellular stimulus</t>
  </si>
  <si>
    <t>cellular response to external stimulus</t>
  </si>
  <si>
    <t>response to extracellular stimulus</t>
  </si>
  <si>
    <t>branched chain family amino acid biosynthetic process</t>
  </si>
  <si>
    <t>glutamine family amino acid biosynthetic process</t>
  </si>
  <si>
    <t>branched chain family amino acid metabolic process</t>
  </si>
  <si>
    <t>carboxylic acid biosynthetic process</t>
  </si>
  <si>
    <t>ornithine metabolic process</t>
  </si>
  <si>
    <t>amine metabolic process</t>
  </si>
  <si>
    <t>leucine biosynthetic process</t>
  </si>
  <si>
    <t>protein secretion by the type II secretion system</t>
  </si>
  <si>
    <t>leucine metabolic process</t>
  </si>
  <si>
    <t>valine biosynthetic process</t>
  </si>
  <si>
    <t>cellular response to stimulus</t>
  </si>
  <si>
    <t>valine metabolic process</t>
  </si>
  <si>
    <t>betaine metabolic process</t>
  </si>
  <si>
    <t>betaine biosynthetic process</t>
  </si>
  <si>
    <t>glycine betaine biosynthetic process from choline</t>
  </si>
  <si>
    <t>choline metabolic process</t>
  </si>
  <si>
    <t>glycine betaine metabolic process</t>
  </si>
  <si>
    <t>glycine betaine biosynthetic process</t>
  </si>
  <si>
    <t>arginine biosynthetic process via ornithine</t>
  </si>
  <si>
    <t>urea catabolic process</t>
  </si>
  <si>
    <t>response to stimulus</t>
  </si>
  <si>
    <t>isoleucine metabolic process</t>
  </si>
  <si>
    <t>isoleucine biosynthetic process</t>
  </si>
  <si>
    <t>urea metabolic process</t>
  </si>
  <si>
    <t>positive chemotaxis</t>
  </si>
  <si>
    <t>sulfate assimilation</t>
  </si>
  <si>
    <t>organic acid transport</t>
  </si>
  <si>
    <t>carboxylic acid transport</t>
  </si>
  <si>
    <t>coenzyme metabolic process</t>
  </si>
  <si>
    <t>transmembrane transport</t>
  </si>
  <si>
    <t>polyol metabolic process</t>
  </si>
  <si>
    <t>catabolic process</t>
  </si>
  <si>
    <t>iron ion homeostasis</t>
  </si>
  <si>
    <t>citrate metabolic process</t>
  </si>
  <si>
    <t>di-, tri-valent inorganic cation homeostasis</t>
  </si>
  <si>
    <t>cofactor metabolic process</t>
  </si>
  <si>
    <t>cellular carbohydrate catabolic process</t>
  </si>
  <si>
    <t>ion homeostasis</t>
  </si>
  <si>
    <t>cation homeostasis</t>
  </si>
  <si>
    <t>hydrogen sulfide biosynthetic process</t>
  </si>
  <si>
    <t>cellular catabolic process</t>
  </si>
  <si>
    <t>pyridoxine metabolic process</t>
  </si>
  <si>
    <t>vitamin B6 metabolic process</t>
  </si>
  <si>
    <t>vitamin B6 biosynthetic process</t>
  </si>
  <si>
    <t>pyridoxal phosphate metabolic process</t>
  </si>
  <si>
    <t>pyridoxal phosphate biosynthetic process</t>
  </si>
  <si>
    <t>alcohol catabolic process</t>
  </si>
  <si>
    <t>chemical homeostasis</t>
  </si>
  <si>
    <t>iron assimilation</t>
  </si>
  <si>
    <t>hydrogen sulfide metabolic process</t>
  </si>
  <si>
    <t>glutamine metabolic process</t>
  </si>
  <si>
    <t>cellular iron ion homeostasis</t>
  </si>
  <si>
    <t>27/204 13.2%</t>
  </si>
  <si>
    <t>glutamate synthase activity, NADH or NADPH as acceptor</t>
  </si>
  <si>
    <t>oxidoreductase activity, acting on diphenols and related substances as donors</t>
  </si>
  <si>
    <t>oxidoreductase activity, acting on diphenols and related substances as donors, oxygen as acceptor</t>
  </si>
  <si>
    <t>secondary active transmembrane transporter activity</t>
  </si>
  <si>
    <t>nucleoside biosynthetic process</t>
  </si>
  <si>
    <t>teichuronic acid biosynthetic process</t>
  </si>
  <si>
    <t>teichuronic acid metabolic process</t>
  </si>
  <si>
    <t>carbohydrate metabolic process</t>
  </si>
  <si>
    <t>hypoxanthine catabolic process</t>
  </si>
  <si>
    <t>peptidoglycan metabolic process</t>
  </si>
  <si>
    <t>aminoglycan metabolic process</t>
  </si>
  <si>
    <t>propionate metabolic process</t>
  </si>
  <si>
    <t>glycosaminoglycan metabolic process</t>
  </si>
  <si>
    <t>hypoxanthine metabolic process</t>
  </si>
  <si>
    <t>protein-DNA complex</t>
  </si>
  <si>
    <t>3/135 (2.2%)</t>
  </si>
  <si>
    <t>13/135 (9.6%)</t>
  </si>
  <si>
    <t>60/135 (44.4%)</t>
  </si>
  <si>
    <t>71/135 (52.5%)</t>
  </si>
  <si>
    <t>16/135 (11.8%)</t>
  </si>
  <si>
    <t>22/135 (16.2%)</t>
  </si>
  <si>
    <t>2/135 (1.4%)</t>
  </si>
  <si>
    <t>9/135 (6.6%)</t>
  </si>
  <si>
    <t>105/135 (77.7%)</t>
  </si>
  <si>
    <t>103/135 (76.2%)</t>
  </si>
  <si>
    <t>48/135 (35.5%)</t>
  </si>
  <si>
    <t>40/135 (29.6%)</t>
  </si>
  <si>
    <t>14/5252 (0.2%)</t>
  </si>
  <si>
    <t>50/5252 (0.9%)</t>
  </si>
  <si>
    <t>52/5252 (0.9%)</t>
  </si>
  <si>
    <t>16/5252 (0.3%)</t>
  </si>
  <si>
    <t>38/5252 (0.7%)</t>
  </si>
  <si>
    <t>39/5252 (0.7%)</t>
  </si>
  <si>
    <t>33/5252 (0.6%)</t>
  </si>
  <si>
    <t>23/5252 (0.4%)</t>
  </si>
  <si>
    <t>24/5252 (0.4%)</t>
  </si>
  <si>
    <t>53/5252 (1.0%)</t>
  </si>
  <si>
    <t>84/5252 (1.5%)</t>
  </si>
  <si>
    <t>45/5252 (0.8%)</t>
  </si>
  <si>
    <t>57/5252 (1.0%)</t>
  </si>
  <si>
    <t>130/5252 (2.4%)</t>
  </si>
  <si>
    <t>131/5252 (2.4%)</t>
  </si>
  <si>
    <t>246/5252 (4.6%)</t>
  </si>
  <si>
    <t>98/5252 (1.8%)</t>
  </si>
  <si>
    <t>31/5252 (0.5%)</t>
  </si>
  <si>
    <t>181/5252 (3.4%)</t>
  </si>
  <si>
    <t>34/5252 (0.6%)</t>
  </si>
  <si>
    <t>58/5252 (1.1%)</t>
  </si>
  <si>
    <t>27/5252 (0.5%)</t>
  </si>
  <si>
    <t>13/5252 (0.2%)</t>
  </si>
  <si>
    <t>29/5252 (0.5%)</t>
  </si>
  <si>
    <t>78/5252 (1.4%)</t>
  </si>
  <si>
    <t>2659/5252 (50.6%)</t>
  </si>
  <si>
    <t>119/5252 (2.2%)</t>
  </si>
  <si>
    <t>42/5252 (0.7%)</t>
  </si>
  <si>
    <t>1024/5252 (19.4%)</t>
  </si>
  <si>
    <t>43/5252 (0.8%)</t>
  </si>
  <si>
    <t>911/5252 (17.3%)</t>
  </si>
  <si>
    <t>114/5252 (2.1%)</t>
  </si>
  <si>
    <t>1806/5252 (34.3%)</t>
  </si>
  <si>
    <t>15/5252 (0.2%)</t>
  </si>
  <si>
    <t>968/5252 (18.4%)</t>
  </si>
  <si>
    <t>73/5252 (1.3%)</t>
  </si>
  <si>
    <t>8/5252 (0.1%)</t>
  </si>
  <si>
    <t>79/5252 (1.5%)</t>
  </si>
  <si>
    <t>46/5252 (0.8%)</t>
  </si>
  <si>
    <t>194/5252 (3.6%)</t>
  </si>
  <si>
    <t>1020/5252 (19.4%)</t>
  </si>
  <si>
    <t>1686/5252 (32.1%)</t>
  </si>
  <si>
    <t>36/5252 (0.6%)</t>
  </si>
  <si>
    <t>2115/5252 (40.2%)</t>
  </si>
  <si>
    <t>12/5252 (0.2%)</t>
  </si>
  <si>
    <t>26/5252 (0.4%)</t>
  </si>
  <si>
    <t>3/5252 (0.0%)</t>
  </si>
  <si>
    <t>266/5252 (5.0%)</t>
  </si>
  <si>
    <t>6/5252 (0.1%)</t>
  </si>
  <si>
    <t>97/5252 (1.8%)</t>
  </si>
  <si>
    <t>128/5252 (2.4%)</t>
  </si>
  <si>
    <t>247/5252 (4.7%)</t>
  </si>
  <si>
    <t>68/5252 (1.2%)</t>
  </si>
  <si>
    <t>51/5252 (0.9%)</t>
  </si>
  <si>
    <t>55/5252 (1.0%)</t>
  </si>
  <si>
    <t>100/5252 (1.9%)</t>
  </si>
  <si>
    <t>19/5252 (0.3%)</t>
  </si>
  <si>
    <t>3057/5252 (58.2%)</t>
  </si>
  <si>
    <t>2974/5252 (56.6%)</t>
  </si>
  <si>
    <t>1372/5252 (26.1%)</t>
  </si>
  <si>
    <t>1026/5252 (19.5%)</t>
  </si>
  <si>
    <t>74/5252 (1.4%)</t>
  </si>
  <si>
    <t>967/5252 (18.4%)</t>
  </si>
  <si>
    <t>60/5252 (1.1%)</t>
  </si>
  <si>
    <t>9/99 (9.0%)</t>
  </si>
  <si>
    <t>10/99 (10.1%)</t>
  </si>
  <si>
    <t>11/99 (11.1%)</t>
  </si>
  <si>
    <t>7/99 (7.0%)</t>
  </si>
  <si>
    <t>16/99 (16.1%)</t>
  </si>
  <si>
    <t>6/99 (6.0%)</t>
  </si>
  <si>
    <t>14/99 (14.1%)</t>
  </si>
  <si>
    <t>17/99 (17.1%)</t>
  </si>
  <si>
    <t>8/99 (8.0%)</t>
  </si>
  <si>
    <t>15/99 (15.1%)</t>
  </si>
  <si>
    <t>4/99 (4.0%)</t>
  </si>
  <si>
    <t>34/99 (34.3%)</t>
  </si>
  <si>
    <t>3/99 (3.0%)</t>
  </si>
  <si>
    <t>18/99 (18.1%)</t>
  </si>
  <si>
    <t>68/99 (68.6%)</t>
  </si>
  <si>
    <t>2/99 (2.0%)</t>
  </si>
  <si>
    <t>13/99 (13.1%)</t>
  </si>
  <si>
    <t>47/99 (47.4%)</t>
  </si>
  <si>
    <t>12/99 (12.1%)</t>
  </si>
  <si>
    <t>229/5252 (4.3%)</t>
  </si>
  <si>
    <t>25/5252 (0.4%)</t>
  </si>
  <si>
    <t>20/5252 (0.3%)</t>
  </si>
  <si>
    <t>66/5252 (1.2%)</t>
  </si>
  <si>
    <t>82/5252 (1.5%)</t>
  </si>
  <si>
    <t>83/5252 (1.5%)</t>
  </si>
  <si>
    <t>243/5252 (4.6%)</t>
  </si>
  <si>
    <t>370/5252 (7.0%)</t>
  </si>
  <si>
    <t>10/5252 (0.1%)</t>
  </si>
  <si>
    <t>189/5252 (3.5%)</t>
  </si>
  <si>
    <t>11/5252 (0.2%)</t>
  </si>
  <si>
    <t>278/5252 (5.2%)</t>
  </si>
  <si>
    <t>350/5252 (6.6%)</t>
  </si>
  <si>
    <t>281/5252 (5.3%)</t>
  </si>
  <si>
    <t>283/5252 (5.3%)</t>
  </si>
  <si>
    <t>11/204 (5.3%)</t>
  </si>
  <si>
    <t>13/204 (6.3%)</t>
  </si>
  <si>
    <t>12/204 (5.8%)</t>
  </si>
  <si>
    <t>30/5252 (0.5%)</t>
  </si>
  <si>
    <t>14/204 (6.8%)</t>
  </si>
  <si>
    <t>10/204 (4.9%)</t>
  </si>
  <si>
    <t>20/204 (9.8%)</t>
  </si>
  <si>
    <t>6/204 (2.9%)</t>
  </si>
  <si>
    <t>15/204 (7.3%)</t>
  </si>
  <si>
    <t>104/5252 (1.9%)</t>
  </si>
  <si>
    <t>50/204 (24.5%)</t>
  </si>
  <si>
    <t>3/204 (1.4%)</t>
  </si>
  <si>
    <t>4/204 (1.9%)</t>
  </si>
  <si>
    <t>123/5252 (2.3%)</t>
  </si>
  <si>
    <t>16/204 (7.8%)</t>
  </si>
  <si>
    <t>38/204 (18.6%)</t>
  </si>
  <si>
    <t>28/204 (13.7%)</t>
  </si>
  <si>
    <t>147/5252 (2.7%)</t>
  </si>
  <si>
    <t>539/5252 (10.2%)</t>
  </si>
  <si>
    <t>155/204 (75.9%)</t>
  </si>
  <si>
    <t>8/204 (3.9%)</t>
  </si>
  <si>
    <t>18/204 (8.8%)</t>
  </si>
  <si>
    <t>205/5252 (3.9%)</t>
  </si>
  <si>
    <t>81/5252 (1.5%)</t>
  </si>
  <si>
    <t>19/204 (9.3%)</t>
  </si>
  <si>
    <t>226/5252 (4.3%)</t>
  </si>
  <si>
    <t>2/204 (0.9%)</t>
  </si>
  <si>
    <t>9/204 (4.4%)</t>
  </si>
  <si>
    <t>29/204 (14.2%)</t>
  </si>
  <si>
    <t>5/204 (2.4%)</t>
  </si>
  <si>
    <t>37/204 (18.1%)</t>
  </si>
  <si>
    <t>530/5252 (10.0%)</t>
  </si>
  <si>
    <t>543/5252 (10.3%)</t>
  </si>
  <si>
    <t>21/204 (10.2%)</t>
  </si>
  <si>
    <t>88/204 (43.1%)</t>
  </si>
  <si>
    <t>96/5252 (1.8%)</t>
  </si>
  <si>
    <t>151/5252 (2.8%)</t>
  </si>
  <si>
    <t>7/204 (3.4%)</t>
  </si>
  <si>
    <t>144/204 (70.5%)</t>
  </si>
  <si>
    <t>347/5252 (6.6%)</t>
  </si>
  <si>
    <t>210/5252 (3.9%)</t>
  </si>
  <si>
    <t>108/5252 (2.0%)</t>
  </si>
  <si>
    <t>26/147 (17.6%)</t>
  </si>
  <si>
    <t>4/147 (2.7%)</t>
  </si>
  <si>
    <t>3/147 (2.0%)</t>
  </si>
  <si>
    <t>310/5252 (5.9%)</t>
  </si>
  <si>
    <t>38/213 (17.8%)</t>
  </si>
  <si>
    <t>34/213 (15.9%)</t>
  </si>
  <si>
    <t>6/213 (2.8%)</t>
  </si>
  <si>
    <t>7/213 (3.2%)</t>
  </si>
  <si>
    <t>5/213 (2.3%)</t>
  </si>
  <si>
    <t>4/213 (1.8%)</t>
  </si>
  <si>
    <t>11/213 (5.1%)</t>
  </si>
  <si>
    <t>20/213 (9.3%)</t>
  </si>
  <si>
    <t>31/213 (14.5%)</t>
  </si>
  <si>
    <t>3/213 (1.4%)</t>
  </si>
  <si>
    <t>27/213 (12.6%)</t>
  </si>
  <si>
    <t>132/213 (61.9%)</t>
  </si>
  <si>
    <t>14/213 (6.5%)</t>
  </si>
  <si>
    <t>2603/5252 (49.5%)</t>
  </si>
  <si>
    <t>91/5252 (1.7%)</t>
  </si>
  <si>
    <t>182/5252 (3.4%)</t>
  </si>
  <si>
    <t>395/5252 (7.5%)</t>
  </si>
  <si>
    <t>organic cation transport</t>
    <phoneticPr fontId="1" type="noConversion"/>
  </si>
  <si>
    <t>10/64 (15.6%)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</si>
</sst>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times"/>
      <family val="1"/>
    </font>
    <font>
      <sz val="10"/>
      <color theme="1"/>
      <name val="Times New Roman"/>
      <family val="1"/>
    </font>
    <font>
      <b/>
      <sz val="10"/>
      <color theme="1"/>
      <name val="times"/>
      <family val="1"/>
    </font>
    <font>
      <b/>
      <sz val="10"/>
      <color theme="1"/>
      <name val="Times New Roman"/>
      <family val="1"/>
    </font>
    <font>
      <vertAlign val="superscript"/>
      <sz val="10"/>
      <color theme="1"/>
      <name val="times"/>
      <family val="1"/>
    </font>
    <font>
      <vertAlign val="superscript"/>
      <sz val="10"/>
      <color theme="1"/>
      <name val="Times New Roman"/>
      <family val="1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i/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 inden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indent="1"/>
    </xf>
    <xf numFmtId="1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1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1" fontId="3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right" vertical="center" indent="1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1" fontId="3" fillId="0" borderId="0" xfId="0" applyNumberFormat="1" applyFont="1">
      <alignment vertical="center"/>
    </xf>
    <xf numFmtId="1" fontId="3" fillId="0" borderId="0" xfId="0" applyNumberFormat="1" applyFont="1" applyAlignment="1"/>
    <xf numFmtId="1" fontId="3" fillId="0" borderId="2" xfId="0" applyNumberFormat="1" applyFont="1" applyBorder="1">
      <alignment vertical="center"/>
    </xf>
    <xf numFmtId="1" fontId="3" fillId="0" borderId="2" xfId="0" applyNumberFormat="1" applyFont="1" applyBorder="1" applyAlignment="1"/>
    <xf numFmtId="176" fontId="3" fillId="0" borderId="0" xfId="0" applyNumberFormat="1" applyFont="1">
      <alignment vertical="center"/>
    </xf>
    <xf numFmtId="176" fontId="3" fillId="0" borderId="0" xfId="0" applyNumberFormat="1" applyFont="1" applyAlignment="1"/>
    <xf numFmtId="176" fontId="3" fillId="0" borderId="2" xfId="0" applyNumberFormat="1" applyFont="1" applyBorder="1">
      <alignment vertical="center"/>
    </xf>
    <xf numFmtId="176" fontId="3" fillId="0" borderId="2" xfId="0" applyNumberFormat="1" applyFont="1" applyBorder="1" applyAlignment="1"/>
    <xf numFmtId="0" fontId="8" fillId="0" borderId="0" xfId="0" applyFo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>
      <alignment vertical="center"/>
    </xf>
    <xf numFmtId="0" fontId="10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" fontId="3" fillId="0" borderId="0" xfId="0" applyNumberFormat="1" applyFont="1" applyAlignment="1">
      <alignment horizontal="right" vertical="center" indent="1"/>
    </xf>
    <xf numFmtId="11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right" vertical="center" wrapText="1" indent="1"/>
    </xf>
  </cellXfs>
  <cellStyles count="1">
    <cellStyle name="표준" xfId="0" builtinId="0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7F8DC-689A-4688-9E54-9DF658A24AE8}">
  <dimension ref="A1:G20"/>
  <sheetViews>
    <sheetView workbookViewId="0">
      <selection activeCell="C25" sqref="C25"/>
    </sheetView>
  </sheetViews>
  <sheetFormatPr defaultRowHeight="16.5" x14ac:dyDescent="0.3"/>
  <cols>
    <col min="1" max="1" width="7.875" customWidth="1"/>
    <col min="2" max="3" width="14.5" customWidth="1"/>
    <col min="4" max="4" width="21" customWidth="1"/>
    <col min="5" max="7" width="7.875" customWidth="1"/>
  </cols>
  <sheetData>
    <row r="1" spans="1:7" ht="17.25" thickBot="1" x14ac:dyDescent="0.35">
      <c r="A1" s="25" t="s">
        <v>466</v>
      </c>
    </row>
    <row r="2" spans="1:7" ht="17.25" thickBot="1" x14ac:dyDescent="0.35">
      <c r="A2" s="32" t="s">
        <v>467</v>
      </c>
      <c r="B2" s="32" t="s">
        <v>468</v>
      </c>
      <c r="C2" s="32" t="s">
        <v>469</v>
      </c>
      <c r="D2" s="32" t="s">
        <v>470</v>
      </c>
      <c r="E2" s="32" t="s">
        <v>471</v>
      </c>
      <c r="F2" s="32" t="s">
        <v>472</v>
      </c>
      <c r="G2" s="32" t="s">
        <v>473</v>
      </c>
    </row>
    <row r="3" spans="1:7" ht="17.25" thickTop="1" x14ac:dyDescent="0.3">
      <c r="A3" s="9" t="s">
        <v>474</v>
      </c>
      <c r="B3" s="33">
        <v>36217656</v>
      </c>
      <c r="C3" s="33">
        <v>35440792</v>
      </c>
      <c r="D3" s="9" t="s">
        <v>475</v>
      </c>
      <c r="E3" s="9">
        <v>46.13</v>
      </c>
      <c r="F3" s="9">
        <v>98.71</v>
      </c>
      <c r="G3" s="9">
        <v>95.42</v>
      </c>
    </row>
    <row r="4" spans="1:7" x14ac:dyDescent="0.3">
      <c r="A4" s="9" t="s">
        <v>476</v>
      </c>
      <c r="B4" s="33">
        <v>21883398</v>
      </c>
      <c r="C4" s="33">
        <v>21487118</v>
      </c>
      <c r="D4" s="9" t="s">
        <v>477</v>
      </c>
      <c r="E4" s="9">
        <v>47.03</v>
      </c>
      <c r="F4" s="9">
        <v>98.82</v>
      </c>
      <c r="G4" s="9">
        <v>95.87</v>
      </c>
    </row>
    <row r="5" spans="1:7" x14ac:dyDescent="0.3">
      <c r="A5" s="9" t="s">
        <v>478</v>
      </c>
      <c r="B5" s="33">
        <v>24327000</v>
      </c>
      <c r="C5" s="33">
        <v>23861420</v>
      </c>
      <c r="D5" s="9" t="s">
        <v>479</v>
      </c>
      <c r="E5" s="9">
        <v>46.65</v>
      </c>
      <c r="F5" s="9">
        <v>98.63</v>
      </c>
      <c r="G5" s="9">
        <v>95.32</v>
      </c>
    </row>
    <row r="6" spans="1:7" x14ac:dyDescent="0.3">
      <c r="A6" s="9" t="s">
        <v>480</v>
      </c>
      <c r="B6" s="33">
        <v>36440770</v>
      </c>
      <c r="C6" s="33">
        <v>35651874</v>
      </c>
      <c r="D6" s="9" t="s">
        <v>481</v>
      </c>
      <c r="E6" s="9">
        <v>46.61</v>
      </c>
      <c r="F6" s="9">
        <v>98.62</v>
      </c>
      <c r="G6" s="9">
        <v>95.2</v>
      </c>
    </row>
    <row r="7" spans="1:7" x14ac:dyDescent="0.3">
      <c r="A7" s="9" t="s">
        <v>482</v>
      </c>
      <c r="B7" s="33">
        <v>22551284</v>
      </c>
      <c r="C7" s="33">
        <v>22129162</v>
      </c>
      <c r="D7" s="9" t="s">
        <v>483</v>
      </c>
      <c r="E7" s="9">
        <v>46.92</v>
      </c>
      <c r="F7" s="9">
        <v>98.78</v>
      </c>
      <c r="G7" s="9">
        <v>95.77</v>
      </c>
    </row>
    <row r="8" spans="1:7" x14ac:dyDescent="0.3">
      <c r="A8" s="9" t="s">
        <v>484</v>
      </c>
      <c r="B8" s="33">
        <v>27183812</v>
      </c>
      <c r="C8" s="33">
        <v>26631502</v>
      </c>
      <c r="D8" s="9" t="s">
        <v>485</v>
      </c>
      <c r="E8" s="9">
        <v>46.28</v>
      </c>
      <c r="F8" s="9">
        <v>98.54</v>
      </c>
      <c r="G8" s="9">
        <v>95.04</v>
      </c>
    </row>
    <row r="9" spans="1:7" x14ac:dyDescent="0.3">
      <c r="A9" s="9" t="s">
        <v>486</v>
      </c>
      <c r="B9" s="33">
        <v>24835858</v>
      </c>
      <c r="C9" s="33">
        <v>24298752</v>
      </c>
      <c r="D9" s="9" t="s">
        <v>487</v>
      </c>
      <c r="E9" s="9">
        <v>46.12</v>
      </c>
      <c r="F9" s="9">
        <v>98.55</v>
      </c>
      <c r="G9" s="9">
        <v>95.03</v>
      </c>
    </row>
    <row r="10" spans="1:7" x14ac:dyDescent="0.3">
      <c r="A10" s="9" t="s">
        <v>488</v>
      </c>
      <c r="B10" s="33">
        <v>30961300</v>
      </c>
      <c r="C10" s="33">
        <v>30421612</v>
      </c>
      <c r="D10" s="9" t="s">
        <v>489</v>
      </c>
      <c r="E10" s="9">
        <v>46.23</v>
      </c>
      <c r="F10" s="9">
        <v>98.75</v>
      </c>
      <c r="G10" s="9">
        <v>95.69</v>
      </c>
    </row>
    <row r="11" spans="1:7" x14ac:dyDescent="0.3">
      <c r="A11" s="9" t="s">
        <v>490</v>
      </c>
      <c r="B11" s="33">
        <v>35456960</v>
      </c>
      <c r="C11" s="33">
        <v>34770258</v>
      </c>
      <c r="D11" s="9" t="s">
        <v>491</v>
      </c>
      <c r="E11" s="9">
        <v>46.22</v>
      </c>
      <c r="F11" s="9">
        <v>98.41</v>
      </c>
      <c r="G11" s="9">
        <v>94.79</v>
      </c>
    </row>
    <row r="12" spans="1:7" x14ac:dyDescent="0.3">
      <c r="A12" s="9" t="s">
        <v>492</v>
      </c>
      <c r="B12" s="33">
        <v>36307262</v>
      </c>
      <c r="C12" s="33">
        <v>35526946</v>
      </c>
      <c r="D12" s="9" t="s">
        <v>493</v>
      </c>
      <c r="E12" s="9">
        <v>45.81</v>
      </c>
      <c r="F12" s="9">
        <v>98.65</v>
      </c>
      <c r="G12" s="9">
        <v>95.26</v>
      </c>
    </row>
    <row r="13" spans="1:7" x14ac:dyDescent="0.3">
      <c r="A13" s="9" t="s">
        <v>494</v>
      </c>
      <c r="B13" s="33">
        <v>36114806</v>
      </c>
      <c r="C13" s="33">
        <v>35289396</v>
      </c>
      <c r="D13" s="9" t="s">
        <v>495</v>
      </c>
      <c r="E13" s="9">
        <v>46.26</v>
      </c>
      <c r="F13" s="9">
        <v>98.36</v>
      </c>
      <c r="G13" s="9">
        <v>94.64</v>
      </c>
    </row>
    <row r="14" spans="1:7" x14ac:dyDescent="0.3">
      <c r="A14" s="9" t="s">
        <v>496</v>
      </c>
      <c r="B14" s="33">
        <v>26409210</v>
      </c>
      <c r="C14" s="33">
        <v>25926768</v>
      </c>
      <c r="D14" s="9" t="s">
        <v>497</v>
      </c>
      <c r="E14" s="9">
        <v>46.3</v>
      </c>
      <c r="F14" s="9">
        <v>98.83</v>
      </c>
      <c r="G14" s="9">
        <v>95.9</v>
      </c>
    </row>
    <row r="15" spans="1:7" x14ac:dyDescent="0.3">
      <c r="A15" s="9" t="s">
        <v>498</v>
      </c>
      <c r="B15" s="33">
        <v>36476524</v>
      </c>
      <c r="C15" s="33">
        <v>35756134</v>
      </c>
      <c r="D15" s="9" t="s">
        <v>499</v>
      </c>
      <c r="E15" s="9">
        <v>44.93</v>
      </c>
      <c r="F15" s="9">
        <v>98.75</v>
      </c>
      <c r="G15" s="9">
        <v>95.5</v>
      </c>
    </row>
    <row r="16" spans="1:7" x14ac:dyDescent="0.3">
      <c r="A16" s="9" t="s">
        <v>500</v>
      </c>
      <c r="B16" s="33">
        <v>28491930</v>
      </c>
      <c r="C16" s="33">
        <v>27779238</v>
      </c>
      <c r="D16" s="9" t="s">
        <v>501</v>
      </c>
      <c r="E16" s="9">
        <v>44.98</v>
      </c>
      <c r="F16" s="9">
        <v>98.19</v>
      </c>
      <c r="G16" s="9">
        <v>94.16</v>
      </c>
    </row>
    <row r="17" spans="1:7" x14ac:dyDescent="0.3">
      <c r="A17" s="9" t="s">
        <v>502</v>
      </c>
      <c r="B17" s="33">
        <v>22133558</v>
      </c>
      <c r="C17" s="33">
        <v>21743592</v>
      </c>
      <c r="D17" s="9" t="s">
        <v>503</v>
      </c>
      <c r="E17" s="9">
        <v>45.44</v>
      </c>
      <c r="F17" s="9">
        <v>98.74</v>
      </c>
      <c r="G17" s="9">
        <v>95.59</v>
      </c>
    </row>
    <row r="18" spans="1:7" x14ac:dyDescent="0.3">
      <c r="A18" s="9" t="s">
        <v>504</v>
      </c>
      <c r="B18" s="33">
        <v>21661780</v>
      </c>
      <c r="C18" s="33">
        <v>21238576</v>
      </c>
      <c r="D18" s="9" t="s">
        <v>505</v>
      </c>
      <c r="E18" s="9">
        <v>44.58</v>
      </c>
      <c r="F18" s="9">
        <v>98.41</v>
      </c>
      <c r="G18" s="9">
        <v>94.57</v>
      </c>
    </row>
    <row r="19" spans="1:7" x14ac:dyDescent="0.3">
      <c r="A19" s="9" t="s">
        <v>506</v>
      </c>
      <c r="B19" s="33">
        <v>23553490</v>
      </c>
      <c r="C19" s="33">
        <v>23135048</v>
      </c>
      <c r="D19" s="9" t="s">
        <v>507</v>
      </c>
      <c r="E19" s="9">
        <v>45.39</v>
      </c>
      <c r="F19" s="9">
        <v>98.74</v>
      </c>
      <c r="G19" s="9">
        <v>95.59</v>
      </c>
    </row>
    <row r="20" spans="1:7" ht="17.25" thickBot="1" x14ac:dyDescent="0.35">
      <c r="A20" s="34" t="s">
        <v>508</v>
      </c>
      <c r="B20" s="35">
        <v>26198436</v>
      </c>
      <c r="C20" s="35">
        <v>25754960</v>
      </c>
      <c r="D20" s="34" t="s">
        <v>509</v>
      </c>
      <c r="E20" s="34">
        <v>45.43</v>
      </c>
      <c r="F20" s="34">
        <v>98.74</v>
      </c>
      <c r="G20" s="34">
        <v>95.61</v>
      </c>
    </row>
  </sheetData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B3808-0B7A-487F-9A21-1585CCEF2B4B}">
  <sheetPr>
    <pageSetUpPr fitToPage="1"/>
  </sheetPr>
  <dimension ref="A1:E21"/>
  <sheetViews>
    <sheetView zoomScale="110" zoomScaleNormal="110" workbookViewId="0">
      <selection activeCell="D33" sqref="D33"/>
    </sheetView>
  </sheetViews>
  <sheetFormatPr defaultRowHeight="12.75" x14ac:dyDescent="0.3"/>
  <cols>
    <col min="1" max="1" width="10.875" style="2" customWidth="1"/>
    <col min="2" max="2" width="56" style="2" bestFit="1" customWidth="1"/>
    <col min="3" max="3" width="13.875" style="10" bestFit="1" customWidth="1"/>
    <col min="4" max="4" width="13.5" style="10" bestFit="1" customWidth="1"/>
    <col min="5" max="5" width="14.25" style="10" bestFit="1" customWidth="1"/>
    <col min="6" max="16384" width="9" style="2"/>
  </cols>
  <sheetData>
    <row r="1" spans="1:5" x14ac:dyDescent="0.3">
      <c r="A1" s="44" t="s">
        <v>430</v>
      </c>
      <c r="B1" s="44"/>
      <c r="C1" s="44"/>
      <c r="D1" s="44"/>
      <c r="E1" s="44"/>
    </row>
    <row r="2" spans="1:5" ht="15.75" x14ac:dyDescent="0.3">
      <c r="A2" s="12" t="s">
        <v>0</v>
      </c>
      <c r="B2" s="13" t="s">
        <v>1</v>
      </c>
      <c r="C2" s="14" t="s">
        <v>302</v>
      </c>
      <c r="D2" s="14" t="s">
        <v>303</v>
      </c>
      <c r="E2" s="14" t="s">
        <v>304</v>
      </c>
    </row>
    <row r="3" spans="1:5" x14ac:dyDescent="0.3">
      <c r="A3" s="45" t="s">
        <v>2</v>
      </c>
      <c r="B3" s="45"/>
      <c r="C3" s="45"/>
      <c r="D3" s="45"/>
      <c r="E3" s="45"/>
    </row>
    <row r="4" spans="1:5" x14ac:dyDescent="0.3">
      <c r="A4" s="5">
        <v>30154</v>
      </c>
      <c r="B4" s="2" t="s">
        <v>199</v>
      </c>
      <c r="C4" s="11">
        <v>5.3696999999999998E-9</v>
      </c>
      <c r="D4" s="10" t="s">
        <v>292</v>
      </c>
      <c r="E4" s="10" t="s">
        <v>285</v>
      </c>
    </row>
    <row r="5" spans="1:5" x14ac:dyDescent="0.3">
      <c r="A5" s="5">
        <v>48646</v>
      </c>
      <c r="B5" s="2" t="s">
        <v>200</v>
      </c>
      <c r="C5" s="11">
        <v>5.3696999999999998E-9</v>
      </c>
      <c r="D5" s="10" t="s">
        <v>292</v>
      </c>
      <c r="E5" s="10" t="s">
        <v>285</v>
      </c>
    </row>
    <row r="6" spans="1:5" x14ac:dyDescent="0.3">
      <c r="A6" s="5">
        <v>30435</v>
      </c>
      <c r="B6" s="2" t="s">
        <v>201</v>
      </c>
      <c r="C6" s="11">
        <v>5.3696999999999998E-9</v>
      </c>
      <c r="D6" s="10" t="s">
        <v>292</v>
      </c>
      <c r="E6" s="10" t="s">
        <v>285</v>
      </c>
    </row>
    <row r="7" spans="1:5" x14ac:dyDescent="0.3">
      <c r="A7" s="5">
        <v>43934</v>
      </c>
      <c r="B7" s="2" t="s">
        <v>195</v>
      </c>
      <c r="C7" s="11">
        <v>5.3696999999999998E-9</v>
      </c>
      <c r="D7" s="10" t="s">
        <v>292</v>
      </c>
      <c r="E7" s="10" t="s">
        <v>284</v>
      </c>
    </row>
    <row r="8" spans="1:5" x14ac:dyDescent="0.3">
      <c r="A8" s="5">
        <v>9653</v>
      </c>
      <c r="B8" s="2" t="s">
        <v>196</v>
      </c>
      <c r="C8" s="11">
        <v>5.3696999999999998E-9</v>
      </c>
      <c r="D8" s="10" t="s">
        <v>292</v>
      </c>
      <c r="E8" s="10" t="s">
        <v>284</v>
      </c>
    </row>
    <row r="9" spans="1:5" x14ac:dyDescent="0.3">
      <c r="A9" s="5">
        <v>48856</v>
      </c>
      <c r="B9" s="2" t="s">
        <v>197</v>
      </c>
      <c r="C9" s="11">
        <v>5.3696999999999998E-9</v>
      </c>
      <c r="D9" s="10" t="s">
        <v>292</v>
      </c>
      <c r="E9" s="10" t="s">
        <v>284</v>
      </c>
    </row>
    <row r="10" spans="1:5" x14ac:dyDescent="0.3">
      <c r="A10" s="5">
        <v>48869</v>
      </c>
      <c r="B10" s="2" t="s">
        <v>198</v>
      </c>
      <c r="C10" s="11">
        <v>5.3696999999999998E-9</v>
      </c>
      <c r="D10" s="10" t="s">
        <v>292</v>
      </c>
      <c r="E10" s="10" t="s">
        <v>284</v>
      </c>
    </row>
    <row r="11" spans="1:5" x14ac:dyDescent="0.3">
      <c r="A11" s="5">
        <v>32502</v>
      </c>
      <c r="B11" s="2" t="s">
        <v>194</v>
      </c>
      <c r="C11" s="11">
        <v>2.0380000000000001E-8</v>
      </c>
      <c r="D11" s="10" t="s">
        <v>293</v>
      </c>
      <c r="E11" s="10" t="s">
        <v>283</v>
      </c>
    </row>
    <row r="12" spans="1:5" x14ac:dyDescent="0.3">
      <c r="A12" s="5">
        <v>45150</v>
      </c>
      <c r="B12" s="2" t="s">
        <v>236</v>
      </c>
      <c r="C12" s="11">
        <v>6.9282999999999996E-4</v>
      </c>
      <c r="D12" s="10" t="s">
        <v>294</v>
      </c>
      <c r="E12" s="10" t="s">
        <v>288</v>
      </c>
    </row>
    <row r="13" spans="1:5" x14ac:dyDescent="0.3">
      <c r="A13" s="5">
        <v>42182</v>
      </c>
      <c r="B13" s="2" t="s">
        <v>237</v>
      </c>
      <c r="C13" s="11">
        <v>6.9282999999999996E-4</v>
      </c>
      <c r="D13" s="10" t="s">
        <v>294</v>
      </c>
      <c r="E13" s="10" t="s">
        <v>288</v>
      </c>
    </row>
    <row r="14" spans="1:5" x14ac:dyDescent="0.3">
      <c r="A14" s="5">
        <v>45149</v>
      </c>
      <c r="B14" s="2" t="s">
        <v>238</v>
      </c>
      <c r="C14" s="11">
        <v>5.6620999999999998E-3</v>
      </c>
      <c r="D14" s="10" t="s">
        <v>294</v>
      </c>
      <c r="E14" s="10" t="s">
        <v>291</v>
      </c>
    </row>
    <row r="15" spans="1:5" x14ac:dyDescent="0.3">
      <c r="A15" s="5">
        <v>31460</v>
      </c>
      <c r="B15" s="2" t="s">
        <v>239</v>
      </c>
      <c r="C15" s="11">
        <v>5.6620999999999998E-3</v>
      </c>
      <c r="D15" s="10" t="s">
        <v>294</v>
      </c>
      <c r="E15" s="10" t="s">
        <v>291</v>
      </c>
    </row>
    <row r="16" spans="1:5" x14ac:dyDescent="0.3">
      <c r="A16" s="5">
        <v>15695</v>
      </c>
      <c r="B16" s="2" t="s">
        <v>902</v>
      </c>
      <c r="C16" s="11">
        <v>5.6620999999999998E-3</v>
      </c>
      <c r="D16" s="10" t="s">
        <v>294</v>
      </c>
      <c r="E16" s="10" t="s">
        <v>291</v>
      </c>
    </row>
    <row r="17" spans="1:5" x14ac:dyDescent="0.3">
      <c r="A17" s="5">
        <v>15697</v>
      </c>
      <c r="B17" s="2" t="s">
        <v>241</v>
      </c>
      <c r="C17" s="11">
        <v>5.6620999999999998E-3</v>
      </c>
      <c r="D17" s="10" t="s">
        <v>294</v>
      </c>
      <c r="E17" s="10" t="s">
        <v>291</v>
      </c>
    </row>
    <row r="18" spans="1:5" x14ac:dyDescent="0.3">
      <c r="A18" s="5">
        <v>15838</v>
      </c>
      <c r="B18" s="2" t="s">
        <v>242</v>
      </c>
      <c r="C18" s="11">
        <v>5.6620999999999998E-3</v>
      </c>
      <c r="D18" s="10" t="s">
        <v>294</v>
      </c>
      <c r="E18" s="10" t="s">
        <v>291</v>
      </c>
    </row>
    <row r="19" spans="1:5" ht="15.75" x14ac:dyDescent="0.3">
      <c r="A19" s="39" t="s">
        <v>307</v>
      </c>
      <c r="B19" s="39"/>
      <c r="C19" s="39"/>
      <c r="D19" s="39"/>
      <c r="E19" s="39"/>
    </row>
    <row r="20" spans="1:5" ht="15.75" x14ac:dyDescent="0.3">
      <c r="A20" s="39" t="s">
        <v>305</v>
      </c>
      <c r="B20" s="39"/>
      <c r="C20" s="39"/>
      <c r="D20" s="39"/>
      <c r="E20" s="39"/>
    </row>
    <row r="21" spans="1:5" ht="32.25" customHeight="1" x14ac:dyDescent="0.3">
      <c r="A21" s="40" t="s">
        <v>306</v>
      </c>
      <c r="B21" s="40"/>
      <c r="C21" s="40"/>
      <c r="D21" s="40"/>
      <c r="E21" s="40"/>
    </row>
  </sheetData>
  <mergeCells count="5">
    <mergeCell ref="A1:E1"/>
    <mergeCell ref="A3:E3"/>
    <mergeCell ref="A19:E19"/>
    <mergeCell ref="A20:E20"/>
    <mergeCell ref="A21:E21"/>
  </mergeCells>
  <phoneticPr fontId="1" type="noConversion"/>
  <pageMargins left="0.7" right="0.7" top="0.75" bottom="0.75" header="0.3" footer="0.3"/>
  <pageSetup paperSize="9" scale="74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29B94-C753-4015-942B-DDF151532CC7}">
  <sheetPr>
    <pageSetUpPr fitToPage="1"/>
  </sheetPr>
  <dimension ref="A1:E22"/>
  <sheetViews>
    <sheetView zoomScale="110" zoomScaleNormal="110" workbookViewId="0">
      <selection activeCell="I22" sqref="I22"/>
    </sheetView>
  </sheetViews>
  <sheetFormatPr defaultRowHeight="12.75" x14ac:dyDescent="0.3"/>
  <cols>
    <col min="1" max="1" width="9" style="2"/>
    <col min="2" max="2" width="46" style="2" customWidth="1"/>
    <col min="3" max="3" width="14.375" style="10" bestFit="1" customWidth="1"/>
    <col min="4" max="4" width="14.125" style="10" bestFit="1" customWidth="1"/>
    <col min="5" max="5" width="12.375" style="10" bestFit="1" customWidth="1"/>
    <col min="6" max="16384" width="9" style="2"/>
  </cols>
  <sheetData>
    <row r="1" spans="1:5" x14ac:dyDescent="0.3">
      <c r="A1" s="44" t="s">
        <v>429</v>
      </c>
      <c r="B1" s="44"/>
      <c r="C1" s="44"/>
      <c r="D1" s="44"/>
      <c r="E1" s="44"/>
    </row>
    <row r="2" spans="1:5" ht="15.75" x14ac:dyDescent="0.3">
      <c r="A2" s="12" t="s">
        <v>0</v>
      </c>
      <c r="B2" s="13" t="s">
        <v>1</v>
      </c>
      <c r="C2" s="14" t="s">
        <v>302</v>
      </c>
      <c r="D2" s="14" t="s">
        <v>303</v>
      </c>
      <c r="E2" s="14" t="s">
        <v>304</v>
      </c>
    </row>
    <row r="3" spans="1:5" x14ac:dyDescent="0.3">
      <c r="A3" s="45" t="s">
        <v>2</v>
      </c>
      <c r="B3" s="45"/>
      <c r="C3" s="45"/>
      <c r="D3" s="45"/>
      <c r="E3" s="45"/>
    </row>
    <row r="4" spans="1:5" x14ac:dyDescent="0.3">
      <c r="A4" s="5">
        <v>6635</v>
      </c>
      <c r="B4" s="2" t="s">
        <v>243</v>
      </c>
      <c r="C4" s="11">
        <v>1.1031000000000001E-4</v>
      </c>
      <c r="D4" s="10" t="s">
        <v>295</v>
      </c>
      <c r="E4" s="10" t="s">
        <v>167</v>
      </c>
    </row>
    <row r="5" spans="1:5" x14ac:dyDescent="0.3">
      <c r="A5" s="5">
        <v>9062</v>
      </c>
      <c r="B5" s="2" t="s">
        <v>244</v>
      </c>
      <c r="C5" s="11">
        <v>1.1031000000000001E-4</v>
      </c>
      <c r="D5" s="10" t="s">
        <v>295</v>
      </c>
      <c r="E5" s="10" t="s">
        <v>287</v>
      </c>
    </row>
    <row r="6" spans="1:5" x14ac:dyDescent="0.3">
      <c r="A6" s="5">
        <v>16042</v>
      </c>
      <c r="B6" s="2" t="s">
        <v>245</v>
      </c>
      <c r="C6" s="11">
        <v>1.1031000000000001E-4</v>
      </c>
      <c r="D6" s="10" t="s">
        <v>296</v>
      </c>
      <c r="E6" s="10" t="s">
        <v>298</v>
      </c>
    </row>
    <row r="7" spans="1:5" x14ac:dyDescent="0.3">
      <c r="A7" s="5">
        <v>19395</v>
      </c>
      <c r="B7" s="2" t="s">
        <v>246</v>
      </c>
      <c r="C7" s="11">
        <v>1.1031000000000001E-4</v>
      </c>
      <c r="D7" s="10" t="s">
        <v>295</v>
      </c>
      <c r="E7" s="10" t="s">
        <v>35</v>
      </c>
    </row>
    <row r="8" spans="1:5" x14ac:dyDescent="0.3">
      <c r="A8" s="5">
        <v>34440</v>
      </c>
      <c r="B8" s="2" t="s">
        <v>247</v>
      </c>
      <c r="C8" s="11">
        <v>1.1031000000000001E-4</v>
      </c>
      <c r="D8" s="10" t="s">
        <v>295</v>
      </c>
      <c r="E8" s="10" t="s">
        <v>35</v>
      </c>
    </row>
    <row r="9" spans="1:5" x14ac:dyDescent="0.3">
      <c r="A9" s="5">
        <v>44242</v>
      </c>
      <c r="B9" s="2" t="s">
        <v>248</v>
      </c>
      <c r="C9" s="11">
        <v>1.1031000000000001E-4</v>
      </c>
      <c r="D9" s="10" t="s">
        <v>295</v>
      </c>
      <c r="E9" s="10" t="s">
        <v>287</v>
      </c>
    </row>
    <row r="10" spans="1:5" x14ac:dyDescent="0.3">
      <c r="A10" s="5">
        <v>30258</v>
      </c>
      <c r="B10" s="2" t="s">
        <v>249</v>
      </c>
      <c r="C10" s="11">
        <v>2.3032E-4</v>
      </c>
      <c r="D10" s="10" t="s">
        <v>295</v>
      </c>
      <c r="E10" s="10" t="s">
        <v>172</v>
      </c>
    </row>
    <row r="11" spans="1:5" x14ac:dyDescent="0.3">
      <c r="A11" s="5">
        <v>6631</v>
      </c>
      <c r="B11" s="2" t="s">
        <v>250</v>
      </c>
      <c r="C11" s="11">
        <v>7.6829000000000003E-3</v>
      </c>
      <c r="D11" s="10" t="s">
        <v>296</v>
      </c>
      <c r="E11" s="10" t="s">
        <v>171</v>
      </c>
    </row>
    <row r="12" spans="1:5" x14ac:dyDescent="0.3">
      <c r="A12" s="5">
        <v>8645</v>
      </c>
      <c r="B12" s="2" t="s">
        <v>251</v>
      </c>
      <c r="C12" s="11">
        <v>1.0173E-2</v>
      </c>
      <c r="D12" s="10" t="s">
        <v>297</v>
      </c>
      <c r="E12" s="10" t="s">
        <v>301</v>
      </c>
    </row>
    <row r="13" spans="1:5" x14ac:dyDescent="0.3">
      <c r="A13" s="5">
        <v>46395</v>
      </c>
      <c r="B13" s="2" t="s">
        <v>252</v>
      </c>
      <c r="C13" s="11">
        <v>1.102E-2</v>
      </c>
      <c r="D13" s="10" t="s">
        <v>296</v>
      </c>
      <c r="E13" s="10" t="s">
        <v>300</v>
      </c>
    </row>
    <row r="14" spans="1:5" x14ac:dyDescent="0.3">
      <c r="A14" s="5">
        <v>15749</v>
      </c>
      <c r="B14" s="2" t="s">
        <v>253</v>
      </c>
      <c r="C14" s="11">
        <v>1.1556E-2</v>
      </c>
      <c r="D14" s="10" t="s">
        <v>297</v>
      </c>
      <c r="E14" s="10" t="s">
        <v>289</v>
      </c>
    </row>
    <row r="15" spans="1:5" x14ac:dyDescent="0.3">
      <c r="A15" s="5">
        <v>16054</v>
      </c>
      <c r="B15" s="2" t="s">
        <v>254</v>
      </c>
      <c r="C15" s="11">
        <v>1.4383E-2</v>
      </c>
      <c r="D15" s="10" t="s">
        <v>296</v>
      </c>
      <c r="E15" s="10" t="s">
        <v>299</v>
      </c>
    </row>
    <row r="16" spans="1:5" x14ac:dyDescent="0.3">
      <c r="A16" s="43" t="s">
        <v>44</v>
      </c>
      <c r="B16" s="43"/>
      <c r="C16" s="43"/>
      <c r="D16" s="43"/>
      <c r="E16" s="43"/>
    </row>
    <row r="17" spans="1:5" x14ac:dyDescent="0.3">
      <c r="A17" s="5">
        <v>22891</v>
      </c>
      <c r="B17" s="4" t="s">
        <v>39</v>
      </c>
      <c r="C17" s="8">
        <v>2.6363000000000001E-2</v>
      </c>
      <c r="D17" s="9" t="s">
        <v>903</v>
      </c>
      <c r="E17" s="9" t="s">
        <v>792</v>
      </c>
    </row>
    <row r="18" spans="1:5" x14ac:dyDescent="0.3">
      <c r="A18" s="43" t="s">
        <v>99</v>
      </c>
      <c r="B18" s="43"/>
      <c r="C18" s="43"/>
      <c r="D18" s="43"/>
      <c r="E18" s="43"/>
    </row>
    <row r="19" spans="1:5" x14ac:dyDescent="0.3">
      <c r="A19" s="5">
        <v>32993</v>
      </c>
      <c r="B19" s="4" t="s">
        <v>728</v>
      </c>
      <c r="C19" s="8">
        <v>2.3386000000000001E-3</v>
      </c>
      <c r="D19" s="9" t="s">
        <v>295</v>
      </c>
      <c r="E19" s="9" t="s">
        <v>565</v>
      </c>
    </row>
    <row r="20" spans="1:5" ht="15.75" x14ac:dyDescent="0.3">
      <c r="A20" s="42" t="s">
        <v>308</v>
      </c>
      <c r="B20" s="42"/>
      <c r="C20" s="42"/>
      <c r="D20" s="42"/>
      <c r="E20" s="42"/>
    </row>
    <row r="21" spans="1:5" ht="15.75" x14ac:dyDescent="0.3">
      <c r="A21" s="42" t="s">
        <v>309</v>
      </c>
      <c r="B21" s="42"/>
      <c r="C21" s="42"/>
      <c r="D21" s="42"/>
      <c r="E21" s="42"/>
    </row>
    <row r="22" spans="1:5" ht="33.75" customHeight="1" x14ac:dyDescent="0.3">
      <c r="A22" s="46" t="s">
        <v>310</v>
      </c>
      <c r="B22" s="46"/>
      <c r="C22" s="46"/>
      <c r="D22" s="46"/>
      <c r="E22" s="46"/>
    </row>
  </sheetData>
  <mergeCells count="7">
    <mergeCell ref="A1:E1"/>
    <mergeCell ref="A3:E3"/>
    <mergeCell ref="A20:E20"/>
    <mergeCell ref="A21:E21"/>
    <mergeCell ref="A22:E22"/>
    <mergeCell ref="A18:E18"/>
    <mergeCell ref="A16:E16"/>
  </mergeCells>
  <phoneticPr fontId="1" type="noConversion"/>
  <conditionalFormatting sqref="B17">
    <cfRule type="duplicateValues" dxfId="1" priority="2"/>
  </conditionalFormatting>
  <conditionalFormatting sqref="B19">
    <cfRule type="duplicateValues" dxfId="0" priority="1"/>
  </conditionalFormatting>
  <pageMargins left="0.7" right="0.7" top="0.75" bottom="0.75" header="0.3" footer="0.3"/>
  <pageSetup paperSize="9" scale="84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A0775-E1CD-42C4-9115-8BB5CDE02E74}">
  <sheetPr>
    <pageSetUpPr fitToPage="1"/>
  </sheetPr>
  <dimension ref="A1:I49"/>
  <sheetViews>
    <sheetView zoomScale="160" zoomScaleNormal="160" workbookViewId="0">
      <selection sqref="A1:E1"/>
    </sheetView>
  </sheetViews>
  <sheetFormatPr defaultRowHeight="12.75" x14ac:dyDescent="0.3"/>
  <cols>
    <col min="1" max="1" width="11.125" style="2" bestFit="1" customWidth="1"/>
    <col min="2" max="2" width="62.875" style="2" bestFit="1" customWidth="1"/>
    <col min="3" max="5" width="10" style="2" bestFit="1" customWidth="1"/>
    <col min="6" max="6" width="11" style="2" bestFit="1" customWidth="1"/>
    <col min="7" max="8" width="10" style="2" bestFit="1" customWidth="1"/>
    <col min="9" max="9" width="11" style="2" bestFit="1" customWidth="1"/>
    <col min="10" max="16384" width="9" style="2"/>
  </cols>
  <sheetData>
    <row r="1" spans="1:9" x14ac:dyDescent="0.3">
      <c r="A1" s="42" t="s">
        <v>428</v>
      </c>
      <c r="B1" s="42"/>
      <c r="C1" s="42"/>
      <c r="D1" s="42"/>
      <c r="E1" s="42"/>
    </row>
    <row r="2" spans="1:9" x14ac:dyDescent="0.3">
      <c r="A2" s="15" t="s">
        <v>255</v>
      </c>
      <c r="B2" s="15" t="s">
        <v>256</v>
      </c>
      <c r="C2" s="16" t="s">
        <v>268</v>
      </c>
      <c r="D2" s="16" t="s">
        <v>269</v>
      </c>
      <c r="E2" s="16" t="s">
        <v>270</v>
      </c>
      <c r="F2" s="16" t="s">
        <v>271</v>
      </c>
      <c r="G2" s="16" t="s">
        <v>272</v>
      </c>
      <c r="H2" s="16" t="s">
        <v>273</v>
      </c>
      <c r="I2" s="16" t="s">
        <v>274</v>
      </c>
    </row>
    <row r="3" spans="1:9" x14ac:dyDescent="0.3">
      <c r="A3" s="45" t="s">
        <v>337</v>
      </c>
      <c r="B3" s="45"/>
      <c r="C3" s="45"/>
      <c r="D3" s="45"/>
      <c r="E3" s="45"/>
      <c r="F3" s="45"/>
      <c r="G3" s="45"/>
      <c r="H3" s="45"/>
      <c r="I3" s="45"/>
    </row>
    <row r="4" spans="1:9" x14ac:dyDescent="0.3">
      <c r="A4" s="2" t="s">
        <v>311</v>
      </c>
      <c r="B4" s="2" t="s">
        <v>332</v>
      </c>
      <c r="C4" s="17">
        <v>264.01181700000001</v>
      </c>
      <c r="D4" s="17">
        <v>17.307213999999998</v>
      </c>
      <c r="E4" s="17">
        <v>4.2447220000000003</v>
      </c>
      <c r="F4" s="17">
        <v>3.0609419999999998</v>
      </c>
      <c r="G4" s="17">
        <v>1.4457850000000001</v>
      </c>
      <c r="H4" s="17">
        <v>7.696682</v>
      </c>
      <c r="I4" s="17">
        <f>SUM(C4:H4)</f>
        <v>297.76716200000004</v>
      </c>
    </row>
    <row r="5" spans="1:9" x14ac:dyDescent="0.3">
      <c r="A5" s="2" t="s">
        <v>312</v>
      </c>
      <c r="B5" s="2" t="s">
        <v>325</v>
      </c>
      <c r="C5" s="17">
        <v>222.78975500000001</v>
      </c>
      <c r="D5" s="17">
        <v>15.133494000000001</v>
      </c>
      <c r="E5" s="17">
        <v>2.3369339999999998</v>
      </c>
      <c r="F5" s="17">
        <v>1.1837519999999999</v>
      </c>
      <c r="G5" s="17">
        <v>1.4978860000000001</v>
      </c>
      <c r="H5" s="17">
        <v>6.2519200000000001</v>
      </c>
      <c r="I5" s="17">
        <f t="shared" ref="I5:I17" si="0">SUM(C5:H5)</f>
        <v>249.19374100000005</v>
      </c>
    </row>
    <row r="6" spans="1:9" x14ac:dyDescent="0.3">
      <c r="A6" s="2" t="s">
        <v>313</v>
      </c>
      <c r="B6" s="2" t="s">
        <v>325</v>
      </c>
      <c r="C6" s="17">
        <v>173.28092100000001</v>
      </c>
      <c r="D6" s="17">
        <v>15.864947000000001</v>
      </c>
      <c r="E6" s="17">
        <v>2.3057750000000001</v>
      </c>
      <c r="F6" s="17">
        <v>2.554932</v>
      </c>
      <c r="G6" s="17">
        <v>1.7670710000000001</v>
      </c>
      <c r="H6" s="17">
        <v>7.093845</v>
      </c>
      <c r="I6" s="17">
        <f t="shared" si="0"/>
        <v>202.867491</v>
      </c>
    </row>
    <row r="7" spans="1:9" x14ac:dyDescent="0.3">
      <c r="A7" s="2" t="s">
        <v>314</v>
      </c>
      <c r="B7" s="2" t="s">
        <v>325</v>
      </c>
      <c r="C7" s="17">
        <v>280.85622599999999</v>
      </c>
      <c r="D7" s="17">
        <v>28.427686999999999</v>
      </c>
      <c r="E7" s="17">
        <v>5.4540449999999998</v>
      </c>
      <c r="F7" s="17">
        <v>3.5375990000000002</v>
      </c>
      <c r="G7" s="17">
        <v>2.1130710000000001</v>
      </c>
      <c r="H7" s="17">
        <v>8.4343210000000006</v>
      </c>
      <c r="I7" s="17">
        <f t="shared" si="0"/>
        <v>328.82294899999999</v>
      </c>
    </row>
    <row r="8" spans="1:9" x14ac:dyDescent="0.3">
      <c r="A8" s="2" t="s">
        <v>315</v>
      </c>
      <c r="B8" s="2" t="s">
        <v>325</v>
      </c>
      <c r="C8" s="17">
        <v>240.68870699999999</v>
      </c>
      <c r="D8" s="17">
        <v>20.646729000000001</v>
      </c>
      <c r="E8" s="17">
        <v>5.5603870000000004</v>
      </c>
      <c r="F8" s="17">
        <v>2.131802</v>
      </c>
      <c r="G8" s="17">
        <v>1.7485900000000001</v>
      </c>
      <c r="H8" s="17">
        <v>8.1883549999999996</v>
      </c>
      <c r="I8" s="17">
        <f t="shared" si="0"/>
        <v>278.96456999999998</v>
      </c>
    </row>
    <row r="9" spans="1:9" x14ac:dyDescent="0.3">
      <c r="A9" s="2" t="s">
        <v>316</v>
      </c>
      <c r="B9" s="2" t="s">
        <v>325</v>
      </c>
      <c r="C9" s="17">
        <v>255.78892200000001</v>
      </c>
      <c r="D9" s="17">
        <v>20.086465</v>
      </c>
      <c r="E9" s="17">
        <v>4.7903909999999996</v>
      </c>
      <c r="F9" s="17">
        <v>2.4568599999999998</v>
      </c>
      <c r="G9" s="17">
        <v>1.48183</v>
      </c>
      <c r="H9" s="17">
        <v>7.304875</v>
      </c>
      <c r="I9" s="17">
        <f t="shared" si="0"/>
        <v>291.90934299999998</v>
      </c>
    </row>
    <row r="10" spans="1:9" x14ac:dyDescent="0.3">
      <c r="A10" s="2" t="s">
        <v>317</v>
      </c>
      <c r="B10" s="2" t="s">
        <v>326</v>
      </c>
      <c r="C10" s="17">
        <v>177.128716</v>
      </c>
      <c r="D10" s="17">
        <v>19.08173</v>
      </c>
      <c r="E10" s="17">
        <v>2.318657</v>
      </c>
      <c r="F10" s="17">
        <v>1.37636</v>
      </c>
      <c r="G10" s="17">
        <v>0.96924100000000002</v>
      </c>
      <c r="H10" s="17">
        <v>11.062056</v>
      </c>
      <c r="I10" s="17">
        <f t="shared" si="0"/>
        <v>211.93676000000002</v>
      </c>
    </row>
    <row r="11" spans="1:9" x14ac:dyDescent="0.3">
      <c r="A11" s="2" t="s">
        <v>318</v>
      </c>
      <c r="B11" s="2" t="s">
        <v>327</v>
      </c>
      <c r="C11" s="17">
        <v>166.386796</v>
      </c>
      <c r="D11" s="17">
        <v>17.921361000000001</v>
      </c>
      <c r="E11" s="17">
        <v>4.285069</v>
      </c>
      <c r="F11" s="17">
        <v>2.1802519999999999</v>
      </c>
      <c r="G11" s="17">
        <v>1.15151</v>
      </c>
      <c r="H11" s="17">
        <v>11.709348</v>
      </c>
      <c r="I11" s="17">
        <f t="shared" si="0"/>
        <v>203.63433599999999</v>
      </c>
    </row>
    <row r="12" spans="1:9" x14ac:dyDescent="0.3">
      <c r="A12" s="2" t="s">
        <v>319</v>
      </c>
      <c r="B12" s="2" t="s">
        <v>327</v>
      </c>
      <c r="C12" s="17">
        <v>446.36661500000002</v>
      </c>
      <c r="D12" s="17">
        <v>40.271909999999998</v>
      </c>
      <c r="E12" s="17">
        <v>3.842959</v>
      </c>
      <c r="F12" s="17">
        <v>3.0087039999999998</v>
      </c>
      <c r="G12" s="17">
        <v>1.7366790000000001</v>
      </c>
      <c r="H12" s="17">
        <v>13.670864999999999</v>
      </c>
      <c r="I12" s="17">
        <f t="shared" si="0"/>
        <v>508.89773200000002</v>
      </c>
    </row>
    <row r="13" spans="1:9" x14ac:dyDescent="0.3">
      <c r="A13" s="2" t="s">
        <v>320</v>
      </c>
      <c r="B13" s="2" t="s">
        <v>328</v>
      </c>
      <c r="C13" s="17">
        <v>332.576729</v>
      </c>
      <c r="D13" s="17">
        <v>30.730177000000001</v>
      </c>
      <c r="E13" s="17">
        <v>2.3726970000000001</v>
      </c>
      <c r="F13" s="17">
        <v>1.386771</v>
      </c>
      <c r="G13" s="17">
        <v>1.4877469999999999</v>
      </c>
      <c r="H13" s="17">
        <v>9.2284279999999992</v>
      </c>
      <c r="I13" s="17">
        <f t="shared" si="0"/>
        <v>377.78254900000007</v>
      </c>
    </row>
    <row r="14" spans="1:9" x14ac:dyDescent="0.3">
      <c r="A14" s="2" t="s">
        <v>321</v>
      </c>
      <c r="B14" s="2" t="s">
        <v>329</v>
      </c>
      <c r="C14" s="17">
        <v>43.549852999999999</v>
      </c>
      <c r="D14" s="17">
        <v>6.4608379999999999</v>
      </c>
      <c r="E14" s="17">
        <v>2.1284079999999999</v>
      </c>
      <c r="F14" s="17">
        <v>0.75805699999999998</v>
      </c>
      <c r="G14" s="17">
        <v>0.22242799999999999</v>
      </c>
      <c r="H14" s="17">
        <v>4.9111229999999999</v>
      </c>
      <c r="I14" s="17">
        <f t="shared" si="0"/>
        <v>58.030707000000007</v>
      </c>
    </row>
    <row r="15" spans="1:9" x14ac:dyDescent="0.3">
      <c r="A15" s="2" t="s">
        <v>322</v>
      </c>
      <c r="B15" s="2" t="s">
        <v>329</v>
      </c>
      <c r="C15" s="17">
        <v>63.703809999999997</v>
      </c>
      <c r="D15" s="17">
        <v>7.0455940000000004</v>
      </c>
      <c r="E15" s="17">
        <v>2.061455</v>
      </c>
      <c r="F15" s="17">
        <v>0.65263199999999999</v>
      </c>
      <c r="G15" s="17">
        <v>1.340463</v>
      </c>
      <c r="H15" s="17">
        <v>5.3311070000000003</v>
      </c>
      <c r="I15" s="17">
        <f t="shared" si="0"/>
        <v>80.135060999999993</v>
      </c>
    </row>
    <row r="16" spans="1:9" x14ac:dyDescent="0.3">
      <c r="A16" s="2" t="s">
        <v>323</v>
      </c>
      <c r="B16" s="2" t="s">
        <v>330</v>
      </c>
      <c r="C16" s="17">
        <v>114.320595</v>
      </c>
      <c r="D16" s="17">
        <v>44.113298</v>
      </c>
      <c r="E16" s="17">
        <v>20.292522999999999</v>
      </c>
      <c r="F16" s="17">
        <v>6.7274050000000001</v>
      </c>
      <c r="G16" s="17">
        <v>10.296550999999999</v>
      </c>
      <c r="H16" s="17">
        <v>22.227305000000001</v>
      </c>
      <c r="I16" s="17">
        <f t="shared" si="0"/>
        <v>217.977677</v>
      </c>
    </row>
    <row r="17" spans="1:9" x14ac:dyDescent="0.3">
      <c r="A17" s="15" t="s">
        <v>324</v>
      </c>
      <c r="B17" s="15" t="s">
        <v>331</v>
      </c>
      <c r="C17" s="19">
        <v>268.12431600000002</v>
      </c>
      <c r="D17" s="19">
        <v>71.444106000000005</v>
      </c>
      <c r="E17" s="19">
        <v>31.256062</v>
      </c>
      <c r="F17" s="19">
        <v>10.402225</v>
      </c>
      <c r="G17" s="19">
        <v>16.278469999999999</v>
      </c>
      <c r="H17" s="19">
        <v>25.2911</v>
      </c>
      <c r="I17" s="19">
        <f t="shared" si="0"/>
        <v>422.79627900000003</v>
      </c>
    </row>
    <row r="18" spans="1:9" x14ac:dyDescent="0.3">
      <c r="A18" s="45" t="s">
        <v>347</v>
      </c>
      <c r="B18" s="45"/>
      <c r="C18" s="45"/>
      <c r="D18" s="45"/>
      <c r="E18" s="45"/>
      <c r="F18" s="45"/>
      <c r="G18" s="45"/>
      <c r="H18" s="45"/>
      <c r="I18" s="45"/>
    </row>
    <row r="19" spans="1:9" x14ac:dyDescent="0.3">
      <c r="A19" s="2" t="s">
        <v>333</v>
      </c>
      <c r="B19" s="2" t="s">
        <v>338</v>
      </c>
      <c r="C19" s="17">
        <v>13.186679</v>
      </c>
      <c r="D19" s="17">
        <v>11.129227999999999</v>
      </c>
      <c r="E19" s="17">
        <v>12.030131000000001</v>
      </c>
      <c r="F19" s="17">
        <v>3.7745899999999999</v>
      </c>
      <c r="G19" s="17">
        <v>1.2572049999999999</v>
      </c>
      <c r="H19" s="17">
        <v>4.3103300000000004</v>
      </c>
      <c r="I19" s="17">
        <f t="shared" ref="I19:I22" si="1">SUM(C19:H19)</f>
        <v>45.688162999999996</v>
      </c>
    </row>
    <row r="20" spans="1:9" x14ac:dyDescent="0.3">
      <c r="A20" s="2" t="s">
        <v>334</v>
      </c>
      <c r="B20" s="2" t="s">
        <v>339</v>
      </c>
      <c r="C20" s="17">
        <v>35369.903918000004</v>
      </c>
      <c r="D20" s="17">
        <v>5277.6572889999998</v>
      </c>
      <c r="E20" s="17">
        <v>792.54404099999999</v>
      </c>
      <c r="F20" s="17">
        <v>190.90192200000001</v>
      </c>
      <c r="G20" s="17">
        <v>91.914016000000004</v>
      </c>
      <c r="H20" s="17">
        <v>221.15807699999999</v>
      </c>
      <c r="I20" s="17">
        <f t="shared" si="1"/>
        <v>41944.079263000007</v>
      </c>
    </row>
    <row r="21" spans="1:9" x14ac:dyDescent="0.3">
      <c r="A21" s="2" t="s">
        <v>335</v>
      </c>
      <c r="B21" s="2" t="s">
        <v>340</v>
      </c>
      <c r="C21" s="17">
        <v>601.00445200000001</v>
      </c>
      <c r="D21" s="17">
        <v>110.977947</v>
      </c>
      <c r="E21" s="17">
        <v>21.070810999999999</v>
      </c>
      <c r="F21" s="17">
        <v>3.7852209999999999</v>
      </c>
      <c r="G21" s="17">
        <v>3.2450489999999999</v>
      </c>
      <c r="H21" s="17">
        <v>12.850137999999999</v>
      </c>
      <c r="I21" s="17">
        <f t="shared" si="1"/>
        <v>752.93361800000002</v>
      </c>
    </row>
    <row r="22" spans="1:9" x14ac:dyDescent="0.3">
      <c r="A22" s="15" t="s">
        <v>336</v>
      </c>
      <c r="B22" s="15" t="s">
        <v>341</v>
      </c>
      <c r="C22" s="19">
        <v>528.71001699999999</v>
      </c>
      <c r="D22" s="19">
        <v>113.032521</v>
      </c>
      <c r="E22" s="19">
        <v>12.131130000000001</v>
      </c>
      <c r="F22" s="19">
        <v>2.0837140000000001</v>
      </c>
      <c r="G22" s="19">
        <v>2.4815719999999999</v>
      </c>
      <c r="H22" s="19">
        <v>6.8360539999999999</v>
      </c>
      <c r="I22" s="19">
        <f t="shared" si="1"/>
        <v>665.27500799999996</v>
      </c>
    </row>
    <row r="23" spans="1:9" x14ac:dyDescent="0.3">
      <c r="A23" s="45" t="s">
        <v>348</v>
      </c>
      <c r="B23" s="45"/>
      <c r="C23" s="45"/>
      <c r="D23" s="45"/>
      <c r="E23" s="45"/>
      <c r="F23" s="45"/>
      <c r="G23" s="45"/>
      <c r="H23" s="45"/>
      <c r="I23" s="45"/>
    </row>
    <row r="24" spans="1:9" x14ac:dyDescent="0.3">
      <c r="A24" s="2" t="s">
        <v>342</v>
      </c>
      <c r="B24" s="2" t="s">
        <v>345</v>
      </c>
      <c r="C24" s="17">
        <v>210.574646</v>
      </c>
      <c r="D24" s="17">
        <v>17.643370000000001</v>
      </c>
      <c r="E24" s="17">
        <v>4.8290759999999997</v>
      </c>
      <c r="F24" s="17">
        <v>3.284913</v>
      </c>
      <c r="G24" s="17">
        <v>4.2555189999999996</v>
      </c>
      <c r="H24" s="17">
        <v>7.0181930000000001</v>
      </c>
      <c r="I24" s="17">
        <f t="shared" ref="I24:I26" si="2">SUM(C24:H24)</f>
        <v>247.60571699999997</v>
      </c>
    </row>
    <row r="25" spans="1:9" x14ac:dyDescent="0.3">
      <c r="A25" s="2" t="s">
        <v>343</v>
      </c>
      <c r="B25" s="2" t="s">
        <v>264</v>
      </c>
      <c r="C25" s="17">
        <v>236.824488</v>
      </c>
      <c r="D25" s="17">
        <v>13.303521999999999</v>
      </c>
      <c r="E25" s="17">
        <v>1.4717709999999999</v>
      </c>
      <c r="F25" s="17">
        <v>1.630808</v>
      </c>
      <c r="G25" s="17">
        <v>1.7431449999999999</v>
      </c>
      <c r="H25" s="17">
        <v>6.8904139999999998</v>
      </c>
      <c r="I25" s="17">
        <f t="shared" si="2"/>
        <v>261.864148</v>
      </c>
    </row>
    <row r="26" spans="1:9" x14ac:dyDescent="0.3">
      <c r="A26" s="15" t="s">
        <v>344</v>
      </c>
      <c r="B26" s="15" t="s">
        <v>346</v>
      </c>
      <c r="C26" s="19">
        <v>294.17056200000002</v>
      </c>
      <c r="D26" s="19">
        <v>26.390581000000001</v>
      </c>
      <c r="E26" s="19">
        <v>3.1184660000000002</v>
      </c>
      <c r="F26" s="19">
        <v>1.548217</v>
      </c>
      <c r="G26" s="19">
        <v>2.7256610000000001</v>
      </c>
      <c r="H26" s="19">
        <v>12.684735</v>
      </c>
      <c r="I26" s="19">
        <f t="shared" si="2"/>
        <v>340.63822200000004</v>
      </c>
    </row>
    <row r="27" spans="1:9" x14ac:dyDescent="0.3">
      <c r="A27" s="43" t="s">
        <v>398</v>
      </c>
      <c r="B27" s="43"/>
      <c r="C27" s="43"/>
      <c r="D27" s="43"/>
      <c r="E27" s="43"/>
      <c r="F27" s="43"/>
      <c r="G27" s="43"/>
      <c r="H27" s="43"/>
      <c r="I27" s="43"/>
    </row>
    <row r="28" spans="1:9" x14ac:dyDescent="0.2">
      <c r="A28" s="2" t="s">
        <v>369</v>
      </c>
      <c r="B28" s="2" t="s">
        <v>390</v>
      </c>
      <c r="C28" s="17">
        <v>13.263175</v>
      </c>
      <c r="D28" s="17">
        <v>746.13596900000005</v>
      </c>
      <c r="E28" s="17">
        <v>2393.561236</v>
      </c>
      <c r="F28" s="17">
        <v>2215.5354200000002</v>
      </c>
      <c r="G28" s="17">
        <v>438.09033199999999</v>
      </c>
      <c r="H28" s="17">
        <v>496.309032</v>
      </c>
      <c r="I28" s="18">
        <f t="shared" ref="I28:I48" si="3">SUM(C28:H28)</f>
        <v>6302.8951640000005</v>
      </c>
    </row>
    <row r="29" spans="1:9" x14ac:dyDescent="0.2">
      <c r="A29" s="2" t="s">
        <v>370</v>
      </c>
      <c r="B29" s="2" t="s">
        <v>390</v>
      </c>
      <c r="C29" s="17">
        <v>2.9784730000000001</v>
      </c>
      <c r="D29" s="17">
        <v>791.86868900000002</v>
      </c>
      <c r="E29" s="17">
        <v>2598.3203159999998</v>
      </c>
      <c r="F29" s="17">
        <v>2324.449361</v>
      </c>
      <c r="G29" s="17">
        <v>439.65013299999998</v>
      </c>
      <c r="H29" s="17">
        <v>664.31195000000002</v>
      </c>
      <c r="I29" s="18">
        <f t="shared" si="3"/>
        <v>6821.5789220000006</v>
      </c>
    </row>
    <row r="30" spans="1:9" x14ac:dyDescent="0.2">
      <c r="A30" s="2" t="s">
        <v>371</v>
      </c>
      <c r="B30" s="2" t="s">
        <v>391</v>
      </c>
      <c r="C30" s="17">
        <v>9.6565220000000007</v>
      </c>
      <c r="D30" s="17">
        <v>1865.039892</v>
      </c>
      <c r="E30" s="17">
        <v>5720.810058</v>
      </c>
      <c r="F30" s="17">
        <v>4209.8755769999998</v>
      </c>
      <c r="G30" s="17">
        <v>911.75779799999998</v>
      </c>
      <c r="H30" s="17">
        <v>1066.0734190000001</v>
      </c>
      <c r="I30" s="18">
        <f t="shared" si="3"/>
        <v>13783.213266000001</v>
      </c>
    </row>
    <row r="31" spans="1:9" x14ac:dyDescent="0.2">
      <c r="A31" s="2" t="s">
        <v>372</v>
      </c>
      <c r="B31" s="2" t="s">
        <v>392</v>
      </c>
      <c r="C31" s="17">
        <v>8.6659659999999992</v>
      </c>
      <c r="D31" s="17">
        <v>7769.5835630000001</v>
      </c>
      <c r="E31" s="17">
        <v>26125.951917999999</v>
      </c>
      <c r="F31" s="17">
        <v>5258.7595419999998</v>
      </c>
      <c r="G31" s="17">
        <v>2172.1676130000001</v>
      </c>
      <c r="H31" s="17">
        <v>2190.2207410000001</v>
      </c>
      <c r="I31" s="18">
        <f t="shared" si="3"/>
        <v>43525.349342999994</v>
      </c>
    </row>
    <row r="32" spans="1:9" x14ac:dyDescent="0.2">
      <c r="A32" s="2" t="s">
        <v>373</v>
      </c>
      <c r="B32" s="2" t="s">
        <v>393</v>
      </c>
      <c r="C32" s="17">
        <v>2.5027439999999999</v>
      </c>
      <c r="D32" s="17">
        <v>2075.2263870000002</v>
      </c>
      <c r="E32" s="17">
        <v>6667.112674</v>
      </c>
      <c r="F32" s="17">
        <v>3846.000305</v>
      </c>
      <c r="G32" s="17">
        <v>889.58460000000002</v>
      </c>
      <c r="H32" s="17">
        <v>936.65741800000001</v>
      </c>
      <c r="I32" s="18">
        <f t="shared" si="3"/>
        <v>14417.084128</v>
      </c>
    </row>
    <row r="33" spans="1:9" x14ac:dyDescent="0.2">
      <c r="A33" s="2" t="s">
        <v>374</v>
      </c>
      <c r="B33" s="2" t="s">
        <v>394</v>
      </c>
      <c r="C33" s="17">
        <v>18.663550000000001</v>
      </c>
      <c r="D33" s="17">
        <v>10.784822999999999</v>
      </c>
      <c r="E33" s="17">
        <v>9.8242170000000009</v>
      </c>
      <c r="F33" s="17">
        <v>1041.106579</v>
      </c>
      <c r="G33" s="17">
        <v>4328.7483689999999</v>
      </c>
      <c r="H33" s="17">
        <v>632.45150699999999</v>
      </c>
      <c r="I33" s="18">
        <f t="shared" si="3"/>
        <v>6041.5790449999995</v>
      </c>
    </row>
    <row r="34" spans="1:9" x14ac:dyDescent="0.2">
      <c r="A34" s="2" t="s">
        <v>375</v>
      </c>
      <c r="B34" s="2" t="s">
        <v>263</v>
      </c>
      <c r="C34" s="17">
        <v>112.42950500000001</v>
      </c>
      <c r="D34" s="17">
        <v>39.416778999999998</v>
      </c>
      <c r="E34" s="17">
        <v>53.700288999999998</v>
      </c>
      <c r="F34" s="17">
        <v>11744.212960000001</v>
      </c>
      <c r="G34" s="17">
        <v>38217.238935000001</v>
      </c>
      <c r="H34" s="17">
        <v>10030.323504</v>
      </c>
      <c r="I34" s="18">
        <f t="shared" si="3"/>
        <v>60197.321972000005</v>
      </c>
    </row>
    <row r="35" spans="1:9" x14ac:dyDescent="0.2">
      <c r="A35" s="2" t="s">
        <v>376</v>
      </c>
      <c r="B35" s="2" t="s">
        <v>267</v>
      </c>
      <c r="C35" s="17">
        <v>3.7443659999999999</v>
      </c>
      <c r="D35" s="17">
        <v>7.6513439999999999</v>
      </c>
      <c r="E35" s="17">
        <v>49.839114000000002</v>
      </c>
      <c r="F35" s="17">
        <v>3648.5999969999998</v>
      </c>
      <c r="G35" s="17">
        <v>5430.7642980000001</v>
      </c>
      <c r="H35" s="17">
        <v>2423.4398350000001</v>
      </c>
      <c r="I35" s="18">
        <f t="shared" si="3"/>
        <v>11564.038954</v>
      </c>
    </row>
    <row r="36" spans="1:9" x14ac:dyDescent="0.2">
      <c r="A36" s="2" t="s">
        <v>377</v>
      </c>
      <c r="B36" s="2" t="s">
        <v>395</v>
      </c>
      <c r="C36" s="17">
        <v>0.79425900000000005</v>
      </c>
      <c r="D36" s="17">
        <v>8.7924349999999993</v>
      </c>
      <c r="E36" s="17">
        <v>30.584868</v>
      </c>
      <c r="F36" s="17">
        <v>204.42476199999999</v>
      </c>
      <c r="G36" s="17">
        <v>395.46008699999999</v>
      </c>
      <c r="H36" s="17">
        <v>207.156588</v>
      </c>
      <c r="I36" s="18">
        <f t="shared" si="3"/>
        <v>847.21299900000008</v>
      </c>
    </row>
    <row r="37" spans="1:9" x14ac:dyDescent="0.2">
      <c r="A37" s="2" t="s">
        <v>378</v>
      </c>
      <c r="B37" s="2" t="s">
        <v>266</v>
      </c>
      <c r="C37" s="17">
        <v>1.4005639999999999</v>
      </c>
      <c r="D37" s="17">
        <v>3.633194</v>
      </c>
      <c r="E37" s="17">
        <v>38.018886999999999</v>
      </c>
      <c r="F37" s="17">
        <v>1418.6562080000001</v>
      </c>
      <c r="G37" s="17">
        <v>2238.75974</v>
      </c>
      <c r="H37" s="17">
        <v>1093.8129839999999</v>
      </c>
      <c r="I37" s="18">
        <f t="shared" si="3"/>
        <v>4794.2815769999997</v>
      </c>
    </row>
    <row r="38" spans="1:9" x14ac:dyDescent="0.2">
      <c r="A38" s="2" t="s">
        <v>379</v>
      </c>
      <c r="B38" s="2" t="s">
        <v>396</v>
      </c>
      <c r="C38" s="17">
        <v>12.947385000000001</v>
      </c>
      <c r="D38" s="17">
        <v>19.226831000000001</v>
      </c>
      <c r="E38" s="17">
        <v>232.93884600000001</v>
      </c>
      <c r="F38" s="17">
        <v>14134.823109000001</v>
      </c>
      <c r="G38" s="17">
        <v>25409.936014999999</v>
      </c>
      <c r="H38" s="17">
        <v>6557.366027</v>
      </c>
      <c r="I38" s="18">
        <f t="shared" si="3"/>
        <v>46367.238213000004</v>
      </c>
    </row>
    <row r="39" spans="1:9" x14ac:dyDescent="0.2">
      <c r="A39" s="2" t="s">
        <v>380</v>
      </c>
      <c r="B39" s="2" t="s">
        <v>257</v>
      </c>
      <c r="C39" s="17">
        <v>253.77510699999999</v>
      </c>
      <c r="D39" s="17">
        <v>44.274268999999997</v>
      </c>
      <c r="E39" s="17">
        <v>35.390967000000003</v>
      </c>
      <c r="F39" s="17">
        <v>9403.8915749999996</v>
      </c>
      <c r="G39" s="17">
        <v>38992.042061</v>
      </c>
      <c r="H39" s="17">
        <v>17226.208379</v>
      </c>
      <c r="I39" s="18">
        <f t="shared" si="3"/>
        <v>65955.582358</v>
      </c>
    </row>
    <row r="40" spans="1:9" x14ac:dyDescent="0.2">
      <c r="A40" s="2" t="s">
        <v>381</v>
      </c>
      <c r="B40" s="2" t="s">
        <v>397</v>
      </c>
      <c r="C40" s="17">
        <v>50.690232999999999</v>
      </c>
      <c r="D40" s="17">
        <v>9.5084029999999995</v>
      </c>
      <c r="E40" s="17">
        <v>11.420113000000001</v>
      </c>
      <c r="F40" s="17">
        <v>3618.9826539999999</v>
      </c>
      <c r="G40" s="17">
        <v>14277.401549</v>
      </c>
      <c r="H40" s="17">
        <v>3529.5225150000001</v>
      </c>
      <c r="I40" s="18">
        <f t="shared" si="3"/>
        <v>21497.525466999999</v>
      </c>
    </row>
    <row r="41" spans="1:9" x14ac:dyDescent="0.2">
      <c r="A41" s="2" t="s">
        <v>382</v>
      </c>
      <c r="B41" s="2" t="s">
        <v>259</v>
      </c>
      <c r="C41" s="17">
        <v>7.7184470000000003</v>
      </c>
      <c r="D41" s="17">
        <v>77.979275000000001</v>
      </c>
      <c r="E41" s="17">
        <v>235.528561</v>
      </c>
      <c r="F41" s="17">
        <v>21147.082041000001</v>
      </c>
      <c r="G41" s="17">
        <v>65667.119873000003</v>
      </c>
      <c r="H41" s="17">
        <v>10293.133178</v>
      </c>
      <c r="I41" s="18">
        <f t="shared" si="3"/>
        <v>97428.561375000005</v>
      </c>
    </row>
    <row r="42" spans="1:9" x14ac:dyDescent="0.2">
      <c r="A42" s="2" t="s">
        <v>383</v>
      </c>
      <c r="B42" s="2" t="s">
        <v>260</v>
      </c>
      <c r="C42" s="17">
        <v>9.4991289999999999</v>
      </c>
      <c r="D42" s="17">
        <v>135.475244</v>
      </c>
      <c r="E42" s="17">
        <v>363.972016</v>
      </c>
      <c r="F42" s="17">
        <v>19373.271529000001</v>
      </c>
      <c r="G42" s="17">
        <v>55345.239299000001</v>
      </c>
      <c r="H42" s="17">
        <v>8360.9046909999997</v>
      </c>
      <c r="I42" s="18">
        <f t="shared" si="3"/>
        <v>83588.361908000006</v>
      </c>
    </row>
    <row r="43" spans="1:9" x14ac:dyDescent="0.2">
      <c r="A43" s="2" t="s">
        <v>384</v>
      </c>
      <c r="B43" s="2" t="s">
        <v>258</v>
      </c>
      <c r="C43" s="17">
        <v>382.32469400000002</v>
      </c>
      <c r="D43" s="17">
        <v>148.943851</v>
      </c>
      <c r="E43" s="17">
        <v>122.66723500000001</v>
      </c>
      <c r="F43" s="17">
        <v>17070.817824999998</v>
      </c>
      <c r="G43" s="17">
        <v>50095.107461</v>
      </c>
      <c r="H43" s="17">
        <v>32766.901966000001</v>
      </c>
      <c r="I43" s="18">
        <f t="shared" si="3"/>
        <v>100586.763032</v>
      </c>
    </row>
    <row r="44" spans="1:9" x14ac:dyDescent="0.2">
      <c r="A44" s="2" t="s">
        <v>385</v>
      </c>
      <c r="B44" s="2" t="s">
        <v>266</v>
      </c>
      <c r="C44" s="17">
        <v>1.7198530000000001</v>
      </c>
      <c r="D44" s="17">
        <v>10.140632999999999</v>
      </c>
      <c r="E44" s="17">
        <v>40.396453999999999</v>
      </c>
      <c r="F44" s="17">
        <v>981.59413600000005</v>
      </c>
      <c r="G44" s="17">
        <v>3187.823531</v>
      </c>
      <c r="H44" s="17">
        <v>555.38905099999999</v>
      </c>
      <c r="I44" s="18">
        <f t="shared" si="3"/>
        <v>4777.063658</v>
      </c>
    </row>
    <row r="45" spans="1:9" x14ac:dyDescent="0.2">
      <c r="A45" s="2" t="s">
        <v>386</v>
      </c>
      <c r="B45" s="2" t="s">
        <v>266</v>
      </c>
      <c r="C45" s="17">
        <v>24.64575</v>
      </c>
      <c r="D45" s="17">
        <v>19.221796999999999</v>
      </c>
      <c r="E45" s="17">
        <v>106.85718900000001</v>
      </c>
      <c r="F45" s="17">
        <v>6.1285689999999997</v>
      </c>
      <c r="G45" s="17">
        <v>253.98345800000001</v>
      </c>
      <c r="H45" s="17">
        <v>4024.9859809999998</v>
      </c>
      <c r="I45" s="18">
        <f t="shared" si="3"/>
        <v>4435.8227440000001</v>
      </c>
    </row>
    <row r="46" spans="1:9" x14ac:dyDescent="0.2">
      <c r="A46" s="2" t="s">
        <v>387</v>
      </c>
      <c r="B46" s="2" t="s">
        <v>265</v>
      </c>
      <c r="C46" s="17">
        <v>293.932703</v>
      </c>
      <c r="D46" s="17">
        <v>91.132975999999999</v>
      </c>
      <c r="E46" s="17">
        <v>30.175066999999999</v>
      </c>
      <c r="F46" s="17">
        <v>2235.0817440000001</v>
      </c>
      <c r="G46" s="17">
        <v>10738.348211</v>
      </c>
      <c r="H46" s="17">
        <v>20532.810259000002</v>
      </c>
      <c r="I46" s="18">
        <f t="shared" si="3"/>
        <v>33921.480960000001</v>
      </c>
    </row>
    <row r="47" spans="1:9" x14ac:dyDescent="0.2">
      <c r="A47" s="2" t="s">
        <v>388</v>
      </c>
      <c r="B47" s="2" t="s">
        <v>267</v>
      </c>
      <c r="C47" s="17">
        <v>1.7870839999999999</v>
      </c>
      <c r="D47" s="17">
        <v>4.2949890000000002</v>
      </c>
      <c r="E47" s="17">
        <v>12.871727</v>
      </c>
      <c r="F47" s="17">
        <v>647.93046100000004</v>
      </c>
      <c r="G47" s="17">
        <v>3019.6784499999999</v>
      </c>
      <c r="H47" s="17">
        <v>297.85211700000002</v>
      </c>
      <c r="I47" s="18">
        <f t="shared" si="3"/>
        <v>3984.4148279999999</v>
      </c>
    </row>
    <row r="48" spans="1:9" x14ac:dyDescent="0.2">
      <c r="A48" s="2" t="s">
        <v>389</v>
      </c>
      <c r="B48" s="2" t="s">
        <v>257</v>
      </c>
      <c r="C48" s="17">
        <v>289.52820300000002</v>
      </c>
      <c r="D48" s="17">
        <v>61.819887000000001</v>
      </c>
      <c r="E48" s="17">
        <v>71.972171000000003</v>
      </c>
      <c r="F48" s="17">
        <v>21516.371214999999</v>
      </c>
      <c r="G48" s="17">
        <v>75557.904070000004</v>
      </c>
      <c r="H48" s="17">
        <v>18170.120091000001</v>
      </c>
      <c r="I48" s="18">
        <f t="shared" si="3"/>
        <v>115667.715637</v>
      </c>
    </row>
    <row r="49" spans="1:1" ht="15.75" x14ac:dyDescent="0.3">
      <c r="A49" s="2" t="s">
        <v>401</v>
      </c>
    </row>
  </sheetData>
  <mergeCells count="5">
    <mergeCell ref="A27:I27"/>
    <mergeCell ref="A1:E1"/>
    <mergeCell ref="A3:I3"/>
    <mergeCell ref="A18:I18"/>
    <mergeCell ref="A23:I23"/>
  </mergeCells>
  <phoneticPr fontId="1" type="noConversion"/>
  <conditionalFormatting sqref="A4:A18">
    <cfRule type="duplicateValues" dxfId="5" priority="3"/>
  </conditionalFormatting>
  <conditionalFormatting sqref="A19:A22">
    <cfRule type="duplicateValues" dxfId="4" priority="2"/>
  </conditionalFormatting>
  <conditionalFormatting sqref="A24:A26">
    <cfRule type="duplicateValues" dxfId="3" priority="1"/>
  </conditionalFormatting>
  <pageMargins left="0.7" right="0.7" top="0.75" bottom="0.75" header="0.3" footer="0.3"/>
  <pageSetup paperSize="9" scale="55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CDF5B-1568-40A9-AF42-8FCE186D85DC}">
  <sheetPr>
    <pageSetUpPr fitToPage="1"/>
  </sheetPr>
  <dimension ref="A1:I31"/>
  <sheetViews>
    <sheetView zoomScale="130" zoomScaleNormal="130" workbookViewId="0">
      <selection activeCell="A2" sqref="A2"/>
    </sheetView>
  </sheetViews>
  <sheetFormatPr defaultRowHeight="12.75" x14ac:dyDescent="0.3"/>
  <cols>
    <col min="1" max="1" width="11.125" style="2" bestFit="1" customWidth="1"/>
    <col min="2" max="2" width="62.875" style="2" bestFit="1" customWidth="1"/>
    <col min="3" max="5" width="10" style="2" bestFit="1" customWidth="1"/>
    <col min="6" max="6" width="11" style="2" bestFit="1" customWidth="1"/>
    <col min="7" max="8" width="10" style="2" bestFit="1" customWidth="1"/>
    <col min="9" max="9" width="11" style="2" bestFit="1" customWidth="1"/>
    <col min="10" max="16384" width="9" style="2"/>
  </cols>
  <sheetData>
    <row r="1" spans="1:9" x14ac:dyDescent="0.3">
      <c r="A1" s="42" t="s">
        <v>427</v>
      </c>
      <c r="B1" s="42"/>
      <c r="C1" s="42"/>
      <c r="D1" s="42"/>
      <c r="E1" s="42"/>
    </row>
    <row r="2" spans="1:9" x14ac:dyDescent="0.3">
      <c r="A2" s="15" t="s">
        <v>255</v>
      </c>
      <c r="B2" s="15" t="s">
        <v>256</v>
      </c>
      <c r="C2" s="16" t="s">
        <v>268</v>
      </c>
      <c r="D2" s="16" t="s">
        <v>269</v>
      </c>
      <c r="E2" s="16" t="s">
        <v>270</v>
      </c>
      <c r="F2" s="16" t="s">
        <v>271</v>
      </c>
      <c r="G2" s="16" t="s">
        <v>272</v>
      </c>
      <c r="H2" s="16" t="s">
        <v>273</v>
      </c>
      <c r="I2" s="16" t="s">
        <v>274</v>
      </c>
    </row>
    <row r="3" spans="1:9" x14ac:dyDescent="0.3">
      <c r="A3" s="45" t="s">
        <v>366</v>
      </c>
      <c r="B3" s="45"/>
      <c r="C3" s="45"/>
      <c r="D3" s="45"/>
      <c r="E3" s="45"/>
      <c r="F3" s="45"/>
      <c r="G3" s="45"/>
      <c r="H3" s="45"/>
      <c r="I3" s="45"/>
    </row>
    <row r="4" spans="1:9" x14ac:dyDescent="0.3">
      <c r="A4" s="2" t="s">
        <v>349</v>
      </c>
      <c r="B4" s="2" t="s">
        <v>262</v>
      </c>
      <c r="C4" s="17">
        <v>3652.6286789999999</v>
      </c>
      <c r="D4" s="17">
        <v>16990.157878000002</v>
      </c>
      <c r="E4" s="17">
        <v>37157.153992</v>
      </c>
      <c r="F4" s="17">
        <v>6531.1113139999998</v>
      </c>
      <c r="G4" s="17">
        <v>2708.007298</v>
      </c>
      <c r="H4" s="17">
        <v>3054.4290169999999</v>
      </c>
      <c r="I4" s="17">
        <v>70093.488178000014</v>
      </c>
    </row>
    <row r="5" spans="1:9" x14ac:dyDescent="0.2">
      <c r="A5" s="2" t="s">
        <v>350</v>
      </c>
      <c r="B5" s="2" t="s">
        <v>356</v>
      </c>
      <c r="C5" s="17">
        <v>1287.8249089999999</v>
      </c>
      <c r="D5" s="17">
        <v>2645.0660119999998</v>
      </c>
      <c r="E5" s="17">
        <v>520.98735899999997</v>
      </c>
      <c r="F5" s="17">
        <v>132.11585099999999</v>
      </c>
      <c r="G5" s="17">
        <v>45.519368</v>
      </c>
      <c r="H5" s="17">
        <v>133.86227400000001</v>
      </c>
      <c r="I5" s="18">
        <f t="shared" ref="I5:I10" si="0">SUM(C5:H5)</f>
        <v>4765.3757729999998</v>
      </c>
    </row>
    <row r="6" spans="1:9" x14ac:dyDescent="0.2">
      <c r="A6" s="2" t="s">
        <v>351</v>
      </c>
      <c r="B6" s="2" t="s">
        <v>357</v>
      </c>
      <c r="C6" s="17">
        <v>1340.9047989999999</v>
      </c>
      <c r="D6" s="17">
        <v>2405.7673289999998</v>
      </c>
      <c r="E6" s="17">
        <v>428.54013300000003</v>
      </c>
      <c r="F6" s="17">
        <v>106.51182300000001</v>
      </c>
      <c r="G6" s="17">
        <v>47.417099999999998</v>
      </c>
      <c r="H6" s="17">
        <v>162.47393600000001</v>
      </c>
      <c r="I6" s="18">
        <f t="shared" si="0"/>
        <v>4491.6151199999995</v>
      </c>
    </row>
    <row r="7" spans="1:9" x14ac:dyDescent="0.2">
      <c r="A7" s="2" t="s">
        <v>352</v>
      </c>
      <c r="B7" s="2" t="s">
        <v>358</v>
      </c>
      <c r="C7" s="17">
        <v>1223.596284</v>
      </c>
      <c r="D7" s="17">
        <v>2152.1499910000002</v>
      </c>
      <c r="E7" s="17">
        <v>425.12728399999997</v>
      </c>
      <c r="F7" s="17">
        <v>110.249899</v>
      </c>
      <c r="G7" s="17">
        <v>53.253087999999998</v>
      </c>
      <c r="H7" s="17">
        <v>164.816236</v>
      </c>
      <c r="I7" s="18">
        <f t="shared" si="0"/>
        <v>4129.1927820000001</v>
      </c>
    </row>
    <row r="8" spans="1:9" x14ac:dyDescent="0.2">
      <c r="A8" s="2" t="s">
        <v>353</v>
      </c>
      <c r="B8" s="2" t="s">
        <v>359</v>
      </c>
      <c r="C8" s="17">
        <v>794.74160700000004</v>
      </c>
      <c r="D8" s="17">
        <v>1252.989147</v>
      </c>
      <c r="E8" s="17">
        <v>310.97082899999998</v>
      </c>
      <c r="F8" s="17">
        <v>71.380870000000002</v>
      </c>
      <c r="G8" s="17">
        <v>33.433782999999998</v>
      </c>
      <c r="H8" s="17">
        <v>117.973727</v>
      </c>
      <c r="I8" s="18">
        <f t="shared" si="0"/>
        <v>2581.489963</v>
      </c>
    </row>
    <row r="9" spans="1:9" x14ac:dyDescent="0.2">
      <c r="A9" s="2" t="s">
        <v>354</v>
      </c>
      <c r="B9" s="2" t="s">
        <v>357</v>
      </c>
      <c r="C9" s="17">
        <v>197.03635700000001</v>
      </c>
      <c r="D9" s="17">
        <v>380.07506999999998</v>
      </c>
      <c r="E9" s="17">
        <v>115.020642</v>
      </c>
      <c r="F9" s="17">
        <v>20.053249000000001</v>
      </c>
      <c r="G9" s="17">
        <v>13.449165000000001</v>
      </c>
      <c r="H9" s="17">
        <v>31.147646000000002</v>
      </c>
      <c r="I9" s="18">
        <f t="shared" si="0"/>
        <v>756.78212900000005</v>
      </c>
    </row>
    <row r="10" spans="1:9" x14ac:dyDescent="0.2">
      <c r="A10" s="15" t="s">
        <v>355</v>
      </c>
      <c r="B10" s="15" t="s">
        <v>360</v>
      </c>
      <c r="C10" s="19">
        <v>840.58371699999998</v>
      </c>
      <c r="D10" s="19">
        <v>1540.818855</v>
      </c>
      <c r="E10" s="19">
        <v>535.84914300000003</v>
      </c>
      <c r="F10" s="19">
        <v>103.636698</v>
      </c>
      <c r="G10" s="19">
        <v>67.605729999999994</v>
      </c>
      <c r="H10" s="19">
        <v>173.197551</v>
      </c>
      <c r="I10" s="20">
        <f t="shared" si="0"/>
        <v>3261.6916940000001</v>
      </c>
    </row>
    <row r="11" spans="1:9" x14ac:dyDescent="0.3">
      <c r="A11" s="45" t="s">
        <v>367</v>
      </c>
      <c r="B11" s="45"/>
      <c r="C11" s="45"/>
      <c r="D11" s="45"/>
      <c r="E11" s="45"/>
      <c r="F11" s="45"/>
      <c r="G11" s="45"/>
      <c r="H11" s="45"/>
      <c r="I11" s="45"/>
    </row>
    <row r="12" spans="1:9" ht="15.75" x14ac:dyDescent="0.2">
      <c r="A12" s="2" t="s">
        <v>399</v>
      </c>
      <c r="B12" s="2" t="s">
        <v>363</v>
      </c>
      <c r="C12" s="17">
        <v>103.52346799999999</v>
      </c>
      <c r="D12" s="17">
        <v>86.984279999999998</v>
      </c>
      <c r="E12" s="17">
        <v>53.728909999999999</v>
      </c>
      <c r="F12" s="17">
        <v>6.4045480000000001</v>
      </c>
      <c r="G12" s="17">
        <v>3.9099849999999998</v>
      </c>
      <c r="H12" s="17">
        <v>49.755845000000001</v>
      </c>
      <c r="I12" s="18">
        <f>SUM(C12:H12)</f>
        <v>304.30703599999998</v>
      </c>
    </row>
    <row r="13" spans="1:9" ht="15.75" x14ac:dyDescent="0.2">
      <c r="A13" s="2" t="s">
        <v>400</v>
      </c>
      <c r="B13" s="2" t="s">
        <v>363</v>
      </c>
      <c r="C13" s="17">
        <v>83.566382000000004</v>
      </c>
      <c r="D13" s="17">
        <v>69.646770000000004</v>
      </c>
      <c r="E13" s="17">
        <v>25.085978999999998</v>
      </c>
      <c r="F13" s="17">
        <v>3.1429719999999999</v>
      </c>
      <c r="G13" s="17">
        <v>2.5881340000000002</v>
      </c>
      <c r="H13" s="17">
        <v>27.415825999999999</v>
      </c>
      <c r="I13" s="18">
        <f>SUM(C13:H13)</f>
        <v>211.44606300000001</v>
      </c>
    </row>
    <row r="14" spans="1:9" x14ac:dyDescent="0.2">
      <c r="A14" s="15" t="s">
        <v>423</v>
      </c>
      <c r="B14" s="15" t="s">
        <v>261</v>
      </c>
      <c r="C14" s="19">
        <v>15174.886063</v>
      </c>
      <c r="D14" s="19">
        <v>32302.595698000001</v>
      </c>
      <c r="E14" s="19">
        <v>13412.659849</v>
      </c>
      <c r="F14" s="19">
        <v>2336.313987</v>
      </c>
      <c r="G14" s="19">
        <v>980.29905699999995</v>
      </c>
      <c r="H14" s="19">
        <v>6666.1278979999997</v>
      </c>
      <c r="I14" s="20">
        <f>SUM(C14:H14)</f>
        <v>70872.88255200001</v>
      </c>
    </row>
    <row r="15" spans="1:9" x14ac:dyDescent="0.3">
      <c r="A15" s="43" t="s">
        <v>368</v>
      </c>
      <c r="B15" s="43"/>
      <c r="C15" s="43"/>
      <c r="D15" s="43"/>
      <c r="E15" s="43"/>
      <c r="F15" s="43"/>
      <c r="G15" s="43"/>
      <c r="H15" s="43"/>
      <c r="I15" s="43"/>
    </row>
    <row r="16" spans="1:9" x14ac:dyDescent="0.2">
      <c r="A16" s="2" t="s">
        <v>361</v>
      </c>
      <c r="B16" s="2" t="s">
        <v>364</v>
      </c>
      <c r="C16" s="17">
        <v>4.3204219999999998</v>
      </c>
      <c r="D16" s="17">
        <v>22.151444000000001</v>
      </c>
      <c r="E16" s="17">
        <v>77.154781999999997</v>
      </c>
      <c r="F16" s="17">
        <v>33.210110999999998</v>
      </c>
      <c r="G16" s="17">
        <v>19.065299</v>
      </c>
      <c r="H16" s="17">
        <v>44.840693000000002</v>
      </c>
      <c r="I16" s="18">
        <f>SUM(C16:H16)</f>
        <v>200.742751</v>
      </c>
    </row>
    <row r="17" spans="1:9" x14ac:dyDescent="0.2">
      <c r="A17" s="15" t="s">
        <v>362</v>
      </c>
      <c r="B17" s="15" t="s">
        <v>365</v>
      </c>
      <c r="C17" s="19">
        <v>25.076449</v>
      </c>
      <c r="D17" s="19">
        <v>81.837281000000004</v>
      </c>
      <c r="E17" s="19">
        <v>320.59142300000002</v>
      </c>
      <c r="F17" s="19">
        <v>156.66508999999999</v>
      </c>
      <c r="G17" s="19">
        <v>69.717429999999993</v>
      </c>
      <c r="H17" s="19">
        <v>143.730434</v>
      </c>
      <c r="I17" s="20">
        <f>SUM(C17:H17)</f>
        <v>797.61810700000001</v>
      </c>
    </row>
    <row r="18" spans="1:9" x14ac:dyDescent="0.3">
      <c r="A18" s="43" t="s">
        <v>418</v>
      </c>
      <c r="B18" s="43"/>
      <c r="C18" s="43"/>
      <c r="D18" s="43"/>
      <c r="E18" s="43"/>
      <c r="F18" s="43"/>
      <c r="G18" s="43"/>
      <c r="H18" s="43"/>
      <c r="I18" s="43"/>
    </row>
    <row r="19" spans="1:9" x14ac:dyDescent="0.2">
      <c r="A19" s="2" t="s">
        <v>419</v>
      </c>
      <c r="B19" s="2" t="s">
        <v>420</v>
      </c>
      <c r="C19" s="21">
        <v>22.891317999999998</v>
      </c>
      <c r="D19" s="21">
        <v>6.9686769999999996</v>
      </c>
      <c r="E19" s="21">
        <v>10.270265</v>
      </c>
      <c r="F19" s="21">
        <v>5.0206099999999996</v>
      </c>
      <c r="G19" s="21">
        <v>5.5558560000000003</v>
      </c>
      <c r="H19" s="21">
        <v>40.001365999999997</v>
      </c>
      <c r="I19" s="22">
        <f>SUM(C19:H19)</f>
        <v>90.708091999999994</v>
      </c>
    </row>
    <row r="20" spans="1:9" x14ac:dyDescent="0.2">
      <c r="A20" s="15" t="s">
        <v>421</v>
      </c>
      <c r="B20" s="15" t="s">
        <v>422</v>
      </c>
      <c r="C20" s="23">
        <v>72.454104999999998</v>
      </c>
      <c r="D20" s="23">
        <v>28.939623000000001</v>
      </c>
      <c r="E20" s="23">
        <v>16.536366999999998</v>
      </c>
      <c r="F20" s="23">
        <v>12.995869000000001</v>
      </c>
      <c r="G20" s="23">
        <v>13.873696000000001</v>
      </c>
      <c r="H20" s="23">
        <v>70.003820000000005</v>
      </c>
      <c r="I20" s="24">
        <f>SUM(C20:H20)</f>
        <v>214.80347999999998</v>
      </c>
    </row>
    <row r="21" spans="1:9" x14ac:dyDescent="0.3">
      <c r="A21" s="43" t="s">
        <v>417</v>
      </c>
      <c r="B21" s="43"/>
      <c r="C21" s="43"/>
      <c r="D21" s="43"/>
      <c r="E21" s="43"/>
      <c r="F21" s="43"/>
      <c r="G21" s="43"/>
      <c r="H21" s="43"/>
      <c r="I21" s="43"/>
    </row>
    <row r="22" spans="1:9" x14ac:dyDescent="0.2">
      <c r="A22" s="2" t="s">
        <v>409</v>
      </c>
      <c r="B22" s="2" t="s">
        <v>410</v>
      </c>
      <c r="C22" s="21">
        <v>4810.9337880000003</v>
      </c>
      <c r="D22" s="21">
        <v>3216.67688</v>
      </c>
      <c r="E22" s="21">
        <v>731.26010299999996</v>
      </c>
      <c r="F22" s="21">
        <v>505.76231999999999</v>
      </c>
      <c r="G22" s="21">
        <v>167.615756</v>
      </c>
      <c r="H22" s="21">
        <v>1038.9618989999999</v>
      </c>
      <c r="I22" s="22">
        <f>SUM(C22:H22)</f>
        <v>10471.210745999999</v>
      </c>
    </row>
    <row r="23" spans="1:9" x14ac:dyDescent="0.2">
      <c r="A23" s="2" t="s">
        <v>411</v>
      </c>
      <c r="B23" s="2" t="s">
        <v>412</v>
      </c>
      <c r="C23" s="21">
        <v>1459.306501</v>
      </c>
      <c r="D23" s="21">
        <v>981.15003100000001</v>
      </c>
      <c r="E23" s="21">
        <v>170.826896</v>
      </c>
      <c r="F23" s="21">
        <v>132.44938400000001</v>
      </c>
      <c r="G23" s="21">
        <v>55.792479999999998</v>
      </c>
      <c r="H23" s="21">
        <v>325.89574800000003</v>
      </c>
      <c r="I23" s="22">
        <f>SUM(C23:H23)</f>
        <v>3125.4210400000002</v>
      </c>
    </row>
    <row r="24" spans="1:9" x14ac:dyDescent="0.2">
      <c r="A24" s="2" t="s">
        <v>413</v>
      </c>
      <c r="B24" s="2" t="s">
        <v>412</v>
      </c>
      <c r="C24" s="21">
        <v>1355.839692</v>
      </c>
      <c r="D24" s="21">
        <v>835.88322700000003</v>
      </c>
      <c r="E24" s="21">
        <v>148.179959</v>
      </c>
      <c r="F24" s="21">
        <v>103.968576</v>
      </c>
      <c r="G24" s="21">
        <v>44.885488000000002</v>
      </c>
      <c r="H24" s="21">
        <v>257.26527499999997</v>
      </c>
      <c r="I24" s="22">
        <f>SUM(C24:H24)</f>
        <v>2746.0222169999997</v>
      </c>
    </row>
    <row r="25" spans="1:9" x14ac:dyDescent="0.2">
      <c r="A25" s="2" t="s">
        <v>414</v>
      </c>
      <c r="B25" s="2" t="s">
        <v>415</v>
      </c>
      <c r="C25" s="21">
        <v>1904.2446010000001</v>
      </c>
      <c r="D25" s="21">
        <v>1558.9396099999999</v>
      </c>
      <c r="E25" s="21">
        <v>321.39550400000002</v>
      </c>
      <c r="F25" s="21">
        <v>215.02913599999999</v>
      </c>
      <c r="G25" s="21">
        <v>80.625681</v>
      </c>
      <c r="H25" s="21">
        <v>448.46640500000001</v>
      </c>
      <c r="I25" s="22">
        <f>SUM(C25:H25)</f>
        <v>4528.7009369999996</v>
      </c>
    </row>
    <row r="26" spans="1:9" x14ac:dyDescent="0.2">
      <c r="A26" s="15" t="s">
        <v>416</v>
      </c>
      <c r="B26" s="15" t="s">
        <v>415</v>
      </c>
      <c r="C26" s="23">
        <v>2924.5331099999999</v>
      </c>
      <c r="D26" s="23">
        <v>2157.2301590000002</v>
      </c>
      <c r="E26" s="23">
        <v>489.638124</v>
      </c>
      <c r="F26" s="23">
        <v>344.11075799999998</v>
      </c>
      <c r="G26" s="23">
        <v>124.26193000000001</v>
      </c>
      <c r="H26" s="23">
        <v>629.46535300000005</v>
      </c>
      <c r="I26" s="24">
        <f>SUM(C26:H26)</f>
        <v>6669.2394339999992</v>
      </c>
    </row>
    <row r="27" spans="1:9" x14ac:dyDescent="0.3">
      <c r="A27" s="45" t="s">
        <v>402</v>
      </c>
      <c r="B27" s="45"/>
      <c r="C27" s="45"/>
      <c r="D27" s="45"/>
      <c r="E27" s="45"/>
      <c r="F27" s="45"/>
      <c r="G27" s="45"/>
      <c r="H27" s="45"/>
      <c r="I27" s="45"/>
    </row>
    <row r="28" spans="1:9" x14ac:dyDescent="0.2">
      <c r="A28" s="2" t="s">
        <v>403</v>
      </c>
      <c r="B28" s="2" t="s">
        <v>404</v>
      </c>
      <c r="C28" s="17">
        <v>325.30953899999997</v>
      </c>
      <c r="D28" s="17">
        <v>123.824549</v>
      </c>
      <c r="E28" s="17">
        <v>288.426197</v>
      </c>
      <c r="F28" s="17">
        <v>1217.4761450000001</v>
      </c>
      <c r="G28" s="17">
        <v>99.978791000000001</v>
      </c>
      <c r="H28" s="17">
        <v>180.78178</v>
      </c>
      <c r="I28" s="18">
        <f t="shared" ref="I28:I30" si="1">SUM(C28:H28)</f>
        <v>2235.7970009999999</v>
      </c>
    </row>
    <row r="29" spans="1:9" x14ac:dyDescent="0.2">
      <c r="A29" s="2" t="s">
        <v>405</v>
      </c>
      <c r="B29" s="2" t="s">
        <v>406</v>
      </c>
      <c r="C29" s="17">
        <v>381.79156799999998</v>
      </c>
      <c r="D29" s="17">
        <v>99.060687999999999</v>
      </c>
      <c r="E29" s="17">
        <v>345.51334000000003</v>
      </c>
      <c r="F29" s="17">
        <v>1261.50722</v>
      </c>
      <c r="G29" s="17">
        <v>109.17153500000001</v>
      </c>
      <c r="H29" s="17">
        <v>200.18711099999999</v>
      </c>
      <c r="I29" s="18">
        <f t="shared" si="1"/>
        <v>2397.2314620000002</v>
      </c>
    </row>
    <row r="30" spans="1:9" x14ac:dyDescent="0.2">
      <c r="A30" s="15" t="s">
        <v>407</v>
      </c>
      <c r="B30" s="15" t="s">
        <v>408</v>
      </c>
      <c r="C30" s="19">
        <v>480.99680499999999</v>
      </c>
      <c r="D30" s="19">
        <v>115.563941</v>
      </c>
      <c r="E30" s="19">
        <v>405.39013999999997</v>
      </c>
      <c r="F30" s="19">
        <v>1390.5396350000001</v>
      </c>
      <c r="G30" s="19">
        <v>120.37680400000001</v>
      </c>
      <c r="H30" s="19">
        <v>241.102609</v>
      </c>
      <c r="I30" s="20">
        <f t="shared" si="1"/>
        <v>2753.9699340000002</v>
      </c>
    </row>
    <row r="31" spans="1:9" ht="15.75" x14ac:dyDescent="0.3">
      <c r="A31" s="2" t="s">
        <v>401</v>
      </c>
    </row>
  </sheetData>
  <mergeCells count="7">
    <mergeCell ref="A15:I15"/>
    <mergeCell ref="A27:I27"/>
    <mergeCell ref="A21:I21"/>
    <mergeCell ref="A18:I18"/>
    <mergeCell ref="A1:E1"/>
    <mergeCell ref="A3:I3"/>
    <mergeCell ref="A11:I11"/>
  </mergeCells>
  <phoneticPr fontId="1" type="noConversion"/>
  <pageMargins left="0.7" right="0.7" top="0.75" bottom="0.75" header="0.3" footer="0.3"/>
  <pageSetup paperSize="9" scale="5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ACEED-D9B6-4933-97B4-E5EE19030C35}">
  <dimension ref="A1:C20"/>
  <sheetViews>
    <sheetView workbookViewId="0">
      <selection activeCell="G10" sqref="G10"/>
    </sheetView>
  </sheetViews>
  <sheetFormatPr defaultRowHeight="16.5" x14ac:dyDescent="0.3"/>
  <cols>
    <col min="1" max="1" width="12.125" bestFit="1" customWidth="1"/>
    <col min="2" max="2" width="2.625" bestFit="1" customWidth="1"/>
    <col min="3" max="3" width="33.75" customWidth="1"/>
  </cols>
  <sheetData>
    <row r="1" spans="1:3" x14ac:dyDescent="0.3">
      <c r="A1" s="25" t="s">
        <v>435</v>
      </c>
      <c r="B1" s="25"/>
    </row>
    <row r="2" spans="1:3" ht="17.25" thickBot="1" x14ac:dyDescent="0.35">
      <c r="A2" s="26" t="s">
        <v>436</v>
      </c>
      <c r="B2" s="27"/>
      <c r="C2" s="28" t="s">
        <v>437</v>
      </c>
    </row>
    <row r="3" spans="1:3" x14ac:dyDescent="0.3">
      <c r="A3" s="38" t="s">
        <v>375</v>
      </c>
      <c r="B3" s="29" t="s">
        <v>438</v>
      </c>
      <c r="C3" s="29" t="s">
        <v>439</v>
      </c>
    </row>
    <row r="4" spans="1:3" x14ac:dyDescent="0.3">
      <c r="A4" s="37"/>
      <c r="B4" s="30" t="s">
        <v>440</v>
      </c>
      <c r="C4" s="30" t="s">
        <v>441</v>
      </c>
    </row>
    <row r="5" spans="1:3" x14ac:dyDescent="0.3">
      <c r="A5" s="36" t="s">
        <v>442</v>
      </c>
      <c r="B5" s="31" t="s">
        <v>438</v>
      </c>
      <c r="C5" s="31" t="s">
        <v>443</v>
      </c>
    </row>
    <row r="6" spans="1:3" x14ac:dyDescent="0.3">
      <c r="A6" s="37"/>
      <c r="B6" s="30" t="s">
        <v>440</v>
      </c>
      <c r="C6" s="30" t="s">
        <v>444</v>
      </c>
    </row>
    <row r="7" spans="1:3" x14ac:dyDescent="0.3">
      <c r="A7" s="36" t="s">
        <v>445</v>
      </c>
      <c r="B7" s="31" t="s">
        <v>438</v>
      </c>
      <c r="C7" s="31" t="s">
        <v>446</v>
      </c>
    </row>
    <row r="8" spans="1:3" x14ac:dyDescent="0.3">
      <c r="A8" s="37"/>
      <c r="B8" s="30" t="s">
        <v>440</v>
      </c>
      <c r="C8" s="30" t="s">
        <v>447</v>
      </c>
    </row>
    <row r="9" spans="1:3" x14ac:dyDescent="0.3">
      <c r="A9" s="36" t="s">
        <v>448</v>
      </c>
      <c r="B9" s="31" t="s">
        <v>438</v>
      </c>
      <c r="C9" s="31" t="s">
        <v>449</v>
      </c>
    </row>
    <row r="10" spans="1:3" x14ac:dyDescent="0.3">
      <c r="A10" s="37"/>
      <c r="B10" s="30" t="s">
        <v>440</v>
      </c>
      <c r="C10" s="30" t="s">
        <v>450</v>
      </c>
    </row>
    <row r="11" spans="1:3" x14ac:dyDescent="0.3">
      <c r="A11" s="36" t="s">
        <v>451</v>
      </c>
      <c r="B11" s="31" t="s">
        <v>438</v>
      </c>
      <c r="C11" s="31" t="s">
        <v>452</v>
      </c>
    </row>
    <row r="12" spans="1:3" x14ac:dyDescent="0.3">
      <c r="A12" s="37"/>
      <c r="B12" s="30" t="s">
        <v>440</v>
      </c>
      <c r="C12" s="30" t="s">
        <v>453</v>
      </c>
    </row>
    <row r="13" spans="1:3" x14ac:dyDescent="0.3">
      <c r="A13" s="36" t="s">
        <v>454</v>
      </c>
      <c r="B13" s="31" t="s">
        <v>438</v>
      </c>
      <c r="C13" s="31" t="s">
        <v>455</v>
      </c>
    </row>
    <row r="14" spans="1:3" x14ac:dyDescent="0.3">
      <c r="A14" s="37"/>
      <c r="B14" s="30" t="s">
        <v>440</v>
      </c>
      <c r="C14" s="30" t="s">
        <v>456</v>
      </c>
    </row>
    <row r="15" spans="1:3" x14ac:dyDescent="0.3">
      <c r="A15" s="36" t="s">
        <v>457</v>
      </c>
      <c r="B15" s="31" t="s">
        <v>438</v>
      </c>
      <c r="C15" s="31" t="s">
        <v>458</v>
      </c>
    </row>
    <row r="16" spans="1:3" x14ac:dyDescent="0.3">
      <c r="A16" s="37"/>
      <c r="B16" s="30" t="s">
        <v>440</v>
      </c>
      <c r="C16" s="30" t="s">
        <v>459</v>
      </c>
    </row>
    <row r="17" spans="1:3" x14ac:dyDescent="0.3">
      <c r="A17" s="36" t="s">
        <v>460</v>
      </c>
      <c r="B17" s="31" t="s">
        <v>438</v>
      </c>
      <c r="C17" s="29" t="s">
        <v>461</v>
      </c>
    </row>
    <row r="18" spans="1:3" x14ac:dyDescent="0.3">
      <c r="A18" s="37"/>
      <c r="B18" s="30" t="s">
        <v>440</v>
      </c>
      <c r="C18" s="29" t="s">
        <v>462</v>
      </c>
    </row>
    <row r="19" spans="1:3" x14ac:dyDescent="0.3">
      <c r="A19" s="36" t="s">
        <v>463</v>
      </c>
      <c r="B19" s="31" t="s">
        <v>438</v>
      </c>
      <c r="C19" s="31" t="s">
        <v>464</v>
      </c>
    </row>
    <row r="20" spans="1:3" x14ac:dyDescent="0.3">
      <c r="A20" s="37"/>
      <c r="B20" s="30" t="s">
        <v>440</v>
      </c>
      <c r="C20" s="30" t="s">
        <v>465</v>
      </c>
    </row>
  </sheetData>
  <mergeCells count="9">
    <mergeCell ref="A15:A16"/>
    <mergeCell ref="A17:A18"/>
    <mergeCell ref="A19:A20"/>
    <mergeCell ref="A3:A4"/>
    <mergeCell ref="A5:A6"/>
    <mergeCell ref="A7:A8"/>
    <mergeCell ref="A9:A10"/>
    <mergeCell ref="A11:A12"/>
    <mergeCell ref="A13:A14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790BD-E7BA-46DC-A527-46015E1B4AC3}">
  <sheetPr>
    <pageSetUpPr fitToPage="1"/>
  </sheetPr>
  <dimension ref="A1:E61"/>
  <sheetViews>
    <sheetView zoomScaleNormal="100" workbookViewId="0">
      <selection activeCell="I22" sqref="I22"/>
    </sheetView>
  </sheetViews>
  <sheetFormatPr defaultRowHeight="13.5" customHeight="1" x14ac:dyDescent="0.3"/>
  <cols>
    <col min="1" max="1" width="9.375" style="5" customWidth="1"/>
    <col min="2" max="2" width="64.25" style="2" bestFit="1" customWidth="1"/>
    <col min="3" max="3" width="13.875" style="10" bestFit="1" customWidth="1"/>
    <col min="4" max="4" width="13.5" style="10" bestFit="1" customWidth="1"/>
    <col min="5" max="5" width="16.125" style="10" bestFit="1" customWidth="1"/>
    <col min="6" max="16384" width="9" style="2"/>
  </cols>
  <sheetData>
    <row r="1" spans="1:5" ht="13.5" customHeight="1" x14ac:dyDescent="0.3">
      <c r="A1" s="42" t="s">
        <v>424</v>
      </c>
      <c r="B1" s="42"/>
      <c r="C1" s="42"/>
      <c r="D1" s="42"/>
      <c r="E1" s="42"/>
    </row>
    <row r="2" spans="1:5" ht="13.5" customHeight="1" x14ac:dyDescent="0.3">
      <c r="A2" s="16" t="s">
        <v>0</v>
      </c>
      <c r="B2" s="15" t="s">
        <v>1</v>
      </c>
      <c r="C2" s="16" t="s">
        <v>536</v>
      </c>
      <c r="D2" s="16" t="s">
        <v>537</v>
      </c>
      <c r="E2" s="16" t="s">
        <v>538</v>
      </c>
    </row>
    <row r="3" spans="1:5" ht="13.5" customHeight="1" x14ac:dyDescent="0.3">
      <c r="A3" s="43" t="s">
        <v>2</v>
      </c>
      <c r="B3" s="43"/>
      <c r="C3" s="43"/>
      <c r="D3" s="43"/>
      <c r="E3" s="43"/>
    </row>
    <row r="4" spans="1:5" ht="13.5" customHeight="1" x14ac:dyDescent="0.3">
      <c r="A4" s="47">
        <v>162</v>
      </c>
      <c r="B4" s="2" t="s">
        <v>3</v>
      </c>
      <c r="C4" s="11">
        <v>5.2581999999999998E-4</v>
      </c>
      <c r="D4" s="10" t="s">
        <v>23</v>
      </c>
      <c r="E4" s="10" t="s">
        <v>29</v>
      </c>
    </row>
    <row r="5" spans="1:5" ht="13.5" customHeight="1" x14ac:dyDescent="0.3">
      <c r="A5" s="47">
        <v>6568</v>
      </c>
      <c r="B5" s="2" t="s">
        <v>4</v>
      </c>
      <c r="C5" s="11">
        <v>5.2581999999999998E-4</v>
      </c>
      <c r="D5" s="10" t="s">
        <v>23</v>
      </c>
      <c r="E5" s="10" t="s">
        <v>29</v>
      </c>
    </row>
    <row r="6" spans="1:5" ht="13.5" customHeight="1" x14ac:dyDescent="0.3">
      <c r="A6" s="47">
        <v>6586</v>
      </c>
      <c r="B6" s="2" t="s">
        <v>5</v>
      </c>
      <c r="C6" s="11">
        <v>5.2581999999999998E-4</v>
      </c>
      <c r="D6" s="10" t="s">
        <v>23</v>
      </c>
      <c r="E6" s="10" t="s">
        <v>29</v>
      </c>
    </row>
    <row r="7" spans="1:5" ht="13.5" customHeight="1" x14ac:dyDescent="0.3">
      <c r="A7" s="47">
        <v>42430</v>
      </c>
      <c r="B7" s="2" t="s">
        <v>6</v>
      </c>
      <c r="C7" s="11">
        <v>5.2581999999999998E-4</v>
      </c>
      <c r="D7" s="10" t="s">
        <v>23</v>
      </c>
      <c r="E7" s="10" t="s">
        <v>29</v>
      </c>
    </row>
    <row r="8" spans="1:5" ht="13.5" customHeight="1" x14ac:dyDescent="0.3">
      <c r="A8" s="47">
        <v>42434</v>
      </c>
      <c r="B8" s="2" t="s">
        <v>7</v>
      </c>
      <c r="C8" s="11">
        <v>5.2581999999999998E-4</v>
      </c>
      <c r="D8" s="10" t="s">
        <v>23</v>
      </c>
      <c r="E8" s="10" t="s">
        <v>29</v>
      </c>
    </row>
    <row r="9" spans="1:5" ht="13.5" customHeight="1" x14ac:dyDescent="0.3">
      <c r="A9" s="47">
        <v>42435</v>
      </c>
      <c r="B9" s="2" t="s">
        <v>8</v>
      </c>
      <c r="C9" s="11">
        <v>5.2581999999999998E-4</v>
      </c>
      <c r="D9" s="10" t="s">
        <v>23</v>
      </c>
      <c r="E9" s="10" t="s">
        <v>29</v>
      </c>
    </row>
    <row r="10" spans="1:5" ht="13.5" customHeight="1" x14ac:dyDescent="0.3">
      <c r="A10" s="47">
        <v>46219</v>
      </c>
      <c r="B10" s="2" t="s">
        <v>9</v>
      </c>
      <c r="C10" s="11">
        <v>5.2581999999999998E-4</v>
      </c>
      <c r="D10" s="10" t="s">
        <v>23</v>
      </c>
      <c r="E10" s="10" t="s">
        <v>29</v>
      </c>
    </row>
    <row r="11" spans="1:5" ht="13.5" customHeight="1" x14ac:dyDescent="0.3">
      <c r="A11" s="47">
        <v>70394</v>
      </c>
      <c r="B11" s="2" t="s">
        <v>10</v>
      </c>
      <c r="C11" s="11">
        <v>5.2581999999999998E-4</v>
      </c>
      <c r="D11" s="10" t="s">
        <v>23</v>
      </c>
      <c r="E11" s="10" t="s">
        <v>29</v>
      </c>
    </row>
    <row r="12" spans="1:5" ht="13.5" customHeight="1" x14ac:dyDescent="0.3">
      <c r="A12" s="47">
        <v>70395</v>
      </c>
      <c r="B12" s="2" t="s">
        <v>11</v>
      </c>
      <c r="C12" s="11">
        <v>5.2581999999999998E-4</v>
      </c>
      <c r="D12" s="10" t="s">
        <v>23</v>
      </c>
      <c r="E12" s="10" t="s">
        <v>29</v>
      </c>
    </row>
    <row r="13" spans="1:5" ht="13.5" customHeight="1" x14ac:dyDescent="0.3">
      <c r="A13" s="47">
        <v>9072</v>
      </c>
      <c r="B13" s="2" t="s">
        <v>12</v>
      </c>
      <c r="C13" s="11">
        <v>1.0277999999999999E-3</v>
      </c>
      <c r="D13" s="10" t="s">
        <v>24</v>
      </c>
      <c r="E13" s="10" t="s">
        <v>30</v>
      </c>
    </row>
    <row r="14" spans="1:5" ht="13.5" customHeight="1" x14ac:dyDescent="0.3">
      <c r="A14" s="47">
        <v>9073</v>
      </c>
      <c r="B14" s="2" t="s">
        <v>13</v>
      </c>
      <c r="C14" s="11">
        <v>1.0277999999999999E-3</v>
      </c>
      <c r="D14" s="10" t="s">
        <v>24</v>
      </c>
      <c r="E14" s="10" t="s">
        <v>30</v>
      </c>
    </row>
    <row r="15" spans="1:5" ht="13.5" customHeight="1" x14ac:dyDescent="0.3">
      <c r="A15" s="47">
        <v>46417</v>
      </c>
      <c r="B15" s="2" t="s">
        <v>14</v>
      </c>
      <c r="C15" s="11">
        <v>1.0277999999999999E-3</v>
      </c>
      <c r="D15" s="10" t="s">
        <v>24</v>
      </c>
      <c r="E15" s="10" t="s">
        <v>30</v>
      </c>
    </row>
    <row r="16" spans="1:5" ht="13.5" customHeight="1" x14ac:dyDescent="0.3">
      <c r="A16" s="47">
        <v>6082</v>
      </c>
      <c r="B16" s="2" t="s">
        <v>15</v>
      </c>
      <c r="C16" s="11">
        <v>1.212E-3</v>
      </c>
      <c r="D16" s="10" t="s">
        <v>25</v>
      </c>
      <c r="E16" s="10" t="s">
        <v>31</v>
      </c>
    </row>
    <row r="17" spans="1:5" ht="13.5" customHeight="1" x14ac:dyDescent="0.3">
      <c r="A17" s="47">
        <v>16053</v>
      </c>
      <c r="B17" s="2" t="s">
        <v>16</v>
      </c>
      <c r="C17" s="11">
        <v>2.9489E-3</v>
      </c>
      <c r="D17" s="10" t="s">
        <v>26</v>
      </c>
      <c r="E17" s="10" t="s">
        <v>32</v>
      </c>
    </row>
    <row r="18" spans="1:5" ht="13.5" customHeight="1" x14ac:dyDescent="0.3">
      <c r="A18" s="47">
        <v>44283</v>
      </c>
      <c r="B18" s="2" t="s">
        <v>17</v>
      </c>
      <c r="C18" s="11">
        <v>3.5092999999999999E-3</v>
      </c>
      <c r="D18" s="10" t="s">
        <v>27</v>
      </c>
      <c r="E18" s="10" t="s">
        <v>33</v>
      </c>
    </row>
    <row r="19" spans="1:5" ht="13.5" customHeight="1" x14ac:dyDescent="0.3">
      <c r="A19" s="47">
        <v>51234</v>
      </c>
      <c r="B19" s="2" t="s">
        <v>18</v>
      </c>
      <c r="C19" s="11">
        <v>3.5092999999999999E-3</v>
      </c>
      <c r="D19" s="10" t="s">
        <v>28</v>
      </c>
      <c r="E19" s="10" t="s">
        <v>34</v>
      </c>
    </row>
    <row r="20" spans="1:5" ht="13.5" customHeight="1" x14ac:dyDescent="0.3">
      <c r="A20" s="47">
        <v>6810</v>
      </c>
      <c r="B20" s="2" t="s">
        <v>19</v>
      </c>
      <c r="C20" s="11">
        <v>3.5092999999999999E-3</v>
      </c>
      <c r="D20" s="10" t="s">
        <v>28</v>
      </c>
      <c r="E20" s="10" t="s">
        <v>34</v>
      </c>
    </row>
    <row r="21" spans="1:5" ht="13.5" customHeight="1" x14ac:dyDescent="0.3">
      <c r="A21" s="47">
        <v>51179</v>
      </c>
      <c r="B21" s="2" t="s">
        <v>20</v>
      </c>
      <c r="C21" s="11">
        <v>3.5092999999999999E-3</v>
      </c>
      <c r="D21" s="10" t="s">
        <v>28</v>
      </c>
      <c r="E21" s="10" t="s">
        <v>34</v>
      </c>
    </row>
    <row r="22" spans="1:5" ht="13.5" customHeight="1" x14ac:dyDescent="0.3">
      <c r="A22" s="47">
        <v>19350</v>
      </c>
      <c r="B22" s="2" t="s">
        <v>21</v>
      </c>
      <c r="C22" s="11">
        <v>3.5198999999999999E-3</v>
      </c>
      <c r="D22" s="10" t="s">
        <v>23</v>
      </c>
      <c r="E22" s="10" t="s">
        <v>35</v>
      </c>
    </row>
    <row r="23" spans="1:5" ht="13.5" customHeight="1" x14ac:dyDescent="0.3">
      <c r="A23" s="47">
        <v>46374</v>
      </c>
      <c r="B23" s="2" t="s">
        <v>22</v>
      </c>
      <c r="C23" s="11">
        <v>3.5198999999999999E-3</v>
      </c>
      <c r="D23" s="10" t="s">
        <v>23</v>
      </c>
      <c r="E23" s="10" t="s">
        <v>35</v>
      </c>
    </row>
    <row r="24" spans="1:5" ht="13.5" customHeight="1" x14ac:dyDescent="0.3">
      <c r="A24" s="47">
        <v>6829</v>
      </c>
      <c r="B24" s="2" t="s">
        <v>510</v>
      </c>
      <c r="C24" s="11">
        <v>3.5590000000000001E-3</v>
      </c>
      <c r="D24" s="10" t="s">
        <v>545</v>
      </c>
      <c r="E24" s="10" t="s">
        <v>277</v>
      </c>
    </row>
    <row r="25" spans="1:5" ht="13.5" customHeight="1" x14ac:dyDescent="0.3">
      <c r="A25" s="47">
        <v>42401</v>
      </c>
      <c r="B25" s="2" t="s">
        <v>511</v>
      </c>
      <c r="C25" s="11">
        <v>4.1123000000000002E-3</v>
      </c>
      <c r="D25" s="10" t="s">
        <v>23</v>
      </c>
      <c r="E25" s="10" t="s">
        <v>549</v>
      </c>
    </row>
    <row r="26" spans="1:5" ht="13.5" customHeight="1" x14ac:dyDescent="0.3">
      <c r="A26" s="47">
        <v>6520</v>
      </c>
      <c r="B26" s="2" t="s">
        <v>512</v>
      </c>
      <c r="C26" s="11">
        <v>5.5253000000000003E-3</v>
      </c>
      <c r="D26" s="10" t="s">
        <v>544</v>
      </c>
      <c r="E26" s="10" t="s">
        <v>551</v>
      </c>
    </row>
    <row r="27" spans="1:5" ht="13.5" customHeight="1" x14ac:dyDescent="0.3">
      <c r="A27" s="47">
        <v>70297</v>
      </c>
      <c r="B27" s="2" t="s">
        <v>513</v>
      </c>
      <c r="C27" s="11">
        <v>5.7790000000000003E-3</v>
      </c>
      <c r="D27" s="10" t="s">
        <v>49</v>
      </c>
      <c r="E27" s="10" t="s">
        <v>56</v>
      </c>
    </row>
    <row r="28" spans="1:5" ht="13.5" customHeight="1" x14ac:dyDescent="0.3">
      <c r="A28" s="47">
        <v>6576</v>
      </c>
      <c r="B28" s="2" t="s">
        <v>514</v>
      </c>
      <c r="C28" s="11">
        <v>6.6816000000000002E-3</v>
      </c>
      <c r="D28" s="10" t="s">
        <v>23</v>
      </c>
      <c r="E28" s="10" t="s">
        <v>276</v>
      </c>
    </row>
    <row r="29" spans="1:5" ht="13.5" customHeight="1" x14ac:dyDescent="0.3">
      <c r="A29" s="47">
        <v>44106</v>
      </c>
      <c r="B29" s="2" t="s">
        <v>515</v>
      </c>
      <c r="C29" s="11">
        <v>7.7434000000000001E-3</v>
      </c>
      <c r="D29" s="10" t="s">
        <v>544</v>
      </c>
      <c r="E29" s="10" t="s">
        <v>559</v>
      </c>
    </row>
    <row r="30" spans="1:5" ht="13.5" customHeight="1" x14ac:dyDescent="0.3">
      <c r="A30" s="47">
        <v>8652</v>
      </c>
      <c r="B30" s="2" t="s">
        <v>516</v>
      </c>
      <c r="C30" s="11">
        <v>9.4418999999999996E-3</v>
      </c>
      <c r="D30" s="10" t="s">
        <v>553</v>
      </c>
      <c r="E30" s="10" t="s">
        <v>561</v>
      </c>
    </row>
    <row r="31" spans="1:5" ht="13.5" customHeight="1" x14ac:dyDescent="0.3">
      <c r="A31" s="47">
        <v>6519</v>
      </c>
      <c r="B31" s="2" t="s">
        <v>517</v>
      </c>
      <c r="C31" s="11">
        <v>1.1792E-2</v>
      </c>
      <c r="D31" s="10" t="s">
        <v>544</v>
      </c>
      <c r="E31" s="10" t="s">
        <v>567</v>
      </c>
    </row>
    <row r="32" spans="1:5" ht="13.5" customHeight="1" x14ac:dyDescent="0.3">
      <c r="A32" s="47">
        <v>9309</v>
      </c>
      <c r="B32" s="2" t="s">
        <v>133</v>
      </c>
      <c r="C32" s="11">
        <v>1.2791E-2</v>
      </c>
      <c r="D32" s="10" t="s">
        <v>553</v>
      </c>
      <c r="E32" s="10" t="s">
        <v>173</v>
      </c>
    </row>
    <row r="33" spans="1:5" ht="13.5" customHeight="1" x14ac:dyDescent="0.3">
      <c r="A33" s="47">
        <v>9966</v>
      </c>
      <c r="B33" s="2" t="s">
        <v>518</v>
      </c>
      <c r="C33" s="11">
        <v>1.3128000000000001E-2</v>
      </c>
      <c r="D33" s="10" t="s">
        <v>49</v>
      </c>
      <c r="E33" s="10" t="s">
        <v>56</v>
      </c>
    </row>
    <row r="34" spans="1:5" ht="13.5" customHeight="1" x14ac:dyDescent="0.3">
      <c r="A34" s="47">
        <v>23051</v>
      </c>
      <c r="B34" s="2" t="s">
        <v>519</v>
      </c>
      <c r="C34" s="11">
        <v>1.3128000000000001E-2</v>
      </c>
      <c r="D34" s="10" t="s">
        <v>49</v>
      </c>
      <c r="E34" s="10" t="s">
        <v>56</v>
      </c>
    </row>
    <row r="35" spans="1:5" ht="13.5" customHeight="1" x14ac:dyDescent="0.3">
      <c r="A35" s="47">
        <v>9064</v>
      </c>
      <c r="B35" s="2" t="s">
        <v>520</v>
      </c>
      <c r="C35" s="11">
        <v>1.3128000000000001E-2</v>
      </c>
      <c r="D35" s="10" t="s">
        <v>53</v>
      </c>
      <c r="E35" s="10" t="s">
        <v>570</v>
      </c>
    </row>
    <row r="36" spans="1:5" ht="13.5" customHeight="1" x14ac:dyDescent="0.3">
      <c r="A36" s="47">
        <v>44271</v>
      </c>
      <c r="B36" s="2" t="s">
        <v>521</v>
      </c>
      <c r="C36" s="11">
        <v>1.3691E-2</v>
      </c>
      <c r="D36" s="10" t="s">
        <v>554</v>
      </c>
      <c r="E36" s="10" t="s">
        <v>572</v>
      </c>
    </row>
    <row r="37" spans="1:5" ht="13.5" customHeight="1" x14ac:dyDescent="0.3">
      <c r="A37" s="47">
        <v>44281</v>
      </c>
      <c r="B37" s="2" t="s">
        <v>585</v>
      </c>
      <c r="C37" s="11">
        <v>1.4559000000000001E-2</v>
      </c>
      <c r="D37" s="10" t="s">
        <v>555</v>
      </c>
      <c r="E37" s="10" t="s">
        <v>574</v>
      </c>
    </row>
    <row r="38" spans="1:5" ht="13.5" customHeight="1" x14ac:dyDescent="0.3">
      <c r="A38" s="47">
        <v>19438</v>
      </c>
      <c r="B38" s="2" t="s">
        <v>523</v>
      </c>
      <c r="C38" s="11">
        <v>1.4995E-2</v>
      </c>
      <c r="D38" s="10" t="s">
        <v>53</v>
      </c>
      <c r="E38" s="10" t="s">
        <v>576</v>
      </c>
    </row>
    <row r="39" spans="1:5" ht="13.5" customHeight="1" x14ac:dyDescent="0.3">
      <c r="A39" s="47">
        <v>8150</v>
      </c>
      <c r="B39" s="2" t="s">
        <v>584</v>
      </c>
      <c r="C39" s="11">
        <v>1.4995E-2</v>
      </c>
      <c r="D39" s="10" t="s">
        <v>556</v>
      </c>
      <c r="E39" s="10" t="s">
        <v>578</v>
      </c>
    </row>
    <row r="40" spans="1:5" ht="13.5" customHeight="1" x14ac:dyDescent="0.3">
      <c r="A40" s="47">
        <v>43648</v>
      </c>
      <c r="B40" s="2" t="s">
        <v>525</v>
      </c>
      <c r="C40" s="11">
        <v>1.5271E-2</v>
      </c>
      <c r="D40" s="10" t="s">
        <v>24</v>
      </c>
      <c r="E40" s="10" t="s">
        <v>170</v>
      </c>
    </row>
    <row r="41" spans="1:5" ht="13.5" customHeight="1" x14ac:dyDescent="0.3">
      <c r="A41" s="47">
        <v>19752</v>
      </c>
      <c r="B41" s="2" t="s">
        <v>526</v>
      </c>
      <c r="C41" s="11">
        <v>1.5502E-2</v>
      </c>
      <c r="D41" s="10" t="s">
        <v>557</v>
      </c>
      <c r="E41" s="10" t="s">
        <v>563</v>
      </c>
    </row>
    <row r="42" spans="1:5" ht="13.5" customHeight="1" x14ac:dyDescent="0.3">
      <c r="A42" s="47">
        <v>43436</v>
      </c>
      <c r="B42" s="2" t="s">
        <v>527</v>
      </c>
      <c r="C42" s="11">
        <v>1.5502E-2</v>
      </c>
      <c r="D42" s="10" t="s">
        <v>557</v>
      </c>
      <c r="E42" s="10" t="s">
        <v>563</v>
      </c>
    </row>
    <row r="43" spans="1:5" ht="13.5" customHeight="1" x14ac:dyDescent="0.3">
      <c r="A43" s="47">
        <v>8356</v>
      </c>
      <c r="B43" s="2" t="s">
        <v>528</v>
      </c>
      <c r="C43" s="11">
        <v>1.9803000000000001E-2</v>
      </c>
      <c r="D43" s="10" t="s">
        <v>49</v>
      </c>
      <c r="E43" s="10" t="s">
        <v>174</v>
      </c>
    </row>
    <row r="44" spans="1:5" ht="13.5" customHeight="1" x14ac:dyDescent="0.3">
      <c r="A44" s="47">
        <v>42398</v>
      </c>
      <c r="B44" s="2" t="s">
        <v>529</v>
      </c>
      <c r="C44" s="11">
        <v>2.0747999999999999E-2</v>
      </c>
      <c r="D44" s="10" t="s">
        <v>23</v>
      </c>
      <c r="E44" s="10" t="s">
        <v>169</v>
      </c>
    </row>
    <row r="45" spans="1:5" ht="13.5" customHeight="1" x14ac:dyDescent="0.3">
      <c r="A45" s="47">
        <v>44264</v>
      </c>
      <c r="B45" s="2" t="s">
        <v>530</v>
      </c>
      <c r="C45" s="11">
        <v>2.0920999999999999E-2</v>
      </c>
      <c r="D45" s="10" t="s">
        <v>24</v>
      </c>
      <c r="E45" s="10" t="s">
        <v>168</v>
      </c>
    </row>
    <row r="46" spans="1:5" ht="13.5" customHeight="1" x14ac:dyDescent="0.3">
      <c r="A46" s="47">
        <v>71554</v>
      </c>
      <c r="B46" s="2" t="s">
        <v>531</v>
      </c>
      <c r="C46" s="11">
        <v>2.1805999999999999E-2</v>
      </c>
      <c r="D46" s="10" t="s">
        <v>52</v>
      </c>
      <c r="E46" s="10" t="s">
        <v>581</v>
      </c>
    </row>
    <row r="47" spans="1:5" ht="13.5" customHeight="1" x14ac:dyDescent="0.3">
      <c r="A47" s="47">
        <v>42180</v>
      </c>
      <c r="B47" s="2" t="s">
        <v>532</v>
      </c>
      <c r="C47" s="11">
        <v>2.2225000000000002E-2</v>
      </c>
      <c r="D47" s="10" t="s">
        <v>557</v>
      </c>
      <c r="E47" s="10" t="s">
        <v>583</v>
      </c>
    </row>
    <row r="48" spans="1:5" ht="13.5" customHeight="1" x14ac:dyDescent="0.3">
      <c r="A48" s="47">
        <v>10646</v>
      </c>
      <c r="B48" s="2" t="s">
        <v>533</v>
      </c>
      <c r="C48" s="11">
        <v>2.9576999999999999E-2</v>
      </c>
      <c r="D48" s="10" t="s">
        <v>49</v>
      </c>
      <c r="E48" s="10" t="s">
        <v>175</v>
      </c>
    </row>
    <row r="49" spans="1:5" ht="13.5" customHeight="1" x14ac:dyDescent="0.3">
      <c r="A49" s="41" t="s">
        <v>44</v>
      </c>
      <c r="B49" s="41"/>
      <c r="C49" s="41"/>
      <c r="D49" s="41"/>
      <c r="E49" s="41"/>
    </row>
    <row r="50" spans="1:5" ht="13.5" customHeight="1" x14ac:dyDescent="0.3">
      <c r="A50" s="3">
        <v>22857</v>
      </c>
      <c r="B50" s="1" t="s">
        <v>36</v>
      </c>
      <c r="C50" s="6">
        <v>1.0277999999999999E-3</v>
      </c>
      <c r="D50" s="7" t="s">
        <v>48</v>
      </c>
      <c r="E50" s="7" t="s">
        <v>55</v>
      </c>
    </row>
    <row r="51" spans="1:5" ht="13.5" customHeight="1" x14ac:dyDescent="0.3">
      <c r="A51" s="3">
        <v>5215</v>
      </c>
      <c r="B51" s="1" t="s">
        <v>37</v>
      </c>
      <c r="C51" s="6">
        <v>1.2867E-3</v>
      </c>
      <c r="D51" s="7" t="s">
        <v>48</v>
      </c>
      <c r="E51" s="7" t="s">
        <v>57</v>
      </c>
    </row>
    <row r="52" spans="1:5" ht="13.5" customHeight="1" x14ac:dyDescent="0.3">
      <c r="A52" s="3">
        <v>46820</v>
      </c>
      <c r="B52" s="1" t="s">
        <v>38</v>
      </c>
      <c r="C52" s="6">
        <v>5.7790000000000003E-3</v>
      </c>
      <c r="D52" s="7" t="s">
        <v>49</v>
      </c>
      <c r="E52" s="7" t="s">
        <v>56</v>
      </c>
    </row>
    <row r="53" spans="1:5" ht="13.5" customHeight="1" x14ac:dyDescent="0.3">
      <c r="A53" s="3">
        <v>22891</v>
      </c>
      <c r="B53" s="1" t="s">
        <v>39</v>
      </c>
      <c r="C53" s="6">
        <v>1.0754E-2</v>
      </c>
      <c r="D53" s="7" t="s">
        <v>50</v>
      </c>
      <c r="E53" s="7" t="s">
        <v>58</v>
      </c>
    </row>
    <row r="54" spans="1:5" ht="13.5" customHeight="1" x14ac:dyDescent="0.3">
      <c r="A54" s="3">
        <v>287</v>
      </c>
      <c r="B54" s="1" t="s">
        <v>40</v>
      </c>
      <c r="C54" s="6">
        <v>1.3128000000000001E-2</v>
      </c>
      <c r="D54" s="7" t="s">
        <v>51</v>
      </c>
      <c r="E54" s="7" t="s">
        <v>59</v>
      </c>
    </row>
    <row r="55" spans="1:5" ht="13.5" customHeight="1" x14ac:dyDescent="0.3">
      <c r="A55" s="3">
        <v>22892</v>
      </c>
      <c r="B55" s="1" t="s">
        <v>41</v>
      </c>
      <c r="C55" s="6">
        <v>1.5271E-2</v>
      </c>
      <c r="D55" s="7" t="s">
        <v>50</v>
      </c>
      <c r="E55" s="7" t="s">
        <v>60</v>
      </c>
    </row>
    <row r="56" spans="1:5" ht="13.5" customHeight="1" x14ac:dyDescent="0.3">
      <c r="A56" s="3">
        <v>16811</v>
      </c>
      <c r="B56" s="1" t="s">
        <v>42</v>
      </c>
      <c r="C56" s="6">
        <v>1.5685000000000001E-2</v>
      </c>
      <c r="D56" s="7" t="s">
        <v>24</v>
      </c>
      <c r="E56" s="7" t="s">
        <v>61</v>
      </c>
    </row>
    <row r="57" spans="1:5" ht="13.5" customHeight="1" x14ac:dyDescent="0.3">
      <c r="A57" s="41" t="s">
        <v>45</v>
      </c>
      <c r="B57" s="41"/>
      <c r="C57" s="41"/>
      <c r="D57" s="41"/>
      <c r="E57" s="41"/>
    </row>
    <row r="58" spans="1:5" ht="13.5" customHeight="1" x14ac:dyDescent="0.3">
      <c r="A58" s="3">
        <v>5886</v>
      </c>
      <c r="B58" s="1" t="s">
        <v>46</v>
      </c>
      <c r="C58" s="6">
        <v>1.0277999999999999E-3</v>
      </c>
      <c r="D58" s="7" t="s">
        <v>54</v>
      </c>
      <c r="E58" s="7" t="s">
        <v>62</v>
      </c>
    </row>
    <row r="59" spans="1:5" ht="13.5" customHeight="1" x14ac:dyDescent="0.3">
      <c r="A59" s="39" t="s">
        <v>307</v>
      </c>
      <c r="B59" s="39"/>
      <c r="C59" s="39"/>
      <c r="D59" s="39"/>
      <c r="E59" s="39"/>
    </row>
    <row r="60" spans="1:5" ht="13.5" customHeight="1" x14ac:dyDescent="0.3">
      <c r="A60" s="39" t="s">
        <v>305</v>
      </c>
      <c r="B60" s="39"/>
      <c r="C60" s="39"/>
      <c r="D60" s="39"/>
      <c r="E60" s="39"/>
    </row>
    <row r="61" spans="1:5" ht="29.25" customHeight="1" x14ac:dyDescent="0.3">
      <c r="A61" s="40" t="s">
        <v>306</v>
      </c>
      <c r="B61" s="40"/>
      <c r="C61" s="40"/>
      <c r="D61" s="40"/>
      <c r="E61" s="40"/>
    </row>
  </sheetData>
  <mergeCells count="7">
    <mergeCell ref="A49:E49"/>
    <mergeCell ref="A57:E57"/>
    <mergeCell ref="A59:E59"/>
    <mergeCell ref="A60:E60"/>
    <mergeCell ref="A61:E61"/>
    <mergeCell ref="A1:E1"/>
    <mergeCell ref="A3:E3"/>
  </mergeCells>
  <phoneticPr fontId="1" type="noConversion"/>
  <conditionalFormatting sqref="B4:B48">
    <cfRule type="duplicateValues" dxfId="18" priority="1"/>
  </conditionalFormatting>
  <pageMargins left="0.7" right="0.7" top="0.75" bottom="0.75" header="0.3" footer="0.3"/>
  <pageSetup paperSize="9" scale="68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311C2-C9D5-4670-A4EC-A51746E4EC5D}">
  <sheetPr>
    <pageSetUpPr fitToPage="1"/>
  </sheetPr>
  <dimension ref="A1:E138"/>
  <sheetViews>
    <sheetView topLeftCell="A94" zoomScaleNormal="100" workbookViewId="0">
      <selection activeCell="B118" sqref="B118"/>
    </sheetView>
  </sheetViews>
  <sheetFormatPr defaultRowHeight="12.75" x14ac:dyDescent="0.3"/>
  <cols>
    <col min="1" max="1" width="9.375" style="5" customWidth="1"/>
    <col min="2" max="2" width="57.125" style="2" bestFit="1" customWidth="1"/>
    <col min="3" max="3" width="13.875" style="10" bestFit="1" customWidth="1"/>
    <col min="4" max="4" width="13.5" style="10" bestFit="1" customWidth="1"/>
    <col min="5" max="5" width="13.25" style="10" bestFit="1" customWidth="1"/>
    <col min="6" max="16384" width="9" style="2"/>
  </cols>
  <sheetData>
    <row r="1" spans="1:5" ht="13.5" customHeight="1" x14ac:dyDescent="0.3">
      <c r="A1" s="42" t="s">
        <v>425</v>
      </c>
      <c r="B1" s="42"/>
      <c r="C1" s="42"/>
      <c r="D1" s="42"/>
      <c r="E1" s="42"/>
    </row>
    <row r="2" spans="1:5" ht="13.5" customHeight="1" x14ac:dyDescent="0.3">
      <c r="A2" s="14" t="s">
        <v>0</v>
      </c>
      <c r="B2" s="13" t="s">
        <v>1</v>
      </c>
      <c r="C2" s="14" t="s">
        <v>302</v>
      </c>
      <c r="D2" s="14" t="s">
        <v>303</v>
      </c>
      <c r="E2" s="14" t="s">
        <v>304</v>
      </c>
    </row>
    <row r="3" spans="1:5" ht="13.5" customHeight="1" x14ac:dyDescent="0.3">
      <c r="A3" s="43" t="s">
        <v>2</v>
      </c>
      <c r="B3" s="43"/>
      <c r="C3" s="43"/>
      <c r="D3" s="43"/>
      <c r="E3" s="43"/>
    </row>
    <row r="4" spans="1:5" ht="13.5" customHeight="1" x14ac:dyDescent="0.3">
      <c r="A4" s="49">
        <v>6189</v>
      </c>
      <c r="B4" s="4" t="s">
        <v>63</v>
      </c>
      <c r="C4" s="8">
        <v>6.7713999999999998E-13</v>
      </c>
      <c r="D4" s="9" t="s">
        <v>114</v>
      </c>
      <c r="E4" s="9" t="s">
        <v>741</v>
      </c>
    </row>
    <row r="5" spans="1:5" ht="13.5" customHeight="1" x14ac:dyDescent="0.3">
      <c r="A5" s="49">
        <v>9260</v>
      </c>
      <c r="B5" s="4" t="s">
        <v>64</v>
      </c>
      <c r="C5" s="8">
        <v>7.4721E-13</v>
      </c>
      <c r="D5" s="9" t="s">
        <v>638</v>
      </c>
      <c r="E5" s="9" t="s">
        <v>742</v>
      </c>
    </row>
    <row r="6" spans="1:5" ht="13.5" customHeight="1" x14ac:dyDescent="0.3">
      <c r="A6" s="49">
        <v>9259</v>
      </c>
      <c r="B6" s="4" t="s">
        <v>65</v>
      </c>
      <c r="C6" s="8">
        <v>1.0632E-12</v>
      </c>
      <c r="D6" s="9" t="s">
        <v>638</v>
      </c>
      <c r="E6" s="9" t="s">
        <v>743</v>
      </c>
    </row>
    <row r="7" spans="1:5" ht="13.5" customHeight="1" x14ac:dyDescent="0.3">
      <c r="A7" s="49">
        <v>6188</v>
      </c>
      <c r="B7" s="4" t="s">
        <v>66</v>
      </c>
      <c r="C7" s="8">
        <v>1.2651999999999999E-12</v>
      </c>
      <c r="D7" s="9" t="s">
        <v>637</v>
      </c>
      <c r="E7" s="9" t="s">
        <v>744</v>
      </c>
    </row>
    <row r="8" spans="1:5" ht="13.5" customHeight="1" x14ac:dyDescent="0.3">
      <c r="A8" s="49">
        <v>9152</v>
      </c>
      <c r="B8" s="4" t="s">
        <v>67</v>
      </c>
      <c r="C8" s="8">
        <v>1.2651999999999999E-12</v>
      </c>
      <c r="D8" s="9" t="s">
        <v>639</v>
      </c>
      <c r="E8" s="9" t="s">
        <v>565</v>
      </c>
    </row>
    <row r="9" spans="1:5" ht="13.5" customHeight="1" x14ac:dyDescent="0.3">
      <c r="A9" s="49">
        <v>9156</v>
      </c>
      <c r="B9" s="4" t="s">
        <v>68</v>
      </c>
      <c r="C9" s="8">
        <v>1.2651999999999999E-12</v>
      </c>
      <c r="D9" s="9" t="s">
        <v>640</v>
      </c>
      <c r="E9" s="9" t="s">
        <v>745</v>
      </c>
    </row>
    <row r="10" spans="1:5" ht="13.5" customHeight="1" x14ac:dyDescent="0.3">
      <c r="A10" s="49">
        <v>9161</v>
      </c>
      <c r="B10" s="4" t="s">
        <v>69</v>
      </c>
      <c r="C10" s="8">
        <v>1.2651999999999999E-12</v>
      </c>
      <c r="D10" s="9" t="s">
        <v>640</v>
      </c>
      <c r="E10" s="9" t="s">
        <v>746</v>
      </c>
    </row>
    <row r="11" spans="1:5" ht="13.5" customHeight="1" x14ac:dyDescent="0.3">
      <c r="A11" s="49">
        <v>9150</v>
      </c>
      <c r="B11" s="4" t="s">
        <v>70</v>
      </c>
      <c r="C11" s="8">
        <v>1.7376E-12</v>
      </c>
      <c r="D11" s="9" t="s">
        <v>639</v>
      </c>
      <c r="E11" s="9" t="s">
        <v>747</v>
      </c>
    </row>
    <row r="12" spans="1:5" ht="13.5" customHeight="1" x14ac:dyDescent="0.3">
      <c r="A12" s="49">
        <v>46040</v>
      </c>
      <c r="B12" s="4" t="s">
        <v>71</v>
      </c>
      <c r="C12" s="8">
        <v>2.3952000000000001E-12</v>
      </c>
      <c r="D12" s="9" t="s">
        <v>637</v>
      </c>
      <c r="E12" s="9" t="s">
        <v>546</v>
      </c>
    </row>
    <row r="13" spans="1:5" ht="13.5" customHeight="1" x14ac:dyDescent="0.3">
      <c r="A13" s="49">
        <v>9168</v>
      </c>
      <c r="B13" s="4" t="s">
        <v>72</v>
      </c>
      <c r="C13" s="8">
        <v>2.4415E-12</v>
      </c>
      <c r="D13" s="9" t="s">
        <v>641</v>
      </c>
      <c r="E13" s="9" t="s">
        <v>535</v>
      </c>
    </row>
    <row r="14" spans="1:5" ht="13.5" customHeight="1" x14ac:dyDescent="0.3">
      <c r="A14" s="49">
        <v>9127</v>
      </c>
      <c r="B14" s="4" t="s">
        <v>73</v>
      </c>
      <c r="C14" s="8">
        <v>4.1620000000000002E-12</v>
      </c>
      <c r="D14" s="9" t="s">
        <v>641</v>
      </c>
      <c r="E14" s="9" t="s">
        <v>748</v>
      </c>
    </row>
    <row r="15" spans="1:5" ht="13.5" customHeight="1" x14ac:dyDescent="0.3">
      <c r="A15" s="49">
        <v>9167</v>
      </c>
      <c r="B15" s="4" t="s">
        <v>74</v>
      </c>
      <c r="C15" s="8">
        <v>4.1620000000000002E-12</v>
      </c>
      <c r="D15" s="9" t="s">
        <v>641</v>
      </c>
      <c r="E15" s="9" t="s">
        <v>748</v>
      </c>
    </row>
    <row r="16" spans="1:5" ht="13.5" customHeight="1" x14ac:dyDescent="0.3">
      <c r="A16" s="49">
        <v>9126</v>
      </c>
      <c r="B16" s="4" t="s">
        <v>75</v>
      </c>
      <c r="C16" s="8">
        <v>7.5170999999999999E-12</v>
      </c>
      <c r="D16" s="9" t="s">
        <v>641</v>
      </c>
      <c r="E16" s="9" t="s">
        <v>749</v>
      </c>
    </row>
    <row r="17" spans="1:5" ht="13.5" customHeight="1" x14ac:dyDescent="0.3">
      <c r="A17" s="49">
        <v>6164</v>
      </c>
      <c r="B17" s="4" t="s">
        <v>76</v>
      </c>
      <c r="C17" s="8">
        <v>1.0512999999999999E-11</v>
      </c>
      <c r="D17" s="9" t="s">
        <v>639</v>
      </c>
      <c r="E17" s="9" t="s">
        <v>745</v>
      </c>
    </row>
    <row r="18" spans="1:5" ht="13.5" customHeight="1" x14ac:dyDescent="0.3">
      <c r="A18" s="49">
        <v>9124</v>
      </c>
      <c r="B18" s="4" t="s">
        <v>77</v>
      </c>
      <c r="C18" s="8">
        <v>1.0145E-10</v>
      </c>
      <c r="D18" s="9" t="s">
        <v>640</v>
      </c>
      <c r="E18" s="9" t="s">
        <v>750</v>
      </c>
    </row>
    <row r="19" spans="1:5" ht="13.5" customHeight="1" x14ac:dyDescent="0.3">
      <c r="A19" s="49">
        <v>9165</v>
      </c>
      <c r="B19" s="4" t="s">
        <v>78</v>
      </c>
      <c r="C19" s="8">
        <v>1.0145E-10</v>
      </c>
      <c r="D19" s="9" t="s">
        <v>642</v>
      </c>
      <c r="E19" s="9" t="s">
        <v>751</v>
      </c>
    </row>
    <row r="20" spans="1:5" ht="13.5" customHeight="1" x14ac:dyDescent="0.3">
      <c r="A20" s="49">
        <v>6163</v>
      </c>
      <c r="B20" s="4" t="s">
        <v>79</v>
      </c>
      <c r="C20" s="8">
        <v>1.2823000000000001E-10</v>
      </c>
      <c r="D20" s="9" t="s">
        <v>639</v>
      </c>
      <c r="E20" s="9" t="s">
        <v>752</v>
      </c>
    </row>
    <row r="21" spans="1:5" ht="13.5" customHeight="1" x14ac:dyDescent="0.3">
      <c r="A21" s="49">
        <v>9123</v>
      </c>
      <c r="B21" s="4" t="s">
        <v>80</v>
      </c>
      <c r="C21" s="8">
        <v>2.9168000000000002E-10</v>
      </c>
      <c r="D21" s="9" t="s">
        <v>640</v>
      </c>
      <c r="E21" s="9" t="s">
        <v>753</v>
      </c>
    </row>
    <row r="22" spans="1:5" ht="13.5" customHeight="1" x14ac:dyDescent="0.3">
      <c r="A22" s="49">
        <v>9117</v>
      </c>
      <c r="B22" s="4" t="s">
        <v>81</v>
      </c>
      <c r="C22" s="8">
        <v>3.4808E-10</v>
      </c>
      <c r="D22" s="9" t="s">
        <v>643</v>
      </c>
      <c r="E22" s="9" t="s">
        <v>754</v>
      </c>
    </row>
    <row r="23" spans="1:5" ht="13.5" customHeight="1" x14ac:dyDescent="0.3">
      <c r="A23" s="49">
        <v>6753</v>
      </c>
      <c r="B23" s="4" t="s">
        <v>82</v>
      </c>
      <c r="C23" s="8">
        <v>3.8548999999999998E-10</v>
      </c>
      <c r="D23" s="9" t="s">
        <v>643</v>
      </c>
      <c r="E23" s="9" t="s">
        <v>755</v>
      </c>
    </row>
    <row r="24" spans="1:5" ht="13.5" customHeight="1" x14ac:dyDescent="0.3">
      <c r="A24" s="49">
        <v>46483</v>
      </c>
      <c r="B24" s="4" t="s">
        <v>586</v>
      </c>
      <c r="C24" s="8">
        <v>4.8998999999999998E-10</v>
      </c>
      <c r="D24" s="9" t="s">
        <v>636</v>
      </c>
      <c r="E24" s="9" t="s">
        <v>756</v>
      </c>
    </row>
    <row r="25" spans="1:5" ht="13.5" customHeight="1" x14ac:dyDescent="0.3">
      <c r="A25" s="49">
        <v>34404</v>
      </c>
      <c r="B25" s="4" t="s">
        <v>587</v>
      </c>
      <c r="C25" s="8">
        <v>1.1154999999999999E-9</v>
      </c>
      <c r="D25" s="9" t="s">
        <v>642</v>
      </c>
      <c r="E25" s="9" t="s">
        <v>757</v>
      </c>
    </row>
    <row r="26" spans="1:5" ht="13.5" customHeight="1" x14ac:dyDescent="0.3">
      <c r="A26" s="49">
        <v>34654</v>
      </c>
      <c r="B26" s="4" t="s">
        <v>588</v>
      </c>
      <c r="C26" s="8">
        <v>1.1154999999999999E-9</v>
      </c>
      <c r="D26" s="9" t="s">
        <v>642</v>
      </c>
      <c r="E26" s="9" t="s">
        <v>757</v>
      </c>
    </row>
    <row r="27" spans="1:5" ht="13.5" customHeight="1" x14ac:dyDescent="0.3">
      <c r="A27" s="49">
        <v>6935</v>
      </c>
      <c r="B27" s="4" t="s">
        <v>158</v>
      </c>
      <c r="C27" s="8">
        <v>8.6383E-8</v>
      </c>
      <c r="D27" s="9" t="s">
        <v>644</v>
      </c>
      <c r="E27" s="9" t="s">
        <v>758</v>
      </c>
    </row>
    <row r="28" spans="1:5" ht="13.5" customHeight="1" x14ac:dyDescent="0.3">
      <c r="A28" s="49">
        <v>7610</v>
      </c>
      <c r="B28" s="4" t="s">
        <v>159</v>
      </c>
      <c r="C28" s="8">
        <v>8.6383E-8</v>
      </c>
      <c r="D28" s="9" t="s">
        <v>644</v>
      </c>
      <c r="E28" s="9" t="s">
        <v>758</v>
      </c>
    </row>
    <row r="29" spans="1:5" ht="13.5" customHeight="1" x14ac:dyDescent="0.3">
      <c r="A29" s="49">
        <v>7626</v>
      </c>
      <c r="B29" s="4" t="s">
        <v>160</v>
      </c>
      <c r="C29" s="8">
        <v>8.6383E-8</v>
      </c>
      <c r="D29" s="9" t="s">
        <v>644</v>
      </c>
      <c r="E29" s="9" t="s">
        <v>758</v>
      </c>
    </row>
    <row r="30" spans="1:5" ht="13.5" customHeight="1" x14ac:dyDescent="0.3">
      <c r="A30" s="49">
        <v>42330</v>
      </c>
      <c r="B30" s="4" t="s">
        <v>161</v>
      </c>
      <c r="C30" s="8">
        <v>8.6383E-8</v>
      </c>
      <c r="D30" s="9" t="s">
        <v>644</v>
      </c>
      <c r="E30" s="9" t="s">
        <v>758</v>
      </c>
    </row>
    <row r="31" spans="1:5" ht="13.5" customHeight="1" x14ac:dyDescent="0.3">
      <c r="A31" s="49">
        <v>55086</v>
      </c>
      <c r="B31" s="4" t="s">
        <v>589</v>
      </c>
      <c r="C31" s="8">
        <v>1.3652999999999999E-7</v>
      </c>
      <c r="D31" s="9" t="s">
        <v>643</v>
      </c>
      <c r="E31" s="9" t="s">
        <v>759</v>
      </c>
    </row>
    <row r="32" spans="1:5" ht="13.5" customHeight="1" x14ac:dyDescent="0.3">
      <c r="A32" s="49">
        <v>40011</v>
      </c>
      <c r="B32" s="4" t="s">
        <v>163</v>
      </c>
      <c r="C32" s="8">
        <v>2.2265E-7</v>
      </c>
      <c r="D32" s="9" t="s">
        <v>644</v>
      </c>
      <c r="E32" s="9" t="s">
        <v>760</v>
      </c>
    </row>
    <row r="33" spans="1:5" ht="13.5" customHeight="1" x14ac:dyDescent="0.3">
      <c r="A33" s="49">
        <v>8104</v>
      </c>
      <c r="B33" s="4" t="s">
        <v>166</v>
      </c>
      <c r="C33" s="8">
        <v>4.2472000000000001E-7</v>
      </c>
      <c r="D33" s="9" t="s">
        <v>641</v>
      </c>
      <c r="E33" s="9" t="s">
        <v>761</v>
      </c>
    </row>
    <row r="34" spans="1:5" ht="13.5" customHeight="1" x14ac:dyDescent="0.3">
      <c r="A34" s="49">
        <v>15031</v>
      </c>
      <c r="B34" s="4" t="s">
        <v>590</v>
      </c>
      <c r="C34" s="8">
        <v>4.2472000000000001E-7</v>
      </c>
      <c r="D34" s="9" t="s">
        <v>641</v>
      </c>
      <c r="E34" s="9" t="s">
        <v>761</v>
      </c>
    </row>
    <row r="35" spans="1:5" ht="13.5" customHeight="1" x14ac:dyDescent="0.3">
      <c r="A35" s="49">
        <v>45184</v>
      </c>
      <c r="B35" s="4" t="s">
        <v>591</v>
      </c>
      <c r="C35" s="8">
        <v>4.2472000000000001E-7</v>
      </c>
      <c r="D35" s="9" t="s">
        <v>641</v>
      </c>
      <c r="E35" s="9" t="s">
        <v>761</v>
      </c>
    </row>
    <row r="36" spans="1:5" ht="13.5" customHeight="1" x14ac:dyDescent="0.3">
      <c r="A36" s="49">
        <v>51649</v>
      </c>
      <c r="B36" s="4" t="s">
        <v>592</v>
      </c>
      <c r="C36" s="8">
        <v>5.2567E-6</v>
      </c>
      <c r="D36" s="9" t="s">
        <v>645</v>
      </c>
      <c r="E36" s="9" t="s">
        <v>762</v>
      </c>
    </row>
    <row r="37" spans="1:5" ht="13.5" customHeight="1" x14ac:dyDescent="0.3">
      <c r="A37" s="49">
        <v>6548</v>
      </c>
      <c r="B37" s="4" t="s">
        <v>593</v>
      </c>
      <c r="C37" s="8">
        <v>8.1092000000000002E-6</v>
      </c>
      <c r="D37" s="9" t="s">
        <v>646</v>
      </c>
      <c r="E37" s="9" t="s">
        <v>564</v>
      </c>
    </row>
    <row r="38" spans="1:5" ht="13.5" customHeight="1" x14ac:dyDescent="0.3">
      <c r="A38" s="49">
        <v>9077</v>
      </c>
      <c r="B38" s="4" t="s">
        <v>594</v>
      </c>
      <c r="C38" s="8">
        <v>8.1092000000000002E-6</v>
      </c>
      <c r="D38" s="9" t="s">
        <v>646</v>
      </c>
      <c r="E38" s="9" t="s">
        <v>564</v>
      </c>
    </row>
    <row r="39" spans="1:5" ht="13.5" customHeight="1" x14ac:dyDescent="0.3">
      <c r="A39" s="49">
        <v>9306</v>
      </c>
      <c r="B39" s="4" t="s">
        <v>595</v>
      </c>
      <c r="C39" s="8">
        <v>8.1092000000000002E-6</v>
      </c>
      <c r="D39" s="9" t="s">
        <v>647</v>
      </c>
      <c r="E39" s="9" t="s">
        <v>763</v>
      </c>
    </row>
    <row r="40" spans="1:5" ht="13.5" customHeight="1" x14ac:dyDescent="0.3">
      <c r="A40" s="49">
        <v>19556</v>
      </c>
      <c r="B40" s="4" t="s">
        <v>596</v>
      </c>
      <c r="C40" s="8">
        <v>8.1092000000000002E-6</v>
      </c>
      <c r="D40" s="9" t="s">
        <v>646</v>
      </c>
      <c r="E40" s="9" t="s">
        <v>564</v>
      </c>
    </row>
    <row r="41" spans="1:5" ht="13.5" customHeight="1" x14ac:dyDescent="0.3">
      <c r="A41" s="49">
        <v>19557</v>
      </c>
      <c r="B41" s="4" t="s">
        <v>597</v>
      </c>
      <c r="C41" s="8">
        <v>8.1092000000000002E-6</v>
      </c>
      <c r="D41" s="9" t="s">
        <v>646</v>
      </c>
      <c r="E41" s="9" t="s">
        <v>564</v>
      </c>
    </row>
    <row r="42" spans="1:5" ht="13.5" customHeight="1" x14ac:dyDescent="0.3">
      <c r="A42" s="49">
        <v>32940</v>
      </c>
      <c r="B42" s="4" t="s">
        <v>598</v>
      </c>
      <c r="C42" s="8">
        <v>8.1092000000000002E-6</v>
      </c>
      <c r="D42" s="9" t="s">
        <v>647</v>
      </c>
      <c r="E42" s="9" t="s">
        <v>763</v>
      </c>
    </row>
    <row r="43" spans="1:5" ht="13.5" customHeight="1" x14ac:dyDescent="0.3">
      <c r="A43" s="49">
        <v>46903</v>
      </c>
      <c r="B43" s="4" t="s">
        <v>599</v>
      </c>
      <c r="C43" s="8">
        <v>8.1092000000000002E-6</v>
      </c>
      <c r="D43" s="9" t="s">
        <v>647</v>
      </c>
      <c r="E43" s="9" t="s">
        <v>763</v>
      </c>
    </row>
    <row r="44" spans="1:5" ht="13.5" customHeight="1" x14ac:dyDescent="0.3">
      <c r="A44" s="49">
        <v>51641</v>
      </c>
      <c r="B44" s="4" t="s">
        <v>600</v>
      </c>
      <c r="C44" s="8">
        <v>8.1092000000000002E-6</v>
      </c>
      <c r="D44" s="9" t="s">
        <v>645</v>
      </c>
      <c r="E44" s="9" t="s">
        <v>764</v>
      </c>
    </row>
    <row r="45" spans="1:5" ht="13.5" customHeight="1" x14ac:dyDescent="0.3">
      <c r="A45" s="49">
        <v>33036</v>
      </c>
      <c r="B45" s="4" t="s">
        <v>601</v>
      </c>
      <c r="C45" s="8">
        <v>9.7977999999999996E-6</v>
      </c>
      <c r="D45" s="9" t="s">
        <v>641</v>
      </c>
      <c r="E45" s="9" t="s">
        <v>765</v>
      </c>
    </row>
    <row r="46" spans="1:5" ht="13.5" customHeight="1" x14ac:dyDescent="0.3">
      <c r="A46" s="49">
        <v>44271</v>
      </c>
      <c r="B46" s="4" t="s">
        <v>521</v>
      </c>
      <c r="C46" s="8">
        <v>1.1824000000000001E-5</v>
      </c>
      <c r="D46" s="9" t="s">
        <v>648</v>
      </c>
      <c r="E46" s="9" t="s">
        <v>571</v>
      </c>
    </row>
    <row r="47" spans="1:5" ht="13.5" customHeight="1" x14ac:dyDescent="0.3">
      <c r="A47" s="49">
        <v>7165</v>
      </c>
      <c r="B47" s="4" t="s">
        <v>602</v>
      </c>
      <c r="C47" s="8">
        <v>1.2418E-5</v>
      </c>
      <c r="D47" s="9" t="s">
        <v>644</v>
      </c>
      <c r="E47" s="9" t="s">
        <v>750</v>
      </c>
    </row>
    <row r="48" spans="1:5" ht="13.5" customHeight="1" x14ac:dyDescent="0.3">
      <c r="A48" s="49">
        <v>44281</v>
      </c>
      <c r="B48" s="4" t="s">
        <v>522</v>
      </c>
      <c r="C48" s="8">
        <v>1.9238000000000001E-5</v>
      </c>
      <c r="D48" s="9" t="s">
        <v>649</v>
      </c>
      <c r="E48" s="9" t="s">
        <v>573</v>
      </c>
    </row>
    <row r="49" spans="1:5" ht="13.5" customHeight="1" x14ac:dyDescent="0.3">
      <c r="A49" s="49">
        <v>44283</v>
      </c>
      <c r="B49" s="4" t="s">
        <v>17</v>
      </c>
      <c r="C49" s="8">
        <v>2.0735000000000001E-5</v>
      </c>
      <c r="D49" s="9" t="s">
        <v>650</v>
      </c>
      <c r="E49" s="9" t="s">
        <v>541</v>
      </c>
    </row>
    <row r="50" spans="1:5" ht="13.5" customHeight="1" x14ac:dyDescent="0.3">
      <c r="A50" s="49">
        <v>6536</v>
      </c>
      <c r="B50" s="4" t="s">
        <v>603</v>
      </c>
      <c r="C50" s="8">
        <v>2.0832000000000001E-4</v>
      </c>
      <c r="D50" s="9" t="s">
        <v>647</v>
      </c>
      <c r="E50" s="9" t="s">
        <v>535</v>
      </c>
    </row>
    <row r="51" spans="1:5" ht="13.5" customHeight="1" x14ac:dyDescent="0.3">
      <c r="A51" s="49">
        <v>15942</v>
      </c>
      <c r="B51" s="4" t="s">
        <v>604</v>
      </c>
      <c r="C51" s="8">
        <v>2.0832000000000001E-4</v>
      </c>
      <c r="D51" s="9" t="s">
        <v>646</v>
      </c>
      <c r="E51" s="9" t="s">
        <v>547</v>
      </c>
    </row>
    <row r="52" spans="1:5" ht="13.5" customHeight="1" x14ac:dyDescent="0.3">
      <c r="A52" s="49">
        <v>9987</v>
      </c>
      <c r="B52" s="4" t="s">
        <v>605</v>
      </c>
      <c r="C52" s="8">
        <v>3.2813999999999999E-4</v>
      </c>
      <c r="D52" s="9" t="s">
        <v>651</v>
      </c>
      <c r="E52" s="9" t="s">
        <v>766</v>
      </c>
    </row>
    <row r="53" spans="1:5" ht="13.5" customHeight="1" x14ac:dyDescent="0.3">
      <c r="A53" s="49">
        <v>8150</v>
      </c>
      <c r="B53" s="4" t="s">
        <v>524</v>
      </c>
      <c r="C53" s="8">
        <v>3.5262E-4</v>
      </c>
      <c r="D53" s="9" t="s">
        <v>652</v>
      </c>
      <c r="E53" s="9" t="s">
        <v>577</v>
      </c>
    </row>
    <row r="54" spans="1:5" ht="13.5" customHeight="1" x14ac:dyDescent="0.3">
      <c r="A54" s="49">
        <v>23046</v>
      </c>
      <c r="B54" s="4" t="s">
        <v>606</v>
      </c>
      <c r="C54" s="8">
        <v>6.3648000000000003E-4</v>
      </c>
      <c r="D54" s="9" t="s">
        <v>641</v>
      </c>
      <c r="E54" s="9" t="s">
        <v>767</v>
      </c>
    </row>
    <row r="55" spans="1:5" ht="13.5" customHeight="1" x14ac:dyDescent="0.3">
      <c r="A55" s="49">
        <v>23052</v>
      </c>
      <c r="B55" s="4" t="s">
        <v>607</v>
      </c>
      <c r="C55" s="8">
        <v>6.3648000000000003E-4</v>
      </c>
      <c r="D55" s="9" t="s">
        <v>641</v>
      </c>
      <c r="E55" s="9" t="s">
        <v>767</v>
      </c>
    </row>
    <row r="56" spans="1:5" ht="13.5" customHeight="1" x14ac:dyDescent="0.3">
      <c r="A56" s="49">
        <v>23060</v>
      </c>
      <c r="B56" s="4" t="s">
        <v>608</v>
      </c>
      <c r="C56" s="8">
        <v>6.3648000000000003E-4</v>
      </c>
      <c r="D56" s="9" t="s">
        <v>641</v>
      </c>
      <c r="E56" s="9" t="s">
        <v>767</v>
      </c>
    </row>
    <row r="57" spans="1:5" ht="13.5" customHeight="1" x14ac:dyDescent="0.3">
      <c r="A57" s="49">
        <v>6547</v>
      </c>
      <c r="B57" s="4" t="s">
        <v>221</v>
      </c>
      <c r="C57" s="8">
        <v>6.7265000000000001E-4</v>
      </c>
      <c r="D57" s="9" t="s">
        <v>653</v>
      </c>
      <c r="E57" s="9" t="s">
        <v>546</v>
      </c>
    </row>
    <row r="58" spans="1:5" ht="13.5" customHeight="1" x14ac:dyDescent="0.3">
      <c r="A58" s="49">
        <v>9075</v>
      </c>
      <c r="B58" s="4" t="s">
        <v>222</v>
      </c>
      <c r="C58" s="8">
        <v>6.7265000000000001E-4</v>
      </c>
      <c r="D58" s="9" t="s">
        <v>653</v>
      </c>
      <c r="E58" s="9" t="s">
        <v>546</v>
      </c>
    </row>
    <row r="59" spans="1:5" ht="13.5" customHeight="1" x14ac:dyDescent="0.3">
      <c r="A59" s="49">
        <v>9063</v>
      </c>
      <c r="B59" s="4" t="s">
        <v>609</v>
      </c>
      <c r="C59" s="8">
        <v>1.0648000000000001E-3</v>
      </c>
      <c r="D59" s="9" t="s">
        <v>654</v>
      </c>
      <c r="E59" s="9" t="s">
        <v>768</v>
      </c>
    </row>
    <row r="60" spans="1:5" ht="13.5" customHeight="1" x14ac:dyDescent="0.3">
      <c r="A60" s="49">
        <v>6807</v>
      </c>
      <c r="B60" s="4" t="s">
        <v>610</v>
      </c>
      <c r="C60" s="8">
        <v>1.0970999999999999E-3</v>
      </c>
      <c r="D60" s="9" t="s">
        <v>649</v>
      </c>
      <c r="E60" s="9" t="s">
        <v>769</v>
      </c>
    </row>
    <row r="61" spans="1:5" ht="13.5" customHeight="1" x14ac:dyDescent="0.3">
      <c r="A61" s="49">
        <v>9310</v>
      </c>
      <c r="B61" s="4" t="s">
        <v>611</v>
      </c>
      <c r="C61" s="8">
        <v>1.2103000000000001E-3</v>
      </c>
      <c r="D61" s="9" t="s">
        <v>654</v>
      </c>
      <c r="E61" s="9" t="s">
        <v>770</v>
      </c>
    </row>
    <row r="62" spans="1:5" ht="13.5" customHeight="1" x14ac:dyDescent="0.3">
      <c r="A62" s="49">
        <v>34641</v>
      </c>
      <c r="B62" s="4" t="s">
        <v>612</v>
      </c>
      <c r="C62" s="8">
        <v>1.495E-3</v>
      </c>
      <c r="D62" s="9" t="s">
        <v>655</v>
      </c>
      <c r="E62" s="9" t="s">
        <v>771</v>
      </c>
    </row>
    <row r="63" spans="1:5" ht="13.5" customHeight="1" x14ac:dyDescent="0.3">
      <c r="A63" s="49">
        <v>9605</v>
      </c>
      <c r="B63" s="4" t="s">
        <v>156</v>
      </c>
      <c r="C63" s="8">
        <v>1.7814E-3</v>
      </c>
      <c r="D63" s="9" t="s">
        <v>637</v>
      </c>
      <c r="E63" s="9" t="s">
        <v>772</v>
      </c>
    </row>
    <row r="64" spans="1:5" ht="13.5" customHeight="1" x14ac:dyDescent="0.3">
      <c r="A64" s="49">
        <v>44237</v>
      </c>
      <c r="B64" s="4" t="s">
        <v>613</v>
      </c>
      <c r="C64" s="8">
        <v>1.9053E-3</v>
      </c>
      <c r="D64" s="9" t="s">
        <v>656</v>
      </c>
      <c r="E64" s="9" t="s">
        <v>773</v>
      </c>
    </row>
    <row r="65" spans="1:5" ht="13.5" customHeight="1" x14ac:dyDescent="0.3">
      <c r="A65" s="49">
        <v>6810</v>
      </c>
      <c r="B65" s="4" t="s">
        <v>19</v>
      </c>
      <c r="C65" s="8">
        <v>2.7391E-3</v>
      </c>
      <c r="D65" s="9" t="s">
        <v>657</v>
      </c>
      <c r="E65" s="9" t="s">
        <v>542</v>
      </c>
    </row>
    <row r="66" spans="1:5" ht="13.5" customHeight="1" x14ac:dyDescent="0.3">
      <c r="A66" s="49">
        <v>51179</v>
      </c>
      <c r="B66" s="4" t="s">
        <v>20</v>
      </c>
      <c r="C66" s="8">
        <v>2.7391E-3</v>
      </c>
      <c r="D66" s="9" t="s">
        <v>657</v>
      </c>
      <c r="E66" s="9" t="s">
        <v>542</v>
      </c>
    </row>
    <row r="67" spans="1:5" ht="13.5" customHeight="1" x14ac:dyDescent="0.3">
      <c r="A67" s="49">
        <v>51234</v>
      </c>
      <c r="B67" s="4" t="s">
        <v>18</v>
      </c>
      <c r="C67" s="8">
        <v>2.7391E-3</v>
      </c>
      <c r="D67" s="9" t="s">
        <v>657</v>
      </c>
      <c r="E67" s="9" t="s">
        <v>542</v>
      </c>
    </row>
    <row r="68" spans="1:5" ht="13.5" customHeight="1" x14ac:dyDescent="0.3">
      <c r="A68" s="49">
        <v>9064</v>
      </c>
      <c r="B68" s="4" t="s">
        <v>520</v>
      </c>
      <c r="C68" s="8">
        <v>3.9382999999999996E-3</v>
      </c>
      <c r="D68" s="9" t="s">
        <v>645</v>
      </c>
      <c r="E68" s="9" t="s">
        <v>569</v>
      </c>
    </row>
    <row r="69" spans="1:5" ht="13.5" customHeight="1" x14ac:dyDescent="0.3">
      <c r="A69" s="49">
        <v>9220</v>
      </c>
      <c r="B69" s="4" t="s">
        <v>614</v>
      </c>
      <c r="C69" s="8">
        <v>5.0851000000000004E-3</v>
      </c>
      <c r="D69" s="9" t="s">
        <v>646</v>
      </c>
      <c r="E69" s="9" t="s">
        <v>774</v>
      </c>
    </row>
    <row r="70" spans="1:5" ht="13.5" customHeight="1" x14ac:dyDescent="0.3">
      <c r="A70" s="49">
        <v>44249</v>
      </c>
      <c r="B70" s="4" t="s">
        <v>615</v>
      </c>
      <c r="C70" s="8">
        <v>5.0851000000000004E-3</v>
      </c>
      <c r="D70" s="9" t="s">
        <v>655</v>
      </c>
      <c r="E70" s="9" t="s">
        <v>775</v>
      </c>
    </row>
    <row r="71" spans="1:5" ht="13.5" customHeight="1" x14ac:dyDescent="0.3">
      <c r="A71" s="49">
        <v>46395</v>
      </c>
      <c r="B71" s="4" t="s">
        <v>252</v>
      </c>
      <c r="C71" s="8">
        <v>5.6007000000000001E-3</v>
      </c>
      <c r="D71" s="9" t="s">
        <v>645</v>
      </c>
      <c r="E71" s="9" t="s">
        <v>776</v>
      </c>
    </row>
    <row r="72" spans="1:5" ht="13.5" customHeight="1" x14ac:dyDescent="0.3">
      <c r="A72" s="49">
        <v>9218</v>
      </c>
      <c r="B72" s="4" t="s">
        <v>616</v>
      </c>
      <c r="C72" s="8">
        <v>6.3401999999999998E-3</v>
      </c>
      <c r="D72" s="9" t="s">
        <v>646</v>
      </c>
      <c r="E72" s="9" t="s">
        <v>744</v>
      </c>
    </row>
    <row r="73" spans="1:5" ht="13.5" customHeight="1" x14ac:dyDescent="0.3">
      <c r="A73" s="49">
        <v>9113</v>
      </c>
      <c r="B73" s="4" t="s">
        <v>617</v>
      </c>
      <c r="C73" s="8">
        <v>8.5833999999999997E-3</v>
      </c>
      <c r="D73" s="9" t="s">
        <v>729</v>
      </c>
      <c r="E73" s="9" t="s">
        <v>777</v>
      </c>
    </row>
    <row r="74" spans="1:5" ht="13.5" customHeight="1" x14ac:dyDescent="0.3">
      <c r="A74" s="49">
        <v>16054</v>
      </c>
      <c r="B74" s="4" t="s">
        <v>254</v>
      </c>
      <c r="C74" s="8">
        <v>8.7212999999999995E-3</v>
      </c>
      <c r="D74" s="9" t="s">
        <v>645</v>
      </c>
      <c r="E74" s="9" t="s">
        <v>778</v>
      </c>
    </row>
    <row r="75" spans="1:5" ht="13.5" customHeight="1" x14ac:dyDescent="0.3">
      <c r="A75" s="49">
        <v>46131</v>
      </c>
      <c r="B75" s="4" t="s">
        <v>618</v>
      </c>
      <c r="C75" s="8">
        <v>9.4794000000000007E-3</v>
      </c>
      <c r="D75" s="9" t="s">
        <v>646</v>
      </c>
      <c r="E75" s="9" t="s">
        <v>548</v>
      </c>
    </row>
    <row r="76" spans="1:5" ht="13.5" customHeight="1" x14ac:dyDescent="0.3">
      <c r="A76" s="49">
        <v>46700</v>
      </c>
      <c r="B76" s="4" t="s">
        <v>619</v>
      </c>
      <c r="C76" s="8">
        <v>1.0083999999999999E-2</v>
      </c>
      <c r="D76" s="9" t="s">
        <v>647</v>
      </c>
      <c r="E76" s="9" t="s">
        <v>779</v>
      </c>
    </row>
    <row r="77" spans="1:5" ht="13.5" customHeight="1" x14ac:dyDescent="0.3">
      <c r="A77" s="49">
        <v>44282</v>
      </c>
      <c r="B77" s="4" t="s">
        <v>620</v>
      </c>
      <c r="C77" s="8">
        <v>1.2722000000000001E-2</v>
      </c>
      <c r="D77" s="9" t="s">
        <v>730</v>
      </c>
      <c r="E77" s="9" t="s">
        <v>780</v>
      </c>
    </row>
    <row r="78" spans="1:5" ht="13.5" customHeight="1" x14ac:dyDescent="0.3">
      <c r="A78" s="49">
        <v>9058</v>
      </c>
      <c r="B78" s="4" t="s">
        <v>621</v>
      </c>
      <c r="C78" s="8">
        <v>1.2931E-2</v>
      </c>
      <c r="D78" s="9" t="s">
        <v>655</v>
      </c>
      <c r="E78" s="9" t="s">
        <v>781</v>
      </c>
    </row>
    <row r="79" spans="1:5" ht="13.5" customHeight="1" x14ac:dyDescent="0.3">
      <c r="A79" s="49">
        <v>17000</v>
      </c>
      <c r="B79" s="4" t="s">
        <v>124</v>
      </c>
      <c r="C79" s="8">
        <v>1.3702000000000001E-2</v>
      </c>
      <c r="D79" s="9" t="s">
        <v>647</v>
      </c>
      <c r="E79" s="9" t="s">
        <v>579</v>
      </c>
    </row>
    <row r="80" spans="1:5" ht="13.5" customHeight="1" x14ac:dyDescent="0.3">
      <c r="A80" s="49">
        <v>44238</v>
      </c>
      <c r="B80" s="4" t="s">
        <v>622</v>
      </c>
      <c r="C80" s="8">
        <v>1.4444E-2</v>
      </c>
      <c r="D80" s="9" t="s">
        <v>731</v>
      </c>
      <c r="E80" s="9" t="s">
        <v>782</v>
      </c>
    </row>
    <row r="81" spans="1:5" ht="13.5" customHeight="1" x14ac:dyDescent="0.3">
      <c r="A81" s="49">
        <v>42440</v>
      </c>
      <c r="B81" s="4" t="s">
        <v>623</v>
      </c>
      <c r="C81" s="8">
        <v>1.7849E-2</v>
      </c>
      <c r="D81" s="9" t="s">
        <v>653</v>
      </c>
      <c r="E81" s="9" t="s">
        <v>783</v>
      </c>
    </row>
    <row r="82" spans="1:5" ht="13.5" customHeight="1" x14ac:dyDescent="0.3">
      <c r="A82" s="49">
        <v>46148</v>
      </c>
      <c r="B82" s="4" t="s">
        <v>624</v>
      </c>
      <c r="C82" s="8">
        <v>1.7849E-2</v>
      </c>
      <c r="D82" s="9" t="s">
        <v>653</v>
      </c>
      <c r="E82" s="9" t="s">
        <v>783</v>
      </c>
    </row>
    <row r="83" spans="1:5" ht="13.5" customHeight="1" x14ac:dyDescent="0.3">
      <c r="A83" s="49">
        <v>16999</v>
      </c>
      <c r="B83" s="4" t="s">
        <v>127</v>
      </c>
      <c r="C83" s="8">
        <v>1.8596999999999999E-2</v>
      </c>
      <c r="D83" s="9" t="s">
        <v>647</v>
      </c>
      <c r="E83" s="9" t="s">
        <v>750</v>
      </c>
    </row>
    <row r="84" spans="1:5" ht="13.5" customHeight="1" x14ac:dyDescent="0.3">
      <c r="A84" s="49">
        <v>17144</v>
      </c>
      <c r="B84" s="4" t="s">
        <v>128</v>
      </c>
      <c r="C84" s="8">
        <v>1.8596999999999999E-2</v>
      </c>
      <c r="D84" s="9" t="s">
        <v>647</v>
      </c>
      <c r="E84" s="9" t="s">
        <v>750</v>
      </c>
    </row>
    <row r="85" spans="1:5" ht="13.5" customHeight="1" x14ac:dyDescent="0.3">
      <c r="A85" s="49">
        <v>8152</v>
      </c>
      <c r="B85" s="4" t="s">
        <v>625</v>
      </c>
      <c r="C85" s="8">
        <v>1.8814999999999998E-2</v>
      </c>
      <c r="D85" s="9" t="s">
        <v>732</v>
      </c>
      <c r="E85" s="9" t="s">
        <v>784</v>
      </c>
    </row>
    <row r="86" spans="1:5" ht="13.5" customHeight="1" x14ac:dyDescent="0.3">
      <c r="A86" s="49">
        <v>6221</v>
      </c>
      <c r="B86" s="4" t="s">
        <v>626</v>
      </c>
      <c r="C86" s="8">
        <v>2.1026E-2</v>
      </c>
      <c r="D86" s="9" t="s">
        <v>646</v>
      </c>
      <c r="E86" s="9" t="s">
        <v>748</v>
      </c>
    </row>
    <row r="87" spans="1:5" ht="13.5" customHeight="1" x14ac:dyDescent="0.3">
      <c r="A87" s="49">
        <v>6519</v>
      </c>
      <c r="B87" s="4" t="s">
        <v>517</v>
      </c>
      <c r="C87" s="8">
        <v>2.1269E-2</v>
      </c>
      <c r="D87" s="9" t="s">
        <v>733</v>
      </c>
      <c r="E87" s="9" t="s">
        <v>566</v>
      </c>
    </row>
    <row r="88" spans="1:5" ht="13.5" customHeight="1" x14ac:dyDescent="0.3">
      <c r="A88" s="49">
        <v>19752</v>
      </c>
      <c r="B88" s="4" t="s">
        <v>526</v>
      </c>
      <c r="C88" s="8">
        <v>2.1269E-2</v>
      </c>
      <c r="D88" s="9" t="s">
        <v>643</v>
      </c>
      <c r="E88" s="9" t="s">
        <v>562</v>
      </c>
    </row>
    <row r="89" spans="1:5" ht="13.5" customHeight="1" x14ac:dyDescent="0.3">
      <c r="A89" s="49">
        <v>43436</v>
      </c>
      <c r="B89" s="4" t="s">
        <v>527</v>
      </c>
      <c r="C89" s="8">
        <v>2.1269E-2</v>
      </c>
      <c r="D89" s="9" t="s">
        <v>643</v>
      </c>
      <c r="E89" s="9" t="s">
        <v>562</v>
      </c>
    </row>
    <row r="90" spans="1:5" ht="13.5" customHeight="1" x14ac:dyDescent="0.3">
      <c r="A90" s="49">
        <v>6082</v>
      </c>
      <c r="B90" s="4" t="s">
        <v>15</v>
      </c>
      <c r="C90" s="8">
        <v>2.2893E-2</v>
      </c>
      <c r="D90" s="9" t="s">
        <v>734</v>
      </c>
      <c r="E90" s="9" t="s">
        <v>539</v>
      </c>
    </row>
    <row r="91" spans="1:5" ht="13.5" customHeight="1" x14ac:dyDescent="0.3">
      <c r="A91" s="49">
        <v>9112</v>
      </c>
      <c r="B91" s="4" t="s">
        <v>627</v>
      </c>
      <c r="C91" s="8">
        <v>2.3046000000000001E-2</v>
      </c>
      <c r="D91" s="9" t="s">
        <v>653</v>
      </c>
      <c r="E91" s="9" t="s">
        <v>746</v>
      </c>
    </row>
    <row r="92" spans="1:5" ht="13.5" customHeight="1" x14ac:dyDescent="0.3">
      <c r="A92" s="49">
        <v>6222</v>
      </c>
      <c r="B92" s="4" t="s">
        <v>628</v>
      </c>
      <c r="C92" s="8">
        <v>2.3130999999999999E-2</v>
      </c>
      <c r="D92" s="9" t="s">
        <v>729</v>
      </c>
      <c r="E92" s="9" t="s">
        <v>785</v>
      </c>
    </row>
    <row r="93" spans="1:5" ht="13.5" customHeight="1" x14ac:dyDescent="0.3">
      <c r="A93" s="49">
        <v>9173</v>
      </c>
      <c r="B93" s="4" t="s">
        <v>629</v>
      </c>
      <c r="C93" s="8">
        <v>2.3130999999999999E-2</v>
      </c>
      <c r="D93" s="9" t="s">
        <v>729</v>
      </c>
      <c r="E93" s="9" t="s">
        <v>785</v>
      </c>
    </row>
    <row r="94" spans="1:5" ht="13.5" customHeight="1" x14ac:dyDescent="0.3">
      <c r="A94" s="49">
        <v>9174</v>
      </c>
      <c r="B94" s="4" t="s">
        <v>630</v>
      </c>
      <c r="C94" s="8">
        <v>2.3130999999999999E-2</v>
      </c>
      <c r="D94" s="9" t="s">
        <v>729</v>
      </c>
      <c r="E94" s="9" t="s">
        <v>785</v>
      </c>
    </row>
    <row r="95" spans="1:5" ht="13.5" customHeight="1" x14ac:dyDescent="0.3">
      <c r="A95" s="49">
        <v>46049</v>
      </c>
      <c r="B95" s="4" t="s">
        <v>631</v>
      </c>
      <c r="C95" s="8">
        <v>2.3130999999999999E-2</v>
      </c>
      <c r="D95" s="9" t="s">
        <v>729</v>
      </c>
      <c r="E95" s="9" t="s">
        <v>785</v>
      </c>
    </row>
    <row r="96" spans="1:5" ht="13.5" customHeight="1" x14ac:dyDescent="0.3">
      <c r="A96" s="49">
        <v>9448</v>
      </c>
      <c r="B96" s="4" t="s">
        <v>632</v>
      </c>
      <c r="C96" s="8">
        <v>2.7865999999999998E-2</v>
      </c>
      <c r="D96" s="9" t="s">
        <v>735</v>
      </c>
      <c r="E96" s="9" t="s">
        <v>564</v>
      </c>
    </row>
    <row r="97" spans="1:5" ht="13.5" customHeight="1" x14ac:dyDescent="0.3">
      <c r="A97" s="49">
        <v>9450</v>
      </c>
      <c r="B97" s="4" t="s">
        <v>633</v>
      </c>
      <c r="C97" s="8">
        <v>2.7865999999999998E-2</v>
      </c>
      <c r="D97" s="9" t="s">
        <v>735</v>
      </c>
      <c r="E97" s="9" t="s">
        <v>564</v>
      </c>
    </row>
    <row r="98" spans="1:5" ht="13.5" customHeight="1" x14ac:dyDescent="0.3">
      <c r="A98" s="49">
        <v>6144</v>
      </c>
      <c r="B98" s="4" t="s">
        <v>634</v>
      </c>
      <c r="C98" s="8">
        <v>2.8778000000000001E-2</v>
      </c>
      <c r="D98" s="9" t="s">
        <v>646</v>
      </c>
      <c r="E98" s="9" t="s">
        <v>786</v>
      </c>
    </row>
    <row r="99" spans="1:5" ht="13.5" customHeight="1" x14ac:dyDescent="0.3">
      <c r="A99" s="49">
        <v>6220</v>
      </c>
      <c r="B99" s="4" t="s">
        <v>635</v>
      </c>
      <c r="C99" s="8">
        <v>2.8778000000000001E-2</v>
      </c>
      <c r="D99" s="9" t="s">
        <v>646</v>
      </c>
      <c r="E99" s="9" t="s">
        <v>786</v>
      </c>
    </row>
    <row r="100" spans="1:5" ht="13.5" customHeight="1" x14ac:dyDescent="0.3">
      <c r="A100" s="43" t="s">
        <v>44</v>
      </c>
      <c r="B100" s="43"/>
      <c r="C100" s="43"/>
      <c r="D100" s="43"/>
      <c r="E100" s="43"/>
    </row>
    <row r="101" spans="1:5" ht="13.5" customHeight="1" x14ac:dyDescent="0.3">
      <c r="A101" s="49">
        <v>4642</v>
      </c>
      <c r="B101" s="4" t="s">
        <v>83</v>
      </c>
      <c r="C101" s="48">
        <v>2.4739E-4</v>
      </c>
      <c r="D101" s="9" t="s">
        <v>729</v>
      </c>
      <c r="E101" s="9" t="s">
        <v>787</v>
      </c>
    </row>
    <row r="102" spans="1:5" ht="13.5" customHeight="1" x14ac:dyDescent="0.3">
      <c r="A102" s="49">
        <v>22892</v>
      </c>
      <c r="B102" s="4" t="s">
        <v>41</v>
      </c>
      <c r="C102" s="48">
        <v>1.6723E-3</v>
      </c>
      <c r="D102" s="9" t="s">
        <v>642</v>
      </c>
      <c r="E102" s="9" t="s">
        <v>788</v>
      </c>
    </row>
    <row r="103" spans="1:5" ht="13.5" customHeight="1" x14ac:dyDescent="0.3">
      <c r="A103" s="49">
        <v>16742</v>
      </c>
      <c r="B103" s="4" t="s">
        <v>84</v>
      </c>
      <c r="C103" s="48">
        <v>3.6218000000000001E-3</v>
      </c>
      <c r="D103" s="9" t="s">
        <v>729</v>
      </c>
      <c r="E103" s="9" t="s">
        <v>789</v>
      </c>
    </row>
    <row r="104" spans="1:5" ht="13.5" customHeight="1" x14ac:dyDescent="0.3">
      <c r="A104" s="49">
        <v>4372</v>
      </c>
      <c r="B104" s="4" t="s">
        <v>85</v>
      </c>
      <c r="C104" s="48">
        <v>5.8532000000000002E-3</v>
      </c>
      <c r="D104" s="9" t="s">
        <v>729</v>
      </c>
      <c r="E104" s="9" t="s">
        <v>547</v>
      </c>
    </row>
    <row r="105" spans="1:5" ht="13.5" customHeight="1" x14ac:dyDescent="0.3">
      <c r="A105" s="49">
        <v>4637</v>
      </c>
      <c r="B105" s="4" t="s">
        <v>86</v>
      </c>
      <c r="C105" s="48">
        <v>6.8027000000000001E-3</v>
      </c>
      <c r="D105" s="9" t="s">
        <v>735</v>
      </c>
      <c r="E105" s="9" t="s">
        <v>543</v>
      </c>
    </row>
    <row r="106" spans="1:5" ht="13.5" customHeight="1" x14ac:dyDescent="0.3">
      <c r="A106" s="49">
        <v>4644</v>
      </c>
      <c r="B106" s="4" t="s">
        <v>87</v>
      </c>
      <c r="C106" s="48">
        <v>6.8027000000000001E-3</v>
      </c>
      <c r="D106" s="9" t="s">
        <v>735</v>
      </c>
      <c r="E106" s="9" t="s">
        <v>543</v>
      </c>
    </row>
    <row r="107" spans="1:5" ht="13.5" customHeight="1" x14ac:dyDescent="0.3">
      <c r="A107" s="49">
        <v>16810</v>
      </c>
      <c r="B107" s="4" t="s">
        <v>43</v>
      </c>
      <c r="C107" s="48">
        <v>8.0905000000000005E-3</v>
      </c>
      <c r="D107" s="9" t="s">
        <v>736</v>
      </c>
      <c r="E107" s="9" t="s">
        <v>790</v>
      </c>
    </row>
    <row r="108" spans="1:5" ht="13.5" customHeight="1" x14ac:dyDescent="0.3">
      <c r="A108" s="49">
        <v>16874</v>
      </c>
      <c r="B108" s="4" t="s">
        <v>88</v>
      </c>
      <c r="C108" s="48">
        <v>1.4322E-2</v>
      </c>
      <c r="D108" s="9" t="s">
        <v>644</v>
      </c>
      <c r="E108" s="9" t="s">
        <v>791</v>
      </c>
    </row>
    <row r="109" spans="1:5" ht="13.5" customHeight="1" x14ac:dyDescent="0.3">
      <c r="A109" s="49">
        <v>22891</v>
      </c>
      <c r="B109" s="4" t="s">
        <v>39</v>
      </c>
      <c r="C109" s="48">
        <v>1.4322E-2</v>
      </c>
      <c r="D109" s="9" t="s">
        <v>640</v>
      </c>
      <c r="E109" s="9" t="s">
        <v>792</v>
      </c>
    </row>
    <row r="110" spans="1:5" ht="13.5" customHeight="1" x14ac:dyDescent="0.3">
      <c r="A110" s="49">
        <v>4871</v>
      </c>
      <c r="B110" s="4" t="s">
        <v>89</v>
      </c>
      <c r="C110" s="48">
        <v>1.4922E-2</v>
      </c>
      <c r="D110" s="9" t="s">
        <v>654</v>
      </c>
      <c r="E110" s="9" t="s">
        <v>793</v>
      </c>
    </row>
    <row r="111" spans="1:5" ht="13.5" customHeight="1" x14ac:dyDescent="0.3">
      <c r="A111" s="49">
        <v>60089</v>
      </c>
      <c r="B111" s="4" t="s">
        <v>90</v>
      </c>
      <c r="C111" s="48">
        <v>1.4922E-2</v>
      </c>
      <c r="D111" s="9" t="s">
        <v>654</v>
      </c>
      <c r="E111" s="9" t="s">
        <v>793</v>
      </c>
    </row>
    <row r="112" spans="1:5" ht="13.5" customHeight="1" x14ac:dyDescent="0.3">
      <c r="A112" s="49">
        <v>16879</v>
      </c>
      <c r="B112" s="4" t="s">
        <v>91</v>
      </c>
      <c r="C112" s="48">
        <v>1.5945000000000001E-2</v>
      </c>
      <c r="D112" s="9" t="s">
        <v>647</v>
      </c>
      <c r="E112" s="9" t="s">
        <v>794</v>
      </c>
    </row>
    <row r="113" spans="1:5" ht="13.5" customHeight="1" x14ac:dyDescent="0.3">
      <c r="A113" s="49">
        <v>15171</v>
      </c>
      <c r="B113" s="4" t="s">
        <v>92</v>
      </c>
      <c r="C113" s="48">
        <v>1.7849E-2</v>
      </c>
      <c r="D113" s="9" t="s">
        <v>653</v>
      </c>
      <c r="E113" s="9" t="s">
        <v>783</v>
      </c>
    </row>
    <row r="114" spans="1:5" ht="13.5" customHeight="1" x14ac:dyDescent="0.3">
      <c r="A114" s="49">
        <v>5342</v>
      </c>
      <c r="B114" s="4" t="s">
        <v>93</v>
      </c>
      <c r="C114" s="48">
        <v>2.1269E-2</v>
      </c>
      <c r="D114" s="9" t="s">
        <v>647</v>
      </c>
      <c r="E114" s="9" t="s">
        <v>795</v>
      </c>
    </row>
    <row r="115" spans="1:5" ht="13.5" customHeight="1" x14ac:dyDescent="0.3">
      <c r="A115" s="49">
        <v>46943</v>
      </c>
      <c r="B115" s="4" t="s">
        <v>94</v>
      </c>
      <c r="C115" s="48">
        <v>2.1269E-2</v>
      </c>
      <c r="D115" s="9" t="s">
        <v>647</v>
      </c>
      <c r="E115" s="9" t="s">
        <v>795</v>
      </c>
    </row>
    <row r="116" spans="1:5" ht="13.5" customHeight="1" x14ac:dyDescent="0.3">
      <c r="A116" s="49">
        <v>5275</v>
      </c>
      <c r="B116" s="4" t="s">
        <v>95</v>
      </c>
      <c r="C116" s="48">
        <v>2.3046000000000001E-2</v>
      </c>
      <c r="D116" s="9" t="s">
        <v>653</v>
      </c>
      <c r="E116" s="9" t="s">
        <v>746</v>
      </c>
    </row>
    <row r="117" spans="1:5" ht="13.5" customHeight="1" x14ac:dyDescent="0.3">
      <c r="A117" s="49">
        <v>36</v>
      </c>
      <c r="B117" s="4" t="s">
        <v>96</v>
      </c>
      <c r="C117" s="48">
        <v>2.7865999999999998E-2</v>
      </c>
      <c r="D117" s="9" t="s">
        <v>735</v>
      </c>
      <c r="E117" s="9" t="s">
        <v>564</v>
      </c>
    </row>
    <row r="118" spans="1:5" ht="13.5" customHeight="1" x14ac:dyDescent="0.3">
      <c r="A118" s="49">
        <v>19842</v>
      </c>
      <c r="B118" s="4" t="s">
        <v>97</v>
      </c>
      <c r="C118" s="48">
        <v>2.8701000000000001E-2</v>
      </c>
      <c r="D118" s="9" t="s">
        <v>645</v>
      </c>
      <c r="E118" s="9" t="s">
        <v>796</v>
      </c>
    </row>
    <row r="119" spans="1:5" ht="13.5" customHeight="1" x14ac:dyDescent="0.3">
      <c r="A119" s="43" t="s">
        <v>99</v>
      </c>
      <c r="B119" s="43"/>
      <c r="C119" s="43"/>
      <c r="D119" s="43"/>
      <c r="E119" s="43"/>
    </row>
    <row r="120" spans="1:5" ht="13.5" customHeight="1" x14ac:dyDescent="0.3">
      <c r="A120" s="49">
        <v>44460</v>
      </c>
      <c r="B120" s="4" t="s">
        <v>100</v>
      </c>
      <c r="C120" s="48">
        <v>2.6617000000000001E-7</v>
      </c>
      <c r="D120" s="9" t="s">
        <v>645</v>
      </c>
      <c r="E120" s="9" t="s">
        <v>797</v>
      </c>
    </row>
    <row r="121" spans="1:5" ht="13.5" customHeight="1" x14ac:dyDescent="0.3">
      <c r="A121" s="49">
        <v>44461</v>
      </c>
      <c r="B121" s="4" t="s">
        <v>101</v>
      </c>
      <c r="C121" s="48">
        <v>2.6617000000000001E-7</v>
      </c>
      <c r="D121" s="9" t="s">
        <v>645</v>
      </c>
      <c r="E121" s="9" t="s">
        <v>797</v>
      </c>
    </row>
    <row r="122" spans="1:5" ht="13.5" customHeight="1" x14ac:dyDescent="0.3">
      <c r="A122" s="49">
        <v>44463</v>
      </c>
      <c r="B122" s="4" t="s">
        <v>102</v>
      </c>
      <c r="C122" s="48">
        <v>2.6617000000000001E-7</v>
      </c>
      <c r="D122" s="9" t="s">
        <v>645</v>
      </c>
      <c r="E122" s="9" t="s">
        <v>797</v>
      </c>
    </row>
    <row r="123" spans="1:5" ht="13.5" customHeight="1" x14ac:dyDescent="0.3">
      <c r="A123" s="49">
        <v>9425</v>
      </c>
      <c r="B123" s="4" t="s">
        <v>103</v>
      </c>
      <c r="C123" s="48">
        <v>2.6799000000000001E-7</v>
      </c>
      <c r="D123" s="9" t="s">
        <v>654</v>
      </c>
      <c r="E123" s="9" t="s">
        <v>763</v>
      </c>
    </row>
    <row r="124" spans="1:5" ht="13.5" customHeight="1" x14ac:dyDescent="0.3">
      <c r="A124" s="49">
        <v>9288</v>
      </c>
      <c r="B124" s="4" t="s">
        <v>104</v>
      </c>
      <c r="C124" s="48">
        <v>8.6565999999999998E-7</v>
      </c>
      <c r="D124" s="9" t="s">
        <v>645</v>
      </c>
      <c r="E124" s="9" t="s">
        <v>535</v>
      </c>
    </row>
    <row r="125" spans="1:5" ht="13.5" customHeight="1" x14ac:dyDescent="0.3">
      <c r="A125" s="49">
        <v>19861</v>
      </c>
      <c r="B125" s="4" t="s">
        <v>105</v>
      </c>
      <c r="C125" s="48">
        <v>8.6565999999999998E-7</v>
      </c>
      <c r="D125" s="9" t="s">
        <v>645</v>
      </c>
      <c r="E125" s="9" t="s">
        <v>535</v>
      </c>
    </row>
    <row r="126" spans="1:5" ht="13.5" customHeight="1" x14ac:dyDescent="0.3">
      <c r="A126" s="49">
        <v>42995</v>
      </c>
      <c r="B126" s="4" t="s">
        <v>106</v>
      </c>
      <c r="C126" s="48">
        <v>8.6565999999999998E-7</v>
      </c>
      <c r="D126" s="9" t="s">
        <v>645</v>
      </c>
      <c r="E126" s="9" t="s">
        <v>535</v>
      </c>
    </row>
    <row r="127" spans="1:5" ht="13.5" customHeight="1" x14ac:dyDescent="0.3">
      <c r="A127" s="49">
        <v>5575</v>
      </c>
      <c r="B127" s="4" t="s">
        <v>47</v>
      </c>
      <c r="C127" s="48">
        <v>1.84E-5</v>
      </c>
      <c r="D127" s="9" t="s">
        <v>737</v>
      </c>
      <c r="E127" s="9" t="s">
        <v>798</v>
      </c>
    </row>
    <row r="128" spans="1:5" ht="13.5" customHeight="1" x14ac:dyDescent="0.3">
      <c r="A128" s="49">
        <v>5623</v>
      </c>
      <c r="B128" s="4" t="s">
        <v>107</v>
      </c>
      <c r="C128" s="48">
        <v>1.9238000000000001E-5</v>
      </c>
      <c r="D128" s="9" t="s">
        <v>738</v>
      </c>
      <c r="E128" s="9" t="s">
        <v>799</v>
      </c>
    </row>
    <row r="129" spans="1:5" ht="13.5" customHeight="1" x14ac:dyDescent="0.3">
      <c r="A129" s="49">
        <v>44464</v>
      </c>
      <c r="B129" s="4" t="s">
        <v>108</v>
      </c>
      <c r="C129" s="48">
        <v>1.9238000000000001E-5</v>
      </c>
      <c r="D129" s="9" t="s">
        <v>738</v>
      </c>
      <c r="E129" s="9" t="s">
        <v>799</v>
      </c>
    </row>
    <row r="130" spans="1:5" ht="13.5" customHeight="1" x14ac:dyDescent="0.3">
      <c r="A130" s="49">
        <v>5886</v>
      </c>
      <c r="B130" s="4" t="s">
        <v>46</v>
      </c>
      <c r="C130" s="48">
        <v>3.8940000000000003E-5</v>
      </c>
      <c r="D130" s="9" t="s">
        <v>731</v>
      </c>
      <c r="E130" s="9" t="s">
        <v>800</v>
      </c>
    </row>
    <row r="131" spans="1:5" ht="13.5" customHeight="1" x14ac:dyDescent="0.3">
      <c r="A131" s="49">
        <v>5622</v>
      </c>
      <c r="B131" s="4" t="s">
        <v>109</v>
      </c>
      <c r="C131" s="48">
        <v>1.1624E-4</v>
      </c>
      <c r="D131" s="9" t="s">
        <v>739</v>
      </c>
      <c r="E131" s="9" t="s">
        <v>801</v>
      </c>
    </row>
    <row r="132" spans="1:5" ht="13.5" customHeight="1" x14ac:dyDescent="0.3">
      <c r="A132" s="49">
        <v>44424</v>
      </c>
      <c r="B132" s="4" t="s">
        <v>110</v>
      </c>
      <c r="C132" s="48">
        <v>1.1624E-4</v>
      </c>
      <c r="D132" s="9" t="s">
        <v>739</v>
      </c>
      <c r="E132" s="9" t="s">
        <v>801</v>
      </c>
    </row>
    <row r="133" spans="1:5" ht="13.5" customHeight="1" x14ac:dyDescent="0.3">
      <c r="A133" s="49">
        <v>44422</v>
      </c>
      <c r="B133" s="4" t="s">
        <v>111</v>
      </c>
      <c r="C133" s="48">
        <v>6.0026999999999997E-3</v>
      </c>
      <c r="D133" s="9" t="s">
        <v>645</v>
      </c>
      <c r="E133" s="9" t="s">
        <v>802</v>
      </c>
    </row>
    <row r="134" spans="1:5" ht="13.5" customHeight="1" x14ac:dyDescent="0.3">
      <c r="A134" s="49">
        <v>5737</v>
      </c>
      <c r="B134" s="4" t="s">
        <v>112</v>
      </c>
      <c r="C134" s="48">
        <v>8.9224999999999999E-3</v>
      </c>
      <c r="D134" s="9" t="s">
        <v>740</v>
      </c>
      <c r="E134" s="9" t="s">
        <v>803</v>
      </c>
    </row>
    <row r="135" spans="1:5" ht="13.5" customHeight="1" x14ac:dyDescent="0.3">
      <c r="A135" s="49">
        <v>45121</v>
      </c>
      <c r="B135" s="4" t="s">
        <v>113</v>
      </c>
      <c r="C135" s="48">
        <v>2.9367999999999998E-2</v>
      </c>
      <c r="D135" s="9" t="s">
        <v>647</v>
      </c>
      <c r="E135" s="9" t="s">
        <v>804</v>
      </c>
    </row>
    <row r="136" spans="1:5" ht="13.5" customHeight="1" x14ac:dyDescent="0.3">
      <c r="A136" s="39" t="s">
        <v>307</v>
      </c>
      <c r="B136" s="39"/>
      <c r="C136" s="39"/>
      <c r="D136" s="39"/>
      <c r="E136" s="39"/>
    </row>
    <row r="137" spans="1:5" ht="13.5" customHeight="1" x14ac:dyDescent="0.3">
      <c r="A137" s="39" t="s">
        <v>305</v>
      </c>
      <c r="B137" s="39"/>
      <c r="C137" s="39"/>
      <c r="D137" s="39"/>
      <c r="E137" s="39"/>
    </row>
    <row r="138" spans="1:5" ht="29.25" customHeight="1" x14ac:dyDescent="0.3">
      <c r="A138" s="40" t="s">
        <v>306</v>
      </c>
      <c r="B138" s="40"/>
      <c r="C138" s="40"/>
      <c r="D138" s="40"/>
      <c r="E138" s="40"/>
    </row>
  </sheetData>
  <mergeCells count="7">
    <mergeCell ref="A100:E100"/>
    <mergeCell ref="A119:E119"/>
    <mergeCell ref="A136:E136"/>
    <mergeCell ref="A137:E137"/>
    <mergeCell ref="A138:E138"/>
    <mergeCell ref="A1:E1"/>
    <mergeCell ref="A3:E3"/>
  </mergeCells>
  <phoneticPr fontId="1" type="noConversion"/>
  <conditionalFormatting sqref="B4:B99">
    <cfRule type="duplicateValues" dxfId="17" priority="3"/>
  </conditionalFormatting>
  <conditionalFormatting sqref="B101:B118">
    <cfRule type="duplicateValues" dxfId="16" priority="2"/>
  </conditionalFormatting>
  <conditionalFormatting sqref="B120:B135">
    <cfRule type="duplicateValues" dxfId="15" priority="1"/>
  </conditionalFormatting>
  <pageMargins left="0.7" right="0.7" top="0.75" bottom="0.75" header="0.3" footer="0.3"/>
  <pageSetup paperSize="9" scale="7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E03CA-8109-4C7F-AD4D-1650098AB629}">
  <sheetPr>
    <pageSetUpPr fitToPage="1"/>
  </sheetPr>
  <dimension ref="A1:E99"/>
  <sheetViews>
    <sheetView zoomScaleNormal="100" workbookViewId="0">
      <selection activeCell="G7" sqref="G7"/>
    </sheetView>
  </sheetViews>
  <sheetFormatPr defaultRowHeight="12.75" x14ac:dyDescent="0.3"/>
  <cols>
    <col min="1" max="1" width="9" style="5"/>
    <col min="2" max="2" width="46.375" style="2" bestFit="1" customWidth="1"/>
    <col min="3" max="3" width="13.875" style="10" bestFit="1" customWidth="1"/>
    <col min="4" max="4" width="13.5" style="10" bestFit="1" customWidth="1"/>
    <col min="5" max="5" width="14.5" style="10" bestFit="1" customWidth="1"/>
    <col min="6" max="16384" width="9" style="2"/>
  </cols>
  <sheetData>
    <row r="1" spans="1:5" ht="13.5" customHeight="1" x14ac:dyDescent="0.3">
      <c r="A1" s="42" t="s">
        <v>426</v>
      </c>
      <c r="B1" s="42"/>
      <c r="C1" s="42"/>
      <c r="D1" s="42"/>
      <c r="E1" s="42"/>
    </row>
    <row r="2" spans="1:5" ht="13.5" customHeight="1" x14ac:dyDescent="0.3">
      <c r="A2" s="14" t="s">
        <v>0</v>
      </c>
      <c r="B2" s="13" t="s">
        <v>1</v>
      </c>
      <c r="C2" s="14" t="s">
        <v>302</v>
      </c>
      <c r="D2" s="14" t="s">
        <v>303</v>
      </c>
      <c r="E2" s="14" t="s">
        <v>304</v>
      </c>
    </row>
    <row r="3" spans="1:5" ht="13.5" customHeight="1" x14ac:dyDescent="0.3">
      <c r="A3" s="43" t="s">
        <v>2</v>
      </c>
      <c r="B3" s="43"/>
      <c r="C3" s="43"/>
      <c r="D3" s="43"/>
      <c r="E3" s="43"/>
    </row>
    <row r="4" spans="1:5" ht="13.5" customHeight="1" x14ac:dyDescent="0.3">
      <c r="A4" s="49">
        <v>30152</v>
      </c>
      <c r="B4" s="4" t="s">
        <v>115</v>
      </c>
      <c r="C4" s="8">
        <v>1.3680000000000001E-10</v>
      </c>
      <c r="D4" s="9" t="s">
        <v>805</v>
      </c>
      <c r="E4" s="9" t="s">
        <v>774</v>
      </c>
    </row>
    <row r="5" spans="1:5" ht="13.5" customHeight="1" x14ac:dyDescent="0.3">
      <c r="A5" s="49">
        <v>30650</v>
      </c>
      <c r="B5" s="4" t="s">
        <v>116</v>
      </c>
      <c r="C5" s="8">
        <v>1.3680000000000001E-10</v>
      </c>
      <c r="D5" s="9" t="s">
        <v>805</v>
      </c>
      <c r="E5" s="9" t="s">
        <v>774</v>
      </c>
    </row>
    <row r="6" spans="1:5" ht="13.5" customHeight="1" x14ac:dyDescent="0.3">
      <c r="A6" s="49">
        <v>30651</v>
      </c>
      <c r="B6" s="4" t="s">
        <v>117</v>
      </c>
      <c r="C6" s="8">
        <v>1.3680000000000001E-10</v>
      </c>
      <c r="D6" s="9" t="s">
        <v>805</v>
      </c>
      <c r="E6" s="9" t="s">
        <v>774</v>
      </c>
    </row>
    <row r="7" spans="1:5" ht="13.5" customHeight="1" x14ac:dyDescent="0.3">
      <c r="A7" s="49">
        <v>46224</v>
      </c>
      <c r="B7" s="4" t="s">
        <v>118</v>
      </c>
      <c r="C7" s="8">
        <v>1.3680000000000001E-10</v>
      </c>
      <c r="D7" s="9" t="s">
        <v>805</v>
      </c>
      <c r="E7" s="9" t="s">
        <v>774</v>
      </c>
    </row>
    <row r="8" spans="1:5" ht="13.5" customHeight="1" x14ac:dyDescent="0.3">
      <c r="A8" s="49">
        <v>9404</v>
      </c>
      <c r="B8" s="4" t="s">
        <v>119</v>
      </c>
      <c r="C8" s="8">
        <v>2.2109000000000001E-10</v>
      </c>
      <c r="D8" s="9" t="s">
        <v>806</v>
      </c>
      <c r="E8" s="9" t="s">
        <v>535</v>
      </c>
    </row>
    <row r="9" spans="1:5" ht="13.5" customHeight="1" x14ac:dyDescent="0.3">
      <c r="A9" s="49">
        <v>9403</v>
      </c>
      <c r="B9" s="4" t="s">
        <v>120</v>
      </c>
      <c r="C9" s="8">
        <v>4.2936999999999999E-10</v>
      </c>
      <c r="D9" s="9" t="s">
        <v>805</v>
      </c>
      <c r="E9" s="9" t="s">
        <v>546</v>
      </c>
    </row>
    <row r="10" spans="1:5" ht="13.5" customHeight="1" x14ac:dyDescent="0.3">
      <c r="A10" s="49">
        <v>43043</v>
      </c>
      <c r="B10" s="4" t="s">
        <v>121</v>
      </c>
      <c r="C10" s="8">
        <v>7.6187999999999996E-10</v>
      </c>
      <c r="D10" s="9" t="s">
        <v>806</v>
      </c>
      <c r="E10" s="9" t="s">
        <v>825</v>
      </c>
    </row>
    <row r="11" spans="1:5" ht="13.5" customHeight="1" x14ac:dyDescent="0.3">
      <c r="A11" s="49">
        <v>6518</v>
      </c>
      <c r="B11" s="4" t="s">
        <v>122</v>
      </c>
      <c r="C11" s="8">
        <v>4.7453999999999998E-9</v>
      </c>
      <c r="D11" s="9" t="s">
        <v>807</v>
      </c>
      <c r="E11" s="9" t="s">
        <v>746</v>
      </c>
    </row>
    <row r="12" spans="1:5" ht="13.5" customHeight="1" x14ac:dyDescent="0.3">
      <c r="A12" s="49">
        <v>19748</v>
      </c>
      <c r="B12" s="4" t="s">
        <v>123</v>
      </c>
      <c r="C12" s="8">
        <v>1.0487999999999999E-8</v>
      </c>
      <c r="D12" s="9" t="s">
        <v>806</v>
      </c>
      <c r="E12" s="9" t="s">
        <v>565</v>
      </c>
    </row>
    <row r="13" spans="1:5" ht="13.5" customHeight="1" x14ac:dyDescent="0.3">
      <c r="A13" s="49">
        <v>17000</v>
      </c>
      <c r="B13" s="4" t="s">
        <v>124</v>
      </c>
      <c r="C13" s="8">
        <v>5.6494000000000003E-8</v>
      </c>
      <c r="D13" s="9" t="s">
        <v>807</v>
      </c>
      <c r="E13" s="9" t="s">
        <v>579</v>
      </c>
    </row>
    <row r="14" spans="1:5" ht="13.5" customHeight="1" x14ac:dyDescent="0.3">
      <c r="A14" s="49">
        <v>6526</v>
      </c>
      <c r="B14" s="4" t="s">
        <v>125</v>
      </c>
      <c r="C14" s="8">
        <v>9.2588999999999996E-8</v>
      </c>
      <c r="D14" s="9" t="s">
        <v>808</v>
      </c>
      <c r="E14" s="9" t="s">
        <v>741</v>
      </c>
    </row>
    <row r="15" spans="1:5" ht="13.5" customHeight="1" x14ac:dyDescent="0.3">
      <c r="A15" s="49">
        <v>9294</v>
      </c>
      <c r="B15" s="4" t="s">
        <v>126</v>
      </c>
      <c r="C15" s="8">
        <v>9.2588999999999996E-8</v>
      </c>
      <c r="D15" s="9" t="s">
        <v>807</v>
      </c>
      <c r="E15" s="9" t="s">
        <v>750</v>
      </c>
    </row>
    <row r="16" spans="1:5" ht="13.5" customHeight="1" x14ac:dyDescent="0.3">
      <c r="A16" s="49">
        <v>16999</v>
      </c>
      <c r="B16" s="4" t="s">
        <v>127</v>
      </c>
      <c r="C16" s="8">
        <v>9.2588999999999996E-8</v>
      </c>
      <c r="D16" s="9" t="s">
        <v>807</v>
      </c>
      <c r="E16" s="9" t="s">
        <v>750</v>
      </c>
    </row>
    <row r="17" spans="1:5" ht="13.5" customHeight="1" x14ac:dyDescent="0.3">
      <c r="A17" s="49">
        <v>17144</v>
      </c>
      <c r="B17" s="4" t="s">
        <v>128</v>
      </c>
      <c r="C17" s="8">
        <v>9.2588999999999996E-8</v>
      </c>
      <c r="D17" s="9" t="s">
        <v>807</v>
      </c>
      <c r="E17" s="9" t="s">
        <v>750</v>
      </c>
    </row>
    <row r="18" spans="1:5" ht="13.5" customHeight="1" x14ac:dyDescent="0.3">
      <c r="A18" s="49">
        <v>30420</v>
      </c>
      <c r="B18" s="4" t="s">
        <v>129</v>
      </c>
      <c r="C18" s="8">
        <v>9.2588999999999996E-8</v>
      </c>
      <c r="D18" s="9" t="s">
        <v>807</v>
      </c>
      <c r="E18" s="9" t="s">
        <v>750</v>
      </c>
    </row>
    <row r="19" spans="1:5" ht="13.5" customHeight="1" x14ac:dyDescent="0.3">
      <c r="A19" s="49">
        <v>9292</v>
      </c>
      <c r="B19" s="4" t="s">
        <v>130</v>
      </c>
      <c r="C19" s="8">
        <v>1.0732E-7</v>
      </c>
      <c r="D19" s="9" t="s">
        <v>807</v>
      </c>
      <c r="E19" s="9" t="s">
        <v>580</v>
      </c>
    </row>
    <row r="20" spans="1:5" ht="13.5" customHeight="1" x14ac:dyDescent="0.3">
      <c r="A20" s="49">
        <v>51704</v>
      </c>
      <c r="B20" s="4" t="s">
        <v>131</v>
      </c>
      <c r="C20" s="8">
        <v>9.4042000000000005E-7</v>
      </c>
      <c r="D20" s="9" t="s">
        <v>807</v>
      </c>
      <c r="E20" s="9" t="s">
        <v>827</v>
      </c>
    </row>
    <row r="21" spans="1:5" ht="13.5" customHeight="1" x14ac:dyDescent="0.3">
      <c r="A21" s="49">
        <v>6525</v>
      </c>
      <c r="B21" s="4" t="s">
        <v>132</v>
      </c>
      <c r="C21" s="8">
        <v>1.3891E-6</v>
      </c>
      <c r="D21" s="9" t="s">
        <v>808</v>
      </c>
      <c r="E21" s="9" t="s">
        <v>826</v>
      </c>
    </row>
    <row r="22" spans="1:5" ht="13.5" customHeight="1" x14ac:dyDescent="0.3">
      <c r="A22" s="49">
        <v>9309</v>
      </c>
      <c r="B22" s="4" t="s">
        <v>133</v>
      </c>
      <c r="C22" s="8">
        <v>7.2092000000000004E-6</v>
      </c>
      <c r="D22" s="9" t="s">
        <v>809</v>
      </c>
      <c r="E22" s="9" t="s">
        <v>568</v>
      </c>
    </row>
    <row r="23" spans="1:5" ht="13.5" customHeight="1" x14ac:dyDescent="0.3">
      <c r="A23" s="49">
        <v>7154</v>
      </c>
      <c r="B23" s="4" t="s">
        <v>134</v>
      </c>
      <c r="C23" s="8">
        <v>7.3849000000000002E-6</v>
      </c>
      <c r="D23" s="9" t="s">
        <v>807</v>
      </c>
      <c r="E23" s="9" t="s">
        <v>828</v>
      </c>
    </row>
    <row r="24" spans="1:5" ht="13.5" customHeight="1" x14ac:dyDescent="0.3">
      <c r="A24" s="49">
        <v>31668</v>
      </c>
      <c r="B24" s="4" t="s">
        <v>658</v>
      </c>
      <c r="C24" s="8">
        <v>7.3849000000000002E-6</v>
      </c>
      <c r="D24" s="9" t="s">
        <v>807</v>
      </c>
      <c r="E24" s="9" t="s">
        <v>828</v>
      </c>
    </row>
    <row r="25" spans="1:5" ht="13.5" customHeight="1" x14ac:dyDescent="0.3">
      <c r="A25" s="49">
        <v>71496</v>
      </c>
      <c r="B25" s="4" t="s">
        <v>659</v>
      </c>
      <c r="C25" s="8">
        <v>7.3849000000000002E-6</v>
      </c>
      <c r="D25" s="9" t="s">
        <v>807</v>
      </c>
      <c r="E25" s="9" t="s">
        <v>828</v>
      </c>
    </row>
    <row r="26" spans="1:5" ht="13.5" customHeight="1" x14ac:dyDescent="0.3">
      <c r="A26" s="49">
        <v>9991</v>
      </c>
      <c r="B26" s="4" t="s">
        <v>660</v>
      </c>
      <c r="C26" s="8">
        <v>8.0170999999999999E-6</v>
      </c>
      <c r="D26" s="9" t="s">
        <v>807</v>
      </c>
      <c r="E26" s="9" t="s">
        <v>829</v>
      </c>
    </row>
    <row r="27" spans="1:5" ht="13.5" customHeight="1" x14ac:dyDescent="0.3">
      <c r="A27" s="49">
        <v>9082</v>
      </c>
      <c r="B27" s="4" t="s">
        <v>661</v>
      </c>
      <c r="C27" s="8">
        <v>2.9E-5</v>
      </c>
      <c r="D27" s="9" t="s">
        <v>810</v>
      </c>
      <c r="E27" s="9" t="s">
        <v>826</v>
      </c>
    </row>
    <row r="28" spans="1:5" ht="13.5" customHeight="1" x14ac:dyDescent="0.3">
      <c r="A28" s="49">
        <v>8652</v>
      </c>
      <c r="B28" s="4" t="s">
        <v>516</v>
      </c>
      <c r="C28" s="8">
        <v>9.1355999999999997E-5</v>
      </c>
      <c r="D28" s="9" t="s">
        <v>811</v>
      </c>
      <c r="E28" s="9" t="s">
        <v>560</v>
      </c>
    </row>
    <row r="29" spans="1:5" ht="13.5" customHeight="1" x14ac:dyDescent="0.3">
      <c r="A29" s="49">
        <v>9084</v>
      </c>
      <c r="B29" s="4" t="s">
        <v>662</v>
      </c>
      <c r="C29" s="8">
        <v>1.1858000000000001E-4</v>
      </c>
      <c r="D29" s="9" t="s">
        <v>808</v>
      </c>
      <c r="E29" s="9" t="s">
        <v>745</v>
      </c>
    </row>
    <row r="30" spans="1:5" ht="13.5" customHeight="1" x14ac:dyDescent="0.3">
      <c r="A30" s="49">
        <v>9081</v>
      </c>
      <c r="B30" s="4" t="s">
        <v>663</v>
      </c>
      <c r="C30" s="8">
        <v>1.3971E-4</v>
      </c>
      <c r="D30" s="9" t="s">
        <v>810</v>
      </c>
      <c r="E30" s="9" t="s">
        <v>786</v>
      </c>
    </row>
    <row r="31" spans="1:5" ht="13.5" customHeight="1" x14ac:dyDescent="0.3">
      <c r="A31" s="49">
        <v>9605</v>
      </c>
      <c r="B31" s="4" t="s">
        <v>156</v>
      </c>
      <c r="C31" s="8">
        <v>1.6194000000000001E-4</v>
      </c>
      <c r="D31" s="9" t="s">
        <v>807</v>
      </c>
      <c r="E31" s="9" t="s">
        <v>772</v>
      </c>
    </row>
    <row r="32" spans="1:5" ht="13.5" customHeight="1" x14ac:dyDescent="0.3">
      <c r="A32" s="49">
        <v>44106</v>
      </c>
      <c r="B32" s="4" t="s">
        <v>515</v>
      </c>
      <c r="C32" s="8">
        <v>1.9710999999999999E-4</v>
      </c>
      <c r="D32" s="9" t="s">
        <v>812</v>
      </c>
      <c r="E32" s="9" t="s">
        <v>558</v>
      </c>
    </row>
    <row r="33" spans="1:5" ht="13.5" customHeight="1" x14ac:dyDescent="0.3">
      <c r="A33" s="49">
        <v>6519</v>
      </c>
      <c r="B33" s="4" t="s">
        <v>517</v>
      </c>
      <c r="C33" s="8">
        <v>3.8712000000000002E-4</v>
      </c>
      <c r="D33" s="9" t="s">
        <v>812</v>
      </c>
      <c r="E33" s="9" t="s">
        <v>566</v>
      </c>
    </row>
    <row r="34" spans="1:5" ht="13.5" customHeight="1" x14ac:dyDescent="0.3">
      <c r="A34" s="49">
        <v>9064</v>
      </c>
      <c r="B34" s="4" t="s">
        <v>520</v>
      </c>
      <c r="C34" s="8">
        <v>7.2356999999999999E-4</v>
      </c>
      <c r="D34" s="9" t="s">
        <v>813</v>
      </c>
      <c r="E34" s="9" t="s">
        <v>569</v>
      </c>
    </row>
    <row r="35" spans="1:5" ht="13.5" customHeight="1" x14ac:dyDescent="0.3">
      <c r="A35" s="49">
        <v>46394</v>
      </c>
      <c r="B35" s="4" t="s">
        <v>664</v>
      </c>
      <c r="C35" s="8">
        <v>7.3496E-4</v>
      </c>
      <c r="D35" s="9" t="s">
        <v>814</v>
      </c>
      <c r="E35" s="9" t="s">
        <v>830</v>
      </c>
    </row>
    <row r="36" spans="1:5" ht="13.5" customHeight="1" x14ac:dyDescent="0.3">
      <c r="A36" s="49">
        <v>9306</v>
      </c>
      <c r="B36" s="4" t="s">
        <v>595</v>
      </c>
      <c r="C36" s="8">
        <v>1.2290999999999999E-3</v>
      </c>
      <c r="D36" s="9" t="s">
        <v>815</v>
      </c>
      <c r="E36" s="9" t="s">
        <v>763</v>
      </c>
    </row>
    <row r="37" spans="1:5" ht="13.5" customHeight="1" x14ac:dyDescent="0.3">
      <c r="A37" s="49">
        <v>32940</v>
      </c>
      <c r="B37" s="4" t="s">
        <v>598</v>
      </c>
      <c r="C37" s="8">
        <v>1.2290999999999999E-3</v>
      </c>
      <c r="D37" s="9" t="s">
        <v>815</v>
      </c>
      <c r="E37" s="9" t="s">
        <v>763</v>
      </c>
    </row>
    <row r="38" spans="1:5" ht="13.5" customHeight="1" x14ac:dyDescent="0.3">
      <c r="A38" s="49">
        <v>46903</v>
      </c>
      <c r="B38" s="4" t="s">
        <v>599</v>
      </c>
      <c r="C38" s="8">
        <v>1.2290999999999999E-3</v>
      </c>
      <c r="D38" s="9" t="s">
        <v>815</v>
      </c>
      <c r="E38" s="9" t="s">
        <v>763</v>
      </c>
    </row>
    <row r="39" spans="1:5" ht="13.5" customHeight="1" x14ac:dyDescent="0.3">
      <c r="A39" s="49">
        <v>6520</v>
      </c>
      <c r="B39" s="4" t="s">
        <v>512</v>
      </c>
      <c r="C39" s="8">
        <v>1.3636E-3</v>
      </c>
      <c r="D39" s="9" t="s">
        <v>814</v>
      </c>
      <c r="E39" s="9" t="s">
        <v>550</v>
      </c>
    </row>
    <row r="40" spans="1:5" ht="13.5" customHeight="1" x14ac:dyDescent="0.3">
      <c r="A40" s="49">
        <v>44249</v>
      </c>
      <c r="B40" s="4" t="s">
        <v>615</v>
      </c>
      <c r="C40" s="8">
        <v>1.6336E-3</v>
      </c>
      <c r="D40" s="9" t="s">
        <v>816</v>
      </c>
      <c r="E40" s="9" t="s">
        <v>775</v>
      </c>
    </row>
    <row r="41" spans="1:5" ht="13.5" customHeight="1" x14ac:dyDescent="0.3">
      <c r="A41" s="49">
        <v>16053</v>
      </c>
      <c r="B41" s="4" t="s">
        <v>16</v>
      </c>
      <c r="C41" s="8">
        <v>1.8232999999999999E-3</v>
      </c>
      <c r="D41" s="9" t="s">
        <v>814</v>
      </c>
      <c r="E41" s="9" t="s">
        <v>540</v>
      </c>
    </row>
    <row r="42" spans="1:5" ht="13.5" customHeight="1" x14ac:dyDescent="0.3">
      <c r="A42" s="49">
        <v>6591</v>
      </c>
      <c r="B42" s="4" t="s">
        <v>665</v>
      </c>
      <c r="C42" s="8">
        <v>1.8453E-3</v>
      </c>
      <c r="D42" s="9" t="s">
        <v>817</v>
      </c>
      <c r="E42" s="9" t="s">
        <v>789</v>
      </c>
    </row>
    <row r="43" spans="1:5" ht="13.5" customHeight="1" x14ac:dyDescent="0.3">
      <c r="A43" s="49">
        <v>9308</v>
      </c>
      <c r="B43" s="4" t="s">
        <v>666</v>
      </c>
      <c r="C43" s="8">
        <v>2.1897000000000002E-3</v>
      </c>
      <c r="D43" s="9" t="s">
        <v>818</v>
      </c>
      <c r="E43" s="9" t="s">
        <v>831</v>
      </c>
    </row>
    <row r="44" spans="1:5" ht="13.5" customHeight="1" x14ac:dyDescent="0.3">
      <c r="A44" s="49">
        <v>9987</v>
      </c>
      <c r="B44" s="4" t="s">
        <v>605</v>
      </c>
      <c r="C44" s="8">
        <v>2.5501E-3</v>
      </c>
      <c r="D44" s="9" t="s">
        <v>819</v>
      </c>
      <c r="E44" s="9" t="s">
        <v>766</v>
      </c>
    </row>
    <row r="45" spans="1:5" ht="13.5" customHeight="1" x14ac:dyDescent="0.3">
      <c r="A45" s="49">
        <v>9098</v>
      </c>
      <c r="B45" s="4" t="s">
        <v>667</v>
      </c>
      <c r="C45" s="8">
        <v>2.9575999999999999E-3</v>
      </c>
      <c r="D45" s="9" t="s">
        <v>817</v>
      </c>
      <c r="E45" s="9" t="s">
        <v>547</v>
      </c>
    </row>
    <row r="46" spans="1:5" ht="13.5" customHeight="1" x14ac:dyDescent="0.3">
      <c r="A46" s="49">
        <v>9058</v>
      </c>
      <c r="B46" s="4" t="s">
        <v>621</v>
      </c>
      <c r="C46" s="8">
        <v>4.0339E-3</v>
      </c>
      <c r="D46" s="9" t="s">
        <v>816</v>
      </c>
      <c r="E46" s="9" t="s">
        <v>781</v>
      </c>
    </row>
    <row r="47" spans="1:5" ht="13.5" customHeight="1" x14ac:dyDescent="0.3">
      <c r="A47" s="49">
        <v>15628</v>
      </c>
      <c r="B47" s="4" t="s">
        <v>668</v>
      </c>
      <c r="C47" s="8">
        <v>4.5107999999999997E-3</v>
      </c>
      <c r="D47" s="9" t="s">
        <v>820</v>
      </c>
      <c r="E47" s="9" t="s">
        <v>543</v>
      </c>
    </row>
    <row r="48" spans="1:5" ht="13.5" customHeight="1" x14ac:dyDescent="0.3">
      <c r="A48" s="49">
        <v>44271</v>
      </c>
      <c r="B48" s="4" t="s">
        <v>521</v>
      </c>
      <c r="C48" s="8">
        <v>6.8453000000000003E-3</v>
      </c>
      <c r="D48" s="9" t="s">
        <v>812</v>
      </c>
      <c r="E48" s="9" t="s">
        <v>571</v>
      </c>
    </row>
    <row r="49" spans="1:5" ht="13.5" customHeight="1" x14ac:dyDescent="0.3">
      <c r="A49" s="49">
        <v>6551</v>
      </c>
      <c r="B49" s="4" t="s">
        <v>669</v>
      </c>
      <c r="C49" s="8">
        <v>8.5140000000000007E-3</v>
      </c>
      <c r="D49" s="9" t="s">
        <v>817</v>
      </c>
      <c r="E49" s="9" t="s">
        <v>832</v>
      </c>
    </row>
    <row r="50" spans="1:5" ht="13.5" customHeight="1" x14ac:dyDescent="0.3">
      <c r="A50" s="49">
        <v>9099</v>
      </c>
      <c r="B50" s="4" t="s">
        <v>670</v>
      </c>
      <c r="C50" s="8">
        <v>8.5140000000000007E-3</v>
      </c>
      <c r="D50" s="9" t="s">
        <v>817</v>
      </c>
      <c r="E50" s="9" t="s">
        <v>832</v>
      </c>
    </row>
    <row r="51" spans="1:5" ht="13.5" customHeight="1" x14ac:dyDescent="0.3">
      <c r="A51" s="49">
        <v>51716</v>
      </c>
      <c r="B51" s="4" t="s">
        <v>671</v>
      </c>
      <c r="C51" s="8">
        <v>9.1325999999999994E-3</v>
      </c>
      <c r="D51" s="9" t="s">
        <v>807</v>
      </c>
      <c r="E51" s="9" t="s">
        <v>833</v>
      </c>
    </row>
    <row r="52" spans="1:5" ht="13.5" customHeight="1" x14ac:dyDescent="0.3">
      <c r="A52" s="49">
        <v>6573</v>
      </c>
      <c r="B52" s="4" t="s">
        <v>672</v>
      </c>
      <c r="C52" s="8">
        <v>9.8601000000000001E-3</v>
      </c>
      <c r="D52" s="9" t="s">
        <v>817</v>
      </c>
      <c r="E52" s="9" t="s">
        <v>834</v>
      </c>
    </row>
    <row r="53" spans="1:5" ht="13.5" customHeight="1" x14ac:dyDescent="0.3">
      <c r="A53" s="49">
        <v>6577</v>
      </c>
      <c r="B53" s="4" t="s">
        <v>673</v>
      </c>
      <c r="C53" s="8">
        <v>9.8601000000000001E-3</v>
      </c>
      <c r="D53" s="9" t="s">
        <v>820</v>
      </c>
      <c r="E53" s="9" t="s">
        <v>787</v>
      </c>
    </row>
    <row r="54" spans="1:5" ht="13.5" customHeight="1" x14ac:dyDescent="0.3">
      <c r="A54" s="49">
        <v>6578</v>
      </c>
      <c r="B54" s="4" t="s">
        <v>674</v>
      </c>
      <c r="C54" s="8">
        <v>9.8601000000000001E-3</v>
      </c>
      <c r="D54" s="9" t="s">
        <v>820</v>
      </c>
      <c r="E54" s="9" t="s">
        <v>787</v>
      </c>
    </row>
    <row r="55" spans="1:5" ht="13.5" customHeight="1" x14ac:dyDescent="0.3">
      <c r="A55" s="49">
        <v>19285</v>
      </c>
      <c r="B55" s="4" t="s">
        <v>675</v>
      </c>
      <c r="C55" s="8">
        <v>9.8601000000000001E-3</v>
      </c>
      <c r="D55" s="9" t="s">
        <v>820</v>
      </c>
      <c r="E55" s="9" t="s">
        <v>787</v>
      </c>
    </row>
    <row r="56" spans="1:5" ht="13.5" customHeight="1" x14ac:dyDescent="0.3">
      <c r="A56" s="49">
        <v>19695</v>
      </c>
      <c r="B56" s="4" t="s">
        <v>676</v>
      </c>
      <c r="C56" s="8">
        <v>9.8601000000000001E-3</v>
      </c>
      <c r="D56" s="9" t="s">
        <v>820</v>
      </c>
      <c r="E56" s="9" t="s">
        <v>787</v>
      </c>
    </row>
    <row r="57" spans="1:5" ht="13.5" customHeight="1" x14ac:dyDescent="0.3">
      <c r="A57" s="49">
        <v>19752</v>
      </c>
      <c r="B57" s="4" t="s">
        <v>526</v>
      </c>
      <c r="C57" s="8">
        <v>9.8601000000000001E-3</v>
      </c>
      <c r="D57" s="9" t="s">
        <v>818</v>
      </c>
      <c r="E57" s="9" t="s">
        <v>562</v>
      </c>
    </row>
    <row r="58" spans="1:5" ht="13.5" customHeight="1" x14ac:dyDescent="0.3">
      <c r="A58" s="49">
        <v>31455</v>
      </c>
      <c r="B58" s="4" t="s">
        <v>677</v>
      </c>
      <c r="C58" s="8">
        <v>9.8601000000000001E-3</v>
      </c>
      <c r="D58" s="9" t="s">
        <v>820</v>
      </c>
      <c r="E58" s="9" t="s">
        <v>787</v>
      </c>
    </row>
    <row r="59" spans="1:5" ht="13.5" customHeight="1" x14ac:dyDescent="0.3">
      <c r="A59" s="49">
        <v>31456</v>
      </c>
      <c r="B59" s="4" t="s">
        <v>678</v>
      </c>
      <c r="C59" s="8">
        <v>9.8601000000000001E-3</v>
      </c>
      <c r="D59" s="9" t="s">
        <v>820</v>
      </c>
      <c r="E59" s="9" t="s">
        <v>787</v>
      </c>
    </row>
    <row r="60" spans="1:5" ht="13.5" customHeight="1" x14ac:dyDescent="0.3">
      <c r="A60" s="49">
        <v>42450</v>
      </c>
      <c r="B60" s="4" t="s">
        <v>679</v>
      </c>
      <c r="C60" s="8">
        <v>9.8601000000000001E-3</v>
      </c>
      <c r="D60" s="9" t="s">
        <v>820</v>
      </c>
      <c r="E60" s="9" t="s">
        <v>787</v>
      </c>
    </row>
    <row r="61" spans="1:5" ht="13.5" customHeight="1" x14ac:dyDescent="0.3">
      <c r="A61" s="49">
        <v>43419</v>
      </c>
      <c r="B61" s="4" t="s">
        <v>680</v>
      </c>
      <c r="C61" s="8">
        <v>9.8601000000000001E-3</v>
      </c>
      <c r="D61" s="9" t="s">
        <v>820</v>
      </c>
      <c r="E61" s="9" t="s">
        <v>787</v>
      </c>
    </row>
    <row r="62" spans="1:5" ht="13.5" customHeight="1" x14ac:dyDescent="0.3">
      <c r="A62" s="49">
        <v>43436</v>
      </c>
      <c r="B62" s="4" t="s">
        <v>527</v>
      </c>
      <c r="C62" s="8">
        <v>9.8601000000000001E-3</v>
      </c>
      <c r="D62" s="9" t="s">
        <v>818</v>
      </c>
      <c r="E62" s="9" t="s">
        <v>562</v>
      </c>
    </row>
    <row r="63" spans="1:5" ht="13.5" customHeight="1" x14ac:dyDescent="0.3">
      <c r="A63" s="49">
        <v>15695</v>
      </c>
      <c r="B63" s="4" t="s">
        <v>240</v>
      </c>
      <c r="C63" s="8">
        <v>1.1044999999999999E-2</v>
      </c>
      <c r="D63" s="9" t="s">
        <v>817</v>
      </c>
      <c r="E63" s="9" t="s">
        <v>785</v>
      </c>
    </row>
    <row r="64" spans="1:5" ht="13.5" customHeight="1" x14ac:dyDescent="0.3">
      <c r="A64" s="49">
        <v>15697</v>
      </c>
      <c r="B64" s="4" t="s">
        <v>241</v>
      </c>
      <c r="C64" s="8">
        <v>1.1044999999999999E-2</v>
      </c>
      <c r="D64" s="9" t="s">
        <v>817</v>
      </c>
      <c r="E64" s="9" t="s">
        <v>785</v>
      </c>
    </row>
    <row r="65" spans="1:5" ht="13.5" customHeight="1" x14ac:dyDescent="0.3">
      <c r="A65" s="49">
        <v>15838</v>
      </c>
      <c r="B65" s="4" t="s">
        <v>242</v>
      </c>
      <c r="C65" s="8">
        <v>1.1044999999999999E-2</v>
      </c>
      <c r="D65" s="9" t="s">
        <v>817</v>
      </c>
      <c r="E65" s="9" t="s">
        <v>785</v>
      </c>
    </row>
    <row r="66" spans="1:5" ht="13.5" customHeight="1" x14ac:dyDescent="0.3">
      <c r="A66" s="49">
        <v>31460</v>
      </c>
      <c r="B66" s="4" t="s">
        <v>239</v>
      </c>
      <c r="C66" s="8">
        <v>1.1044999999999999E-2</v>
      </c>
      <c r="D66" s="9" t="s">
        <v>817</v>
      </c>
      <c r="E66" s="9" t="s">
        <v>785</v>
      </c>
    </row>
    <row r="67" spans="1:5" ht="13.5" customHeight="1" x14ac:dyDescent="0.3">
      <c r="A67" s="49">
        <v>42180</v>
      </c>
      <c r="B67" s="4" t="s">
        <v>532</v>
      </c>
      <c r="C67" s="8">
        <v>1.2678999999999999E-2</v>
      </c>
      <c r="D67" s="9" t="s">
        <v>818</v>
      </c>
      <c r="E67" s="9" t="s">
        <v>582</v>
      </c>
    </row>
    <row r="68" spans="1:5" ht="13.5" customHeight="1" x14ac:dyDescent="0.3">
      <c r="A68" s="49">
        <v>51649</v>
      </c>
      <c r="B68" s="4" t="s">
        <v>592</v>
      </c>
      <c r="C68" s="8">
        <v>1.2678999999999999E-2</v>
      </c>
      <c r="D68" s="9" t="s">
        <v>815</v>
      </c>
      <c r="E68" s="9" t="s">
        <v>762</v>
      </c>
    </row>
    <row r="69" spans="1:5" ht="13.5" customHeight="1" x14ac:dyDescent="0.3">
      <c r="A69" s="49">
        <v>6082</v>
      </c>
      <c r="B69" s="4" t="s">
        <v>15</v>
      </c>
      <c r="C69" s="8">
        <v>1.5232000000000001E-2</v>
      </c>
      <c r="D69" s="9" t="s">
        <v>818</v>
      </c>
      <c r="E69" s="9" t="s">
        <v>539</v>
      </c>
    </row>
    <row r="70" spans="1:5" ht="13.5" customHeight="1" x14ac:dyDescent="0.3">
      <c r="A70" s="49">
        <v>30154</v>
      </c>
      <c r="B70" s="4" t="s">
        <v>199</v>
      </c>
      <c r="C70" s="8">
        <v>1.5232000000000001E-2</v>
      </c>
      <c r="D70" s="9" t="s">
        <v>821</v>
      </c>
      <c r="E70" s="9" t="s">
        <v>835</v>
      </c>
    </row>
    <row r="71" spans="1:5" ht="13.5" customHeight="1" x14ac:dyDescent="0.3">
      <c r="A71" s="49">
        <v>30435</v>
      </c>
      <c r="B71" s="4" t="s">
        <v>201</v>
      </c>
      <c r="C71" s="8">
        <v>1.5232000000000001E-2</v>
      </c>
      <c r="D71" s="9" t="s">
        <v>821</v>
      </c>
      <c r="E71" s="9" t="s">
        <v>835</v>
      </c>
    </row>
    <row r="72" spans="1:5" ht="13.5" customHeight="1" x14ac:dyDescent="0.3">
      <c r="A72" s="49">
        <v>48646</v>
      </c>
      <c r="B72" s="4" t="s">
        <v>200</v>
      </c>
      <c r="C72" s="8">
        <v>1.5232000000000001E-2</v>
      </c>
      <c r="D72" s="9" t="s">
        <v>821</v>
      </c>
      <c r="E72" s="9" t="s">
        <v>835</v>
      </c>
    </row>
    <row r="73" spans="1:5" ht="13.5" customHeight="1" x14ac:dyDescent="0.3">
      <c r="A73" s="49">
        <v>51641</v>
      </c>
      <c r="B73" s="4" t="s">
        <v>600</v>
      </c>
      <c r="C73" s="8">
        <v>1.5232000000000001E-2</v>
      </c>
      <c r="D73" s="9" t="s">
        <v>815</v>
      </c>
      <c r="E73" s="9" t="s">
        <v>764</v>
      </c>
    </row>
    <row r="74" spans="1:5" ht="13.5" customHeight="1" x14ac:dyDescent="0.3">
      <c r="A74" s="49">
        <v>50896</v>
      </c>
      <c r="B74" s="4" t="s">
        <v>681</v>
      </c>
      <c r="C74" s="8">
        <v>1.5351999999999999E-2</v>
      </c>
      <c r="D74" s="9" t="s">
        <v>814</v>
      </c>
      <c r="E74" s="9" t="s">
        <v>836</v>
      </c>
    </row>
    <row r="75" spans="1:5" ht="13.5" customHeight="1" x14ac:dyDescent="0.3">
      <c r="A75" s="49">
        <v>43934</v>
      </c>
      <c r="B75" s="4" t="s">
        <v>195</v>
      </c>
      <c r="C75" s="8">
        <v>1.5685999999999999E-2</v>
      </c>
      <c r="D75" s="9" t="s">
        <v>821</v>
      </c>
      <c r="E75" s="9" t="s">
        <v>837</v>
      </c>
    </row>
    <row r="76" spans="1:5" ht="13.5" customHeight="1" x14ac:dyDescent="0.3">
      <c r="A76" s="49">
        <v>9653</v>
      </c>
      <c r="B76" s="4" t="s">
        <v>196</v>
      </c>
      <c r="C76" s="8">
        <v>1.6101000000000001E-2</v>
      </c>
      <c r="D76" s="9" t="s">
        <v>821</v>
      </c>
      <c r="E76" s="9" t="s">
        <v>838</v>
      </c>
    </row>
    <row r="77" spans="1:5" ht="13.5" customHeight="1" x14ac:dyDescent="0.3">
      <c r="A77" s="49">
        <v>48856</v>
      </c>
      <c r="B77" s="4" t="s">
        <v>197</v>
      </c>
      <c r="C77" s="8">
        <v>1.6101000000000001E-2</v>
      </c>
      <c r="D77" s="9" t="s">
        <v>821</v>
      </c>
      <c r="E77" s="9" t="s">
        <v>838</v>
      </c>
    </row>
    <row r="78" spans="1:5" ht="13.5" customHeight="1" x14ac:dyDescent="0.3">
      <c r="A78" s="49">
        <v>48869</v>
      </c>
      <c r="B78" s="4" t="s">
        <v>198</v>
      </c>
      <c r="C78" s="8">
        <v>1.6101000000000001E-2</v>
      </c>
      <c r="D78" s="9" t="s">
        <v>821</v>
      </c>
      <c r="E78" s="9" t="s">
        <v>838</v>
      </c>
    </row>
    <row r="79" spans="1:5" ht="13.5" customHeight="1" x14ac:dyDescent="0.3">
      <c r="A79" s="49">
        <v>6549</v>
      </c>
      <c r="B79" s="4" t="s">
        <v>682</v>
      </c>
      <c r="C79" s="8">
        <v>2.0664999999999999E-2</v>
      </c>
      <c r="D79" s="9" t="s">
        <v>817</v>
      </c>
      <c r="E79" s="9" t="s">
        <v>744</v>
      </c>
    </row>
    <row r="80" spans="1:5" ht="13.5" customHeight="1" x14ac:dyDescent="0.3">
      <c r="A80" s="49">
        <v>9097</v>
      </c>
      <c r="B80" s="4" t="s">
        <v>683</v>
      </c>
      <c r="C80" s="8">
        <v>2.0664999999999999E-2</v>
      </c>
      <c r="D80" s="9" t="s">
        <v>817</v>
      </c>
      <c r="E80" s="9" t="s">
        <v>744</v>
      </c>
    </row>
    <row r="81" spans="1:5" ht="13.5" customHeight="1" x14ac:dyDescent="0.3">
      <c r="A81" s="49">
        <v>19627</v>
      </c>
      <c r="B81" s="4" t="s">
        <v>684</v>
      </c>
      <c r="C81" s="8">
        <v>2.2225999999999999E-2</v>
      </c>
      <c r="D81" s="9" t="s">
        <v>820</v>
      </c>
      <c r="E81" s="9" t="s">
        <v>575</v>
      </c>
    </row>
    <row r="82" spans="1:5" ht="13.5" customHeight="1" x14ac:dyDescent="0.3">
      <c r="A82" s="49">
        <v>44237</v>
      </c>
      <c r="B82" s="4" t="s">
        <v>613</v>
      </c>
      <c r="C82" s="8">
        <v>2.8868999999999999E-2</v>
      </c>
      <c r="D82" s="9" t="s">
        <v>822</v>
      </c>
      <c r="E82" s="9" t="s">
        <v>773</v>
      </c>
    </row>
    <row r="83" spans="1:5" ht="13.5" customHeight="1" x14ac:dyDescent="0.3">
      <c r="A83" s="43" t="s">
        <v>44</v>
      </c>
      <c r="B83" s="43"/>
      <c r="C83" s="43"/>
      <c r="D83" s="43"/>
      <c r="E83" s="43"/>
    </row>
    <row r="84" spans="1:5" ht="13.5" customHeight="1" x14ac:dyDescent="0.3">
      <c r="A84" s="49">
        <v>9039</v>
      </c>
      <c r="B84" s="4" t="s">
        <v>135</v>
      </c>
      <c r="C84" s="8">
        <v>9.8601000000000001E-3</v>
      </c>
      <c r="D84" s="9" t="s">
        <v>820</v>
      </c>
      <c r="E84" s="9" t="s">
        <v>787</v>
      </c>
    </row>
    <row r="85" spans="1:5" ht="13.5" customHeight="1" x14ac:dyDescent="0.3">
      <c r="A85" s="49">
        <v>5515</v>
      </c>
      <c r="B85" s="4" t="s">
        <v>136</v>
      </c>
      <c r="C85" s="8">
        <v>1.0494E-2</v>
      </c>
      <c r="D85" s="9" t="s">
        <v>823</v>
      </c>
      <c r="E85" s="9" t="s">
        <v>824</v>
      </c>
    </row>
    <row r="86" spans="1:5" ht="13.5" customHeight="1" x14ac:dyDescent="0.3">
      <c r="A86" s="49">
        <v>4086</v>
      </c>
      <c r="B86" s="4" t="s">
        <v>137</v>
      </c>
      <c r="C86" s="8">
        <v>1.5232000000000001E-2</v>
      </c>
      <c r="D86" s="9" t="s">
        <v>820</v>
      </c>
      <c r="E86" s="9" t="s">
        <v>564</v>
      </c>
    </row>
    <row r="87" spans="1:5" ht="13.5" customHeight="1" x14ac:dyDescent="0.3">
      <c r="A87" s="49">
        <v>4088</v>
      </c>
      <c r="B87" s="4" t="s">
        <v>138</v>
      </c>
      <c r="C87" s="8">
        <v>1.5232000000000001E-2</v>
      </c>
      <c r="D87" s="9" t="s">
        <v>820</v>
      </c>
      <c r="E87" s="9" t="s">
        <v>564</v>
      </c>
    </row>
    <row r="88" spans="1:5" ht="13.5" customHeight="1" x14ac:dyDescent="0.3">
      <c r="A88" s="49">
        <v>4190</v>
      </c>
      <c r="B88" s="4" t="s">
        <v>139</v>
      </c>
      <c r="C88" s="8">
        <v>1.5232000000000001E-2</v>
      </c>
      <c r="D88" s="9" t="s">
        <v>820</v>
      </c>
      <c r="E88" s="9" t="s">
        <v>564</v>
      </c>
    </row>
    <row r="89" spans="1:5" ht="13.5" customHeight="1" x14ac:dyDescent="0.3">
      <c r="A89" s="49">
        <v>16743</v>
      </c>
      <c r="B89" s="4" t="s">
        <v>140</v>
      </c>
      <c r="C89" s="8">
        <v>1.5232000000000001E-2</v>
      </c>
      <c r="D89" s="9" t="s">
        <v>820</v>
      </c>
      <c r="E89" s="9" t="s">
        <v>564</v>
      </c>
    </row>
    <row r="90" spans="1:5" ht="13.5" customHeight="1" x14ac:dyDescent="0.3">
      <c r="A90" s="49">
        <v>70001</v>
      </c>
      <c r="B90" s="4" t="s">
        <v>141</v>
      </c>
      <c r="C90" s="8">
        <v>1.5232000000000001E-2</v>
      </c>
      <c r="D90" s="9" t="s">
        <v>820</v>
      </c>
      <c r="E90" s="9" t="s">
        <v>564</v>
      </c>
    </row>
    <row r="91" spans="1:5" ht="13.5" customHeight="1" x14ac:dyDescent="0.3">
      <c r="A91" s="49">
        <v>3984</v>
      </c>
      <c r="B91" s="4" t="s">
        <v>142</v>
      </c>
      <c r="C91" s="8">
        <v>2.2225999999999999E-2</v>
      </c>
      <c r="D91" s="9" t="s">
        <v>820</v>
      </c>
      <c r="E91" s="9" t="s">
        <v>575</v>
      </c>
    </row>
    <row r="92" spans="1:5" ht="13.5" customHeight="1" x14ac:dyDescent="0.3">
      <c r="A92" s="49">
        <v>16884</v>
      </c>
      <c r="B92" s="4" t="s">
        <v>143</v>
      </c>
      <c r="C92" s="8">
        <v>2.3640999999999999E-2</v>
      </c>
      <c r="D92" s="9" t="s">
        <v>817</v>
      </c>
      <c r="E92" s="9" t="s">
        <v>546</v>
      </c>
    </row>
    <row r="93" spans="1:5" ht="13.5" customHeight="1" x14ac:dyDescent="0.3">
      <c r="A93" s="43" t="s">
        <v>99</v>
      </c>
      <c r="B93" s="43"/>
      <c r="C93" s="43"/>
      <c r="D93" s="43"/>
      <c r="E93" s="43"/>
    </row>
    <row r="94" spans="1:5" ht="13.5" customHeight="1" x14ac:dyDescent="0.3">
      <c r="A94" s="49">
        <v>15627</v>
      </c>
      <c r="B94" s="4" t="s">
        <v>144</v>
      </c>
      <c r="C94" s="8">
        <v>4.5107999999999997E-3</v>
      </c>
      <c r="D94" s="9" t="s">
        <v>820</v>
      </c>
      <c r="E94" s="9" t="s">
        <v>543</v>
      </c>
    </row>
    <row r="95" spans="1:5" ht="13.5" customHeight="1" x14ac:dyDescent="0.3">
      <c r="A95" s="49">
        <v>9986</v>
      </c>
      <c r="B95" s="4" t="s">
        <v>145</v>
      </c>
      <c r="C95" s="8">
        <v>2.2225999999999999E-2</v>
      </c>
      <c r="D95" s="9" t="s">
        <v>820</v>
      </c>
      <c r="E95" s="9" t="s">
        <v>575</v>
      </c>
    </row>
    <row r="96" spans="1:5" ht="13.5" customHeight="1" x14ac:dyDescent="0.3">
      <c r="A96" s="39" t="s">
        <v>307</v>
      </c>
      <c r="B96" s="39"/>
      <c r="C96" s="39"/>
      <c r="D96" s="39"/>
      <c r="E96" s="39"/>
    </row>
    <row r="97" spans="1:5" ht="13.5" customHeight="1" x14ac:dyDescent="0.3">
      <c r="A97" s="39" t="s">
        <v>305</v>
      </c>
      <c r="B97" s="39"/>
      <c r="C97" s="39"/>
      <c r="D97" s="39"/>
      <c r="E97" s="39"/>
    </row>
    <row r="98" spans="1:5" ht="29.25" customHeight="1" x14ac:dyDescent="0.3">
      <c r="A98" s="40" t="s">
        <v>306</v>
      </c>
      <c r="B98" s="40"/>
      <c r="C98" s="40"/>
      <c r="D98" s="40"/>
      <c r="E98" s="40"/>
    </row>
    <row r="99" spans="1:5" ht="13.5" customHeight="1" x14ac:dyDescent="0.3"/>
  </sheetData>
  <mergeCells count="7">
    <mergeCell ref="A83:E83"/>
    <mergeCell ref="A93:E93"/>
    <mergeCell ref="A96:E96"/>
    <mergeCell ref="A97:E97"/>
    <mergeCell ref="A98:E98"/>
    <mergeCell ref="A1:E1"/>
    <mergeCell ref="A3:E3"/>
  </mergeCells>
  <phoneticPr fontId="1" type="noConversion"/>
  <conditionalFormatting sqref="B4:B82">
    <cfRule type="duplicateValues" dxfId="14" priority="3"/>
  </conditionalFormatting>
  <conditionalFormatting sqref="B84:B92">
    <cfRule type="duplicateValues" dxfId="13" priority="2"/>
  </conditionalFormatting>
  <conditionalFormatting sqref="B94:B95">
    <cfRule type="duplicateValues" dxfId="12" priority="1"/>
  </conditionalFormatting>
  <pageMargins left="0.7" right="0.7" top="0.75" bottom="0.75" header="0.3" footer="0.3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15868-FBFE-4372-9B6B-C8E654A259B2}">
  <sheetPr>
    <pageSetUpPr fitToPage="1"/>
  </sheetPr>
  <dimension ref="A1:E117"/>
  <sheetViews>
    <sheetView zoomScaleNormal="100" workbookViewId="0">
      <selection activeCell="B121" sqref="B121"/>
    </sheetView>
  </sheetViews>
  <sheetFormatPr defaultRowHeight="12.75" x14ac:dyDescent="0.3"/>
  <cols>
    <col min="1" max="1" width="9" style="5"/>
    <col min="2" max="2" width="76.75" style="2" bestFit="1" customWidth="1"/>
    <col min="3" max="3" width="13.875" style="10" bestFit="1" customWidth="1"/>
    <col min="4" max="4" width="13.5" style="10" bestFit="1" customWidth="1"/>
    <col min="5" max="5" width="14.5" style="10" bestFit="1" customWidth="1"/>
    <col min="6" max="16384" width="9" style="2"/>
  </cols>
  <sheetData>
    <row r="1" spans="1:5" x14ac:dyDescent="0.3">
      <c r="A1" s="42" t="s">
        <v>434</v>
      </c>
      <c r="B1" s="42"/>
      <c r="C1" s="42"/>
      <c r="D1" s="42"/>
      <c r="E1" s="42"/>
    </row>
    <row r="2" spans="1:5" ht="15.75" x14ac:dyDescent="0.3">
      <c r="A2" s="14" t="s">
        <v>0</v>
      </c>
      <c r="B2" s="13" t="s">
        <v>1</v>
      </c>
      <c r="C2" s="14" t="s">
        <v>302</v>
      </c>
      <c r="D2" s="14" t="s">
        <v>303</v>
      </c>
      <c r="E2" s="14" t="s">
        <v>304</v>
      </c>
    </row>
    <row r="3" spans="1:5" x14ac:dyDescent="0.3">
      <c r="A3" s="43" t="s">
        <v>2</v>
      </c>
      <c r="B3" s="43"/>
      <c r="C3" s="43"/>
      <c r="D3" s="43"/>
      <c r="E3" s="43"/>
    </row>
    <row r="4" spans="1:5" x14ac:dyDescent="0.3">
      <c r="A4" s="49">
        <v>6099</v>
      </c>
      <c r="B4" s="4" t="s">
        <v>147</v>
      </c>
      <c r="C4" s="8">
        <v>2.1902E-8</v>
      </c>
      <c r="D4" s="9" t="s">
        <v>839</v>
      </c>
      <c r="E4" s="9" t="s">
        <v>535</v>
      </c>
    </row>
    <row r="5" spans="1:5" x14ac:dyDescent="0.3">
      <c r="A5" s="49">
        <v>9060</v>
      </c>
      <c r="B5" s="4" t="s">
        <v>148</v>
      </c>
      <c r="C5" s="8">
        <v>2.1902E-8</v>
      </c>
      <c r="D5" s="9" t="s">
        <v>840</v>
      </c>
      <c r="E5" s="9" t="s">
        <v>747</v>
      </c>
    </row>
    <row r="6" spans="1:5" x14ac:dyDescent="0.3">
      <c r="A6" s="49">
        <v>9109</v>
      </c>
      <c r="B6" s="4" t="s">
        <v>149</v>
      </c>
      <c r="C6" s="8">
        <v>2.1902E-8</v>
      </c>
      <c r="D6" s="9" t="s">
        <v>841</v>
      </c>
      <c r="E6" s="9" t="s">
        <v>762</v>
      </c>
    </row>
    <row r="7" spans="1:5" x14ac:dyDescent="0.3">
      <c r="A7" s="49">
        <v>46356</v>
      </c>
      <c r="B7" s="4" t="s">
        <v>150</v>
      </c>
      <c r="C7" s="8">
        <v>2.1902E-8</v>
      </c>
      <c r="D7" s="9" t="s">
        <v>839</v>
      </c>
      <c r="E7" s="9" t="s">
        <v>535</v>
      </c>
    </row>
    <row r="8" spans="1:5" x14ac:dyDescent="0.3">
      <c r="A8" s="49">
        <v>51187</v>
      </c>
      <c r="B8" s="4" t="s">
        <v>151</v>
      </c>
      <c r="C8" s="8">
        <v>2.1902E-8</v>
      </c>
      <c r="D8" s="9" t="s">
        <v>841</v>
      </c>
      <c r="E8" s="9" t="s">
        <v>762</v>
      </c>
    </row>
    <row r="9" spans="1:5" x14ac:dyDescent="0.3">
      <c r="A9" s="49">
        <v>6084</v>
      </c>
      <c r="B9" s="4" t="s">
        <v>152</v>
      </c>
      <c r="C9" s="8">
        <v>6.4724000000000004E-8</v>
      </c>
      <c r="D9" s="9" t="s">
        <v>841</v>
      </c>
      <c r="E9" s="9" t="s">
        <v>842</v>
      </c>
    </row>
    <row r="10" spans="1:5" x14ac:dyDescent="0.3">
      <c r="A10" s="49">
        <v>45333</v>
      </c>
      <c r="B10" s="4" t="s">
        <v>153</v>
      </c>
      <c r="C10" s="8">
        <v>9.1277000000000004E-8</v>
      </c>
      <c r="D10" s="9" t="s">
        <v>843</v>
      </c>
      <c r="E10" s="9" t="s">
        <v>752</v>
      </c>
    </row>
    <row r="11" spans="1:5" x14ac:dyDescent="0.3">
      <c r="A11" s="49">
        <v>15833</v>
      </c>
      <c r="B11" s="4" t="s">
        <v>154</v>
      </c>
      <c r="C11" s="8">
        <v>3.2810999999999999E-7</v>
      </c>
      <c r="D11" s="9" t="s">
        <v>844</v>
      </c>
      <c r="E11" s="9" t="s">
        <v>535</v>
      </c>
    </row>
    <row r="12" spans="1:5" x14ac:dyDescent="0.3">
      <c r="A12" s="49">
        <v>15980</v>
      </c>
      <c r="B12" s="4" t="s">
        <v>155</v>
      </c>
      <c r="C12" s="8">
        <v>5.3218000000000004E-7</v>
      </c>
      <c r="D12" s="9" t="s">
        <v>843</v>
      </c>
      <c r="E12" s="9" t="s">
        <v>743</v>
      </c>
    </row>
    <row r="13" spans="1:5" x14ac:dyDescent="0.3">
      <c r="A13" s="49">
        <v>9605</v>
      </c>
      <c r="B13" s="4" t="s">
        <v>156</v>
      </c>
      <c r="C13" s="8">
        <v>8.2335000000000002E-7</v>
      </c>
      <c r="D13" s="9" t="s">
        <v>845</v>
      </c>
      <c r="E13" s="9" t="s">
        <v>772</v>
      </c>
    </row>
    <row r="14" spans="1:5" x14ac:dyDescent="0.3">
      <c r="A14" s="49">
        <v>19310</v>
      </c>
      <c r="B14" s="4" t="s">
        <v>157</v>
      </c>
      <c r="C14" s="8">
        <v>1.6179E-6</v>
      </c>
      <c r="D14" s="9" t="s">
        <v>846</v>
      </c>
      <c r="E14" s="9" t="s">
        <v>547</v>
      </c>
    </row>
    <row r="15" spans="1:5" x14ac:dyDescent="0.3">
      <c r="A15" s="49">
        <v>6935</v>
      </c>
      <c r="B15" s="4" t="s">
        <v>158</v>
      </c>
      <c r="C15" s="8">
        <v>7.3552000000000003E-6</v>
      </c>
      <c r="D15" s="9" t="s">
        <v>844</v>
      </c>
      <c r="E15" s="9" t="s">
        <v>758</v>
      </c>
    </row>
    <row r="16" spans="1:5" x14ac:dyDescent="0.3">
      <c r="A16" s="49">
        <v>7610</v>
      </c>
      <c r="B16" s="4" t="s">
        <v>159</v>
      </c>
      <c r="C16" s="8">
        <v>7.3552000000000003E-6</v>
      </c>
      <c r="D16" s="9" t="s">
        <v>844</v>
      </c>
      <c r="E16" s="9" t="s">
        <v>758</v>
      </c>
    </row>
    <row r="17" spans="1:5" x14ac:dyDescent="0.3">
      <c r="A17" s="49">
        <v>7626</v>
      </c>
      <c r="B17" s="4" t="s">
        <v>160</v>
      </c>
      <c r="C17" s="8">
        <v>7.3552000000000003E-6</v>
      </c>
      <c r="D17" s="9" t="s">
        <v>844</v>
      </c>
      <c r="E17" s="9" t="s">
        <v>758</v>
      </c>
    </row>
    <row r="18" spans="1:5" x14ac:dyDescent="0.3">
      <c r="A18" s="49">
        <v>42330</v>
      </c>
      <c r="B18" s="4" t="s">
        <v>161</v>
      </c>
      <c r="C18" s="8">
        <v>7.3552000000000003E-6</v>
      </c>
      <c r="D18" s="9" t="s">
        <v>844</v>
      </c>
      <c r="E18" s="9" t="s">
        <v>758</v>
      </c>
    </row>
    <row r="19" spans="1:5" x14ac:dyDescent="0.3">
      <c r="A19" s="49">
        <v>6020</v>
      </c>
      <c r="B19" s="4" t="s">
        <v>162</v>
      </c>
      <c r="C19" s="8">
        <v>1.2439000000000001E-5</v>
      </c>
      <c r="D19" s="9" t="s">
        <v>846</v>
      </c>
      <c r="E19" s="9" t="s">
        <v>534</v>
      </c>
    </row>
    <row r="20" spans="1:5" x14ac:dyDescent="0.3">
      <c r="A20" s="49">
        <v>40011</v>
      </c>
      <c r="B20" s="4" t="s">
        <v>163</v>
      </c>
      <c r="C20" s="8">
        <v>1.7666999999999999E-5</v>
      </c>
      <c r="D20" s="9" t="s">
        <v>844</v>
      </c>
      <c r="E20" s="9" t="s">
        <v>760</v>
      </c>
    </row>
    <row r="21" spans="1:5" x14ac:dyDescent="0.3">
      <c r="A21" s="49">
        <v>46174</v>
      </c>
      <c r="B21" s="4" t="s">
        <v>164</v>
      </c>
      <c r="C21" s="8">
        <v>2.656E-4</v>
      </c>
      <c r="D21" s="9" t="s">
        <v>846</v>
      </c>
      <c r="E21" s="9" t="s">
        <v>741</v>
      </c>
    </row>
    <row r="22" spans="1:5" x14ac:dyDescent="0.3">
      <c r="A22" s="49">
        <v>6091</v>
      </c>
      <c r="B22" s="4" t="s">
        <v>165</v>
      </c>
      <c r="C22" s="8">
        <v>3.2075000000000002E-4</v>
      </c>
      <c r="D22" s="9" t="s">
        <v>847</v>
      </c>
      <c r="E22" s="9" t="s">
        <v>848</v>
      </c>
    </row>
    <row r="23" spans="1:5" x14ac:dyDescent="0.3">
      <c r="A23" s="49">
        <v>8104</v>
      </c>
      <c r="B23" s="4" t="s">
        <v>166</v>
      </c>
      <c r="C23" s="8">
        <v>3.3228000000000001E-4</v>
      </c>
      <c r="D23" s="9" t="s">
        <v>839</v>
      </c>
      <c r="E23" s="9" t="s">
        <v>761</v>
      </c>
    </row>
    <row r="24" spans="1:5" x14ac:dyDescent="0.3">
      <c r="A24" s="49">
        <v>15031</v>
      </c>
      <c r="B24" s="4" t="s">
        <v>590</v>
      </c>
      <c r="C24" s="8">
        <v>3.3228000000000001E-4</v>
      </c>
      <c r="D24" s="9" t="s">
        <v>839</v>
      </c>
      <c r="E24" s="9" t="s">
        <v>761</v>
      </c>
    </row>
    <row r="25" spans="1:5" x14ac:dyDescent="0.3">
      <c r="A25" s="49">
        <v>45184</v>
      </c>
      <c r="B25" s="4" t="s">
        <v>591</v>
      </c>
      <c r="C25" s="8">
        <v>3.3228000000000001E-4</v>
      </c>
      <c r="D25" s="9" t="s">
        <v>839</v>
      </c>
      <c r="E25" s="9" t="s">
        <v>761</v>
      </c>
    </row>
    <row r="26" spans="1:5" x14ac:dyDescent="0.3">
      <c r="A26" s="49">
        <v>6810</v>
      </c>
      <c r="B26" s="4" t="s">
        <v>19</v>
      </c>
      <c r="C26" s="8">
        <v>5.3171999999999996E-4</v>
      </c>
      <c r="D26" s="9" t="s">
        <v>849</v>
      </c>
      <c r="E26" s="9" t="s">
        <v>542</v>
      </c>
    </row>
    <row r="27" spans="1:5" x14ac:dyDescent="0.3">
      <c r="A27" s="49">
        <v>51179</v>
      </c>
      <c r="B27" s="4" t="s">
        <v>20</v>
      </c>
      <c r="C27" s="8">
        <v>5.3171999999999996E-4</v>
      </c>
      <c r="D27" s="9" t="s">
        <v>849</v>
      </c>
      <c r="E27" s="9" t="s">
        <v>542</v>
      </c>
    </row>
    <row r="28" spans="1:5" x14ac:dyDescent="0.3">
      <c r="A28" s="49">
        <v>51234</v>
      </c>
      <c r="B28" s="4" t="s">
        <v>18</v>
      </c>
      <c r="C28" s="8">
        <v>5.3171999999999996E-4</v>
      </c>
      <c r="D28" s="9" t="s">
        <v>849</v>
      </c>
      <c r="E28" s="9" t="s">
        <v>542</v>
      </c>
    </row>
    <row r="29" spans="1:5" x14ac:dyDescent="0.3">
      <c r="A29" s="49">
        <v>33036</v>
      </c>
      <c r="B29" s="4" t="s">
        <v>601</v>
      </c>
      <c r="C29" s="8">
        <v>1.0145E-3</v>
      </c>
      <c r="D29" s="9" t="s">
        <v>841</v>
      </c>
      <c r="E29" s="9" t="s">
        <v>765</v>
      </c>
    </row>
    <row r="30" spans="1:5" x14ac:dyDescent="0.3">
      <c r="A30" s="49">
        <v>50918</v>
      </c>
      <c r="B30" s="4" t="s">
        <v>685</v>
      </c>
      <c r="C30" s="8">
        <v>1.4025000000000001E-3</v>
      </c>
      <c r="D30" s="9" t="s">
        <v>850</v>
      </c>
      <c r="E30" s="9" t="s">
        <v>787</v>
      </c>
    </row>
    <row r="31" spans="1:5" x14ac:dyDescent="0.3">
      <c r="A31" s="49">
        <v>103</v>
      </c>
      <c r="B31" s="4" t="s">
        <v>686</v>
      </c>
      <c r="C31" s="8">
        <v>1.5954000000000001E-3</v>
      </c>
      <c r="D31" s="9" t="s">
        <v>851</v>
      </c>
      <c r="E31" s="9" t="s">
        <v>547</v>
      </c>
    </row>
    <row r="32" spans="1:5" x14ac:dyDescent="0.3">
      <c r="A32" s="49">
        <v>15849</v>
      </c>
      <c r="B32" s="4" t="s">
        <v>687</v>
      </c>
      <c r="C32" s="8">
        <v>1.5954000000000001E-3</v>
      </c>
      <c r="D32" s="9" t="s">
        <v>847</v>
      </c>
      <c r="E32" s="9" t="s">
        <v>852</v>
      </c>
    </row>
    <row r="33" spans="1:5" x14ac:dyDescent="0.3">
      <c r="A33" s="49">
        <v>46942</v>
      </c>
      <c r="B33" s="4" t="s">
        <v>688</v>
      </c>
      <c r="C33" s="8">
        <v>1.5954000000000001E-3</v>
      </c>
      <c r="D33" s="9" t="s">
        <v>847</v>
      </c>
      <c r="E33" s="9" t="s">
        <v>852</v>
      </c>
    </row>
    <row r="34" spans="1:5" x14ac:dyDescent="0.3">
      <c r="A34" s="49">
        <v>6732</v>
      </c>
      <c r="B34" s="4" t="s">
        <v>689</v>
      </c>
      <c r="C34" s="8">
        <v>3.3809000000000001E-3</v>
      </c>
      <c r="D34" s="9" t="s">
        <v>853</v>
      </c>
      <c r="E34" s="9" t="s">
        <v>856</v>
      </c>
    </row>
    <row r="35" spans="1:5" x14ac:dyDescent="0.3">
      <c r="A35" s="49">
        <v>55085</v>
      </c>
      <c r="B35" s="4" t="s">
        <v>690</v>
      </c>
      <c r="C35" s="8">
        <v>3.3809000000000001E-3</v>
      </c>
      <c r="D35" s="9" t="s">
        <v>854</v>
      </c>
      <c r="E35" s="9" t="s">
        <v>857</v>
      </c>
    </row>
    <row r="36" spans="1:5" x14ac:dyDescent="0.3">
      <c r="A36" s="49">
        <v>50896</v>
      </c>
      <c r="B36" s="4" t="s">
        <v>681</v>
      </c>
      <c r="C36" s="8">
        <v>3.4435999999999998E-3</v>
      </c>
      <c r="D36" s="9" t="s">
        <v>855</v>
      </c>
      <c r="E36" s="9" t="s">
        <v>836</v>
      </c>
    </row>
    <row r="37" spans="1:5" x14ac:dyDescent="0.3">
      <c r="A37" s="49">
        <v>51704</v>
      </c>
      <c r="B37" s="4" t="s">
        <v>131</v>
      </c>
      <c r="C37" s="8">
        <v>3.9068999999999996E-3</v>
      </c>
      <c r="D37" s="9" t="s">
        <v>844</v>
      </c>
      <c r="E37" s="9" t="s">
        <v>827</v>
      </c>
    </row>
    <row r="38" spans="1:5" x14ac:dyDescent="0.3">
      <c r="A38" s="49">
        <v>19751</v>
      </c>
      <c r="B38" s="4" t="s">
        <v>691</v>
      </c>
      <c r="C38" s="8">
        <v>4.3750000000000004E-3</v>
      </c>
      <c r="D38" s="9" t="s">
        <v>846</v>
      </c>
      <c r="E38" s="9" t="s">
        <v>749</v>
      </c>
    </row>
    <row r="39" spans="1:5" x14ac:dyDescent="0.3">
      <c r="A39" s="49">
        <v>9056</v>
      </c>
      <c r="B39" s="4" t="s">
        <v>692</v>
      </c>
      <c r="C39" s="8">
        <v>6.2372E-3</v>
      </c>
      <c r="D39" s="9" t="s">
        <v>713</v>
      </c>
      <c r="E39" s="9" t="s">
        <v>878</v>
      </c>
    </row>
    <row r="40" spans="1:5" x14ac:dyDescent="0.3">
      <c r="A40" s="49">
        <v>55072</v>
      </c>
      <c r="B40" s="4" t="s">
        <v>693</v>
      </c>
      <c r="C40" s="8">
        <v>8.1150000000000007E-3</v>
      </c>
      <c r="D40" s="9" t="s">
        <v>846</v>
      </c>
      <c r="E40" s="9" t="s">
        <v>762</v>
      </c>
    </row>
    <row r="41" spans="1:5" x14ac:dyDescent="0.3">
      <c r="A41" s="49">
        <v>6101</v>
      </c>
      <c r="B41" s="4" t="s">
        <v>694</v>
      </c>
      <c r="C41" s="8">
        <v>8.6767000000000007E-3</v>
      </c>
      <c r="D41" s="9" t="s">
        <v>850</v>
      </c>
      <c r="E41" s="9" t="s">
        <v>575</v>
      </c>
    </row>
    <row r="42" spans="1:5" x14ac:dyDescent="0.3">
      <c r="A42" s="49">
        <v>8150</v>
      </c>
      <c r="B42" s="4" t="s">
        <v>524</v>
      </c>
      <c r="C42" s="8">
        <v>9.5493999999999996E-3</v>
      </c>
      <c r="D42" s="9" t="s">
        <v>858</v>
      </c>
      <c r="E42" s="9" t="s">
        <v>577</v>
      </c>
    </row>
    <row r="43" spans="1:5" x14ac:dyDescent="0.3">
      <c r="A43" s="49">
        <v>9294</v>
      </c>
      <c r="B43" s="4" t="s">
        <v>126</v>
      </c>
      <c r="C43" s="8">
        <v>1.3256E-2</v>
      </c>
      <c r="D43" s="9" t="s">
        <v>859</v>
      </c>
      <c r="E43" s="9" t="s">
        <v>750</v>
      </c>
    </row>
    <row r="44" spans="1:5" x14ac:dyDescent="0.3">
      <c r="A44" s="49">
        <v>30420</v>
      </c>
      <c r="B44" s="4" t="s">
        <v>129</v>
      </c>
      <c r="C44" s="8">
        <v>1.3256E-2</v>
      </c>
      <c r="D44" s="9" t="s">
        <v>859</v>
      </c>
      <c r="E44" s="9" t="s">
        <v>750</v>
      </c>
    </row>
    <row r="45" spans="1:5" x14ac:dyDescent="0.3">
      <c r="A45" s="49">
        <v>55066</v>
      </c>
      <c r="B45" s="4" t="s">
        <v>695</v>
      </c>
      <c r="C45" s="8">
        <v>1.3256E-2</v>
      </c>
      <c r="D45" s="9" t="s">
        <v>846</v>
      </c>
      <c r="E45" s="9" t="s">
        <v>842</v>
      </c>
    </row>
    <row r="46" spans="1:5" x14ac:dyDescent="0.3">
      <c r="A46" s="49">
        <v>51186</v>
      </c>
      <c r="B46" s="4" t="s">
        <v>696</v>
      </c>
      <c r="C46" s="8">
        <v>1.3419E-2</v>
      </c>
      <c r="D46" s="9" t="s">
        <v>860</v>
      </c>
      <c r="E46" s="9" t="s">
        <v>861</v>
      </c>
    </row>
    <row r="47" spans="1:5" x14ac:dyDescent="0.3">
      <c r="A47" s="49">
        <v>9292</v>
      </c>
      <c r="B47" s="4" t="s">
        <v>130</v>
      </c>
      <c r="C47" s="8">
        <v>1.4086E-2</v>
      </c>
      <c r="D47" s="9" t="s">
        <v>859</v>
      </c>
      <c r="E47" s="9" t="s">
        <v>580</v>
      </c>
    </row>
    <row r="48" spans="1:5" x14ac:dyDescent="0.3">
      <c r="A48" s="49">
        <v>44275</v>
      </c>
      <c r="B48" s="4" t="s">
        <v>697</v>
      </c>
      <c r="C48" s="8">
        <v>1.4086E-2</v>
      </c>
      <c r="D48" s="9" t="s">
        <v>844</v>
      </c>
      <c r="E48" s="9" t="s">
        <v>862</v>
      </c>
    </row>
    <row r="49" spans="1:5" x14ac:dyDescent="0.3">
      <c r="A49" s="49">
        <v>50801</v>
      </c>
      <c r="B49" s="4" t="s">
        <v>698</v>
      </c>
      <c r="C49" s="8">
        <v>1.4086E-2</v>
      </c>
      <c r="D49" s="9" t="s">
        <v>846</v>
      </c>
      <c r="E49" s="9" t="s">
        <v>758</v>
      </c>
    </row>
    <row r="50" spans="1:5" x14ac:dyDescent="0.3">
      <c r="A50" s="49">
        <v>55080</v>
      </c>
      <c r="B50" s="4" t="s">
        <v>699</v>
      </c>
      <c r="C50" s="8">
        <v>1.4086E-2</v>
      </c>
      <c r="D50" s="9" t="s">
        <v>846</v>
      </c>
      <c r="E50" s="9" t="s">
        <v>758</v>
      </c>
    </row>
    <row r="51" spans="1:5" x14ac:dyDescent="0.3">
      <c r="A51" s="49">
        <v>70814</v>
      </c>
      <c r="B51" s="4" t="s">
        <v>700</v>
      </c>
      <c r="C51" s="8">
        <v>1.4086E-2</v>
      </c>
      <c r="D51" s="9" t="s">
        <v>850</v>
      </c>
      <c r="E51" s="9" t="s">
        <v>789</v>
      </c>
    </row>
    <row r="52" spans="1:5" x14ac:dyDescent="0.3">
      <c r="A52" s="49">
        <v>44248</v>
      </c>
      <c r="B52" s="4" t="s">
        <v>701</v>
      </c>
      <c r="C52" s="8">
        <v>1.4638E-2</v>
      </c>
      <c r="D52" s="9" t="s">
        <v>863</v>
      </c>
      <c r="E52" s="9" t="s">
        <v>864</v>
      </c>
    </row>
    <row r="53" spans="1:5" x14ac:dyDescent="0.3">
      <c r="A53" s="49">
        <v>7154</v>
      </c>
      <c r="B53" s="4" t="s">
        <v>134</v>
      </c>
      <c r="C53" s="8">
        <v>1.4670000000000001E-2</v>
      </c>
      <c r="D53" s="9" t="s">
        <v>844</v>
      </c>
      <c r="E53" s="9" t="s">
        <v>828</v>
      </c>
    </row>
    <row r="54" spans="1:5" x14ac:dyDescent="0.3">
      <c r="A54" s="49">
        <v>31668</v>
      </c>
      <c r="B54" s="4" t="s">
        <v>658</v>
      </c>
      <c r="C54" s="8">
        <v>1.4670000000000001E-2</v>
      </c>
      <c r="D54" s="9" t="s">
        <v>844</v>
      </c>
      <c r="E54" s="9" t="s">
        <v>828</v>
      </c>
    </row>
    <row r="55" spans="1:5" x14ac:dyDescent="0.3">
      <c r="A55" s="49">
        <v>71496</v>
      </c>
      <c r="B55" s="4" t="s">
        <v>659</v>
      </c>
      <c r="C55" s="8">
        <v>1.4670000000000001E-2</v>
      </c>
      <c r="D55" s="9" t="s">
        <v>844</v>
      </c>
      <c r="E55" s="9" t="s">
        <v>828</v>
      </c>
    </row>
    <row r="56" spans="1:5" x14ac:dyDescent="0.3">
      <c r="A56" s="49">
        <v>8614</v>
      </c>
      <c r="B56" s="4" t="s">
        <v>702</v>
      </c>
      <c r="C56" s="8">
        <v>1.4878000000000001E-2</v>
      </c>
      <c r="D56" s="9" t="s">
        <v>865</v>
      </c>
      <c r="E56" s="9" t="s">
        <v>543</v>
      </c>
    </row>
    <row r="57" spans="1:5" x14ac:dyDescent="0.3">
      <c r="A57" s="49">
        <v>9064</v>
      </c>
      <c r="B57" s="4" t="s">
        <v>520</v>
      </c>
      <c r="C57" s="8">
        <v>1.4878000000000001E-2</v>
      </c>
      <c r="D57" s="9" t="s">
        <v>866</v>
      </c>
      <c r="E57" s="9" t="s">
        <v>569</v>
      </c>
    </row>
    <row r="58" spans="1:5" x14ac:dyDescent="0.3">
      <c r="A58" s="49">
        <v>9991</v>
      </c>
      <c r="B58" s="4" t="s">
        <v>660</v>
      </c>
      <c r="C58" s="8">
        <v>1.4878000000000001E-2</v>
      </c>
      <c r="D58" s="9" t="s">
        <v>844</v>
      </c>
      <c r="E58" s="9" t="s">
        <v>829</v>
      </c>
    </row>
    <row r="59" spans="1:5" x14ac:dyDescent="0.3">
      <c r="A59" s="49">
        <v>42816</v>
      </c>
      <c r="B59" s="4" t="s">
        <v>703</v>
      </c>
      <c r="C59" s="8">
        <v>1.4878000000000001E-2</v>
      </c>
      <c r="D59" s="9" t="s">
        <v>865</v>
      </c>
      <c r="E59" s="9" t="s">
        <v>543</v>
      </c>
    </row>
    <row r="60" spans="1:5" x14ac:dyDescent="0.3">
      <c r="A60" s="49">
        <v>42819</v>
      </c>
      <c r="B60" s="4" t="s">
        <v>704</v>
      </c>
      <c r="C60" s="8">
        <v>1.4878000000000001E-2</v>
      </c>
      <c r="D60" s="9" t="s">
        <v>865</v>
      </c>
      <c r="E60" s="9" t="s">
        <v>543</v>
      </c>
    </row>
    <row r="61" spans="1:5" x14ac:dyDescent="0.3">
      <c r="A61" s="49">
        <v>42822</v>
      </c>
      <c r="B61" s="4" t="s">
        <v>705</v>
      </c>
      <c r="C61" s="8">
        <v>1.4878000000000001E-2</v>
      </c>
      <c r="D61" s="9" t="s">
        <v>865</v>
      </c>
      <c r="E61" s="9" t="s">
        <v>543</v>
      </c>
    </row>
    <row r="62" spans="1:5" x14ac:dyDescent="0.3">
      <c r="A62" s="49">
        <v>42823</v>
      </c>
      <c r="B62" s="4" t="s">
        <v>706</v>
      </c>
      <c r="C62" s="8">
        <v>1.4878000000000001E-2</v>
      </c>
      <c r="D62" s="9" t="s">
        <v>865</v>
      </c>
      <c r="E62" s="9" t="s">
        <v>543</v>
      </c>
    </row>
    <row r="63" spans="1:5" x14ac:dyDescent="0.3">
      <c r="A63" s="49">
        <v>46164</v>
      </c>
      <c r="B63" s="4" t="s">
        <v>707</v>
      </c>
      <c r="C63" s="8">
        <v>1.4878000000000001E-2</v>
      </c>
      <c r="D63" s="9" t="s">
        <v>866</v>
      </c>
      <c r="E63" s="9" t="s">
        <v>569</v>
      </c>
    </row>
    <row r="64" spans="1:5" x14ac:dyDescent="0.3">
      <c r="A64" s="49">
        <v>48878</v>
      </c>
      <c r="B64" s="4" t="s">
        <v>708</v>
      </c>
      <c r="C64" s="8">
        <v>1.4878000000000001E-2</v>
      </c>
      <c r="D64" s="9" t="s">
        <v>846</v>
      </c>
      <c r="E64" s="9" t="s">
        <v>747</v>
      </c>
    </row>
    <row r="65" spans="1:5" x14ac:dyDescent="0.3">
      <c r="A65" s="49">
        <v>33212</v>
      </c>
      <c r="B65" s="4" t="s">
        <v>709</v>
      </c>
      <c r="C65" s="8">
        <v>1.5963999999999999E-2</v>
      </c>
      <c r="D65" s="9" t="s">
        <v>851</v>
      </c>
      <c r="E65" s="9" t="s">
        <v>741</v>
      </c>
    </row>
    <row r="66" spans="1:5" x14ac:dyDescent="0.3">
      <c r="A66" s="49">
        <v>70813</v>
      </c>
      <c r="B66" s="4" t="s">
        <v>710</v>
      </c>
      <c r="C66" s="8">
        <v>1.7481E-2</v>
      </c>
      <c r="D66" s="9" t="s">
        <v>850</v>
      </c>
      <c r="E66" s="9" t="s">
        <v>547</v>
      </c>
    </row>
    <row r="67" spans="1:5" x14ac:dyDescent="0.3">
      <c r="A67" s="49">
        <v>19752</v>
      </c>
      <c r="B67" s="4" t="s">
        <v>526</v>
      </c>
      <c r="C67" s="8">
        <v>1.8318999999999998E-2</v>
      </c>
      <c r="D67" s="9" t="s">
        <v>867</v>
      </c>
      <c r="E67" s="9" t="s">
        <v>562</v>
      </c>
    </row>
    <row r="68" spans="1:5" x14ac:dyDescent="0.3">
      <c r="A68" s="49">
        <v>43436</v>
      </c>
      <c r="B68" s="4" t="s">
        <v>527</v>
      </c>
      <c r="C68" s="8">
        <v>1.8318999999999998E-2</v>
      </c>
      <c r="D68" s="9" t="s">
        <v>867</v>
      </c>
      <c r="E68" s="9" t="s">
        <v>562</v>
      </c>
    </row>
    <row r="69" spans="1:5" x14ac:dyDescent="0.3">
      <c r="A69" s="49">
        <v>6541</v>
      </c>
      <c r="B69" s="4" t="s">
        <v>711</v>
      </c>
      <c r="C69" s="8">
        <v>1.8436000000000001E-2</v>
      </c>
      <c r="D69" s="9" t="s">
        <v>868</v>
      </c>
      <c r="E69" s="9" t="s">
        <v>749</v>
      </c>
    </row>
    <row r="70" spans="1:5" x14ac:dyDescent="0.3">
      <c r="A70" s="49">
        <v>51716</v>
      </c>
      <c r="B70" s="4" t="s">
        <v>671</v>
      </c>
      <c r="C70" s="8">
        <v>2.3876999999999999E-2</v>
      </c>
      <c r="D70" s="9" t="s">
        <v>853</v>
      </c>
      <c r="E70" s="9" t="s">
        <v>833</v>
      </c>
    </row>
    <row r="71" spans="1:5" x14ac:dyDescent="0.3">
      <c r="A71" s="49">
        <v>6879</v>
      </c>
      <c r="B71" s="4" t="s">
        <v>712</v>
      </c>
      <c r="C71" s="8">
        <v>2.5394E-2</v>
      </c>
      <c r="D71" s="9" t="s">
        <v>851</v>
      </c>
      <c r="E71" s="9" t="s">
        <v>744</v>
      </c>
    </row>
    <row r="72" spans="1:5" x14ac:dyDescent="0.3">
      <c r="A72" s="49">
        <v>9084</v>
      </c>
      <c r="B72" s="4" t="s">
        <v>662</v>
      </c>
      <c r="C72" s="8">
        <v>2.7720999999999999E-2</v>
      </c>
      <c r="D72" s="9" t="s">
        <v>846</v>
      </c>
      <c r="E72" s="9" t="s">
        <v>745</v>
      </c>
    </row>
    <row r="73" spans="1:5" x14ac:dyDescent="0.3">
      <c r="A73" s="43" t="s">
        <v>44</v>
      </c>
      <c r="B73" s="43"/>
      <c r="C73" s="43"/>
      <c r="D73" s="43"/>
      <c r="E73" s="43"/>
    </row>
    <row r="74" spans="1:5" x14ac:dyDescent="0.3">
      <c r="A74" s="49">
        <v>5342</v>
      </c>
      <c r="B74" s="4" t="s">
        <v>93</v>
      </c>
      <c r="C74" s="8">
        <v>1.0145E-3</v>
      </c>
      <c r="D74" s="9" t="s">
        <v>844</v>
      </c>
      <c r="E74" s="9" t="s">
        <v>795</v>
      </c>
    </row>
    <row r="75" spans="1:5" x14ac:dyDescent="0.3">
      <c r="A75" s="49">
        <v>15293</v>
      </c>
      <c r="B75" s="4" t="s">
        <v>176</v>
      </c>
      <c r="C75" s="8">
        <v>1.0145E-3</v>
      </c>
      <c r="D75" s="9" t="s">
        <v>844</v>
      </c>
      <c r="E75" s="9" t="s">
        <v>795</v>
      </c>
    </row>
    <row r="76" spans="1:5" x14ac:dyDescent="0.3">
      <c r="A76" s="49">
        <v>46943</v>
      </c>
      <c r="B76" s="4" t="s">
        <v>94</v>
      </c>
      <c r="C76" s="8">
        <v>1.0145E-3</v>
      </c>
      <c r="D76" s="9" t="s">
        <v>844</v>
      </c>
      <c r="E76" s="9" t="s">
        <v>795</v>
      </c>
    </row>
    <row r="77" spans="1:5" x14ac:dyDescent="0.3">
      <c r="A77" s="49">
        <v>17168</v>
      </c>
      <c r="B77" s="4" t="s">
        <v>177</v>
      </c>
      <c r="C77" s="8">
        <v>1.4025000000000001E-3</v>
      </c>
      <c r="D77" s="9" t="s">
        <v>850</v>
      </c>
      <c r="E77" s="9" t="s">
        <v>787</v>
      </c>
    </row>
    <row r="78" spans="1:5" x14ac:dyDescent="0.3">
      <c r="A78" s="49">
        <v>22804</v>
      </c>
      <c r="B78" s="4" t="s">
        <v>98</v>
      </c>
      <c r="C78" s="8">
        <v>3.3809000000000001E-3</v>
      </c>
      <c r="D78" s="9" t="s">
        <v>845</v>
      </c>
      <c r="E78" s="9" t="s">
        <v>879</v>
      </c>
    </row>
    <row r="79" spans="1:5" x14ac:dyDescent="0.3">
      <c r="A79" s="49">
        <v>16405</v>
      </c>
      <c r="B79" s="4" t="s">
        <v>178</v>
      </c>
      <c r="C79" s="8">
        <v>4.1914999999999999E-3</v>
      </c>
      <c r="D79" s="9" t="s">
        <v>850</v>
      </c>
      <c r="E79" s="9" t="s">
        <v>564</v>
      </c>
    </row>
    <row r="80" spans="1:5" x14ac:dyDescent="0.3">
      <c r="A80" s="49">
        <v>51538</v>
      </c>
      <c r="B80" s="4" t="s">
        <v>179</v>
      </c>
      <c r="C80" s="8">
        <v>4.1914999999999999E-3</v>
      </c>
      <c r="D80" s="9" t="s">
        <v>850</v>
      </c>
      <c r="E80" s="9" t="s">
        <v>564</v>
      </c>
    </row>
    <row r="81" spans="1:5" ht="13.5" customHeight="1" x14ac:dyDescent="0.3">
      <c r="A81" s="49">
        <v>22857</v>
      </c>
      <c r="B81" s="4" t="s">
        <v>36</v>
      </c>
      <c r="C81" s="8">
        <v>4.4501999999999996E-3</v>
      </c>
      <c r="D81" s="9" t="s">
        <v>869</v>
      </c>
      <c r="E81" s="9" t="s">
        <v>870</v>
      </c>
    </row>
    <row r="82" spans="1:5" x14ac:dyDescent="0.3">
      <c r="A82" s="49">
        <v>5215</v>
      </c>
      <c r="B82" s="4" t="s">
        <v>37</v>
      </c>
      <c r="C82" s="8">
        <v>6.9616000000000001E-3</v>
      </c>
      <c r="D82" s="9" t="s">
        <v>869</v>
      </c>
      <c r="E82" s="9" t="s">
        <v>871</v>
      </c>
    </row>
    <row r="83" spans="1:5" x14ac:dyDescent="0.3">
      <c r="A83" s="49">
        <v>3774</v>
      </c>
      <c r="B83" s="4" t="s">
        <v>180</v>
      </c>
      <c r="C83" s="8">
        <v>8.6767000000000007E-3</v>
      </c>
      <c r="D83" s="9" t="s">
        <v>850</v>
      </c>
      <c r="E83" s="9" t="s">
        <v>575</v>
      </c>
    </row>
    <row r="84" spans="1:5" x14ac:dyDescent="0.3">
      <c r="A84" s="49">
        <v>16878</v>
      </c>
      <c r="B84" s="4" t="s">
        <v>181</v>
      </c>
      <c r="C84" s="8">
        <v>8.6767000000000007E-3</v>
      </c>
      <c r="D84" s="9" t="s">
        <v>850</v>
      </c>
      <c r="E84" s="9" t="s">
        <v>575</v>
      </c>
    </row>
    <row r="85" spans="1:5" x14ac:dyDescent="0.3">
      <c r="A85" s="49">
        <v>22891</v>
      </c>
      <c r="B85" s="4" t="s">
        <v>39</v>
      </c>
      <c r="C85" s="8">
        <v>8.6767000000000007E-3</v>
      </c>
      <c r="D85" s="9" t="s">
        <v>872</v>
      </c>
      <c r="E85" s="9" t="s">
        <v>792</v>
      </c>
    </row>
    <row r="86" spans="1:5" x14ac:dyDescent="0.3">
      <c r="A86" s="49">
        <v>15294</v>
      </c>
      <c r="B86" s="4" t="s">
        <v>182</v>
      </c>
      <c r="C86" s="8">
        <v>1.4086E-2</v>
      </c>
      <c r="D86" s="9" t="s">
        <v>868</v>
      </c>
      <c r="E86" s="9" t="s">
        <v>552</v>
      </c>
    </row>
    <row r="87" spans="1:5" x14ac:dyDescent="0.3">
      <c r="A87" s="49">
        <v>104</v>
      </c>
      <c r="B87" s="4" t="s">
        <v>183</v>
      </c>
      <c r="C87" s="8">
        <v>1.4878000000000001E-2</v>
      </c>
      <c r="D87" s="9" t="s">
        <v>865</v>
      </c>
      <c r="E87" s="9" t="s">
        <v>543</v>
      </c>
    </row>
    <row r="88" spans="1:5" x14ac:dyDescent="0.3">
      <c r="A88" s="49">
        <v>4355</v>
      </c>
      <c r="B88" s="4" t="s">
        <v>184</v>
      </c>
      <c r="C88" s="8">
        <v>1.4878000000000001E-2</v>
      </c>
      <c r="D88" s="9" t="s">
        <v>865</v>
      </c>
      <c r="E88" s="9" t="s">
        <v>543</v>
      </c>
    </row>
    <row r="89" spans="1:5" x14ac:dyDescent="0.3">
      <c r="A89" s="49">
        <v>4774</v>
      </c>
      <c r="B89" s="4" t="s">
        <v>185</v>
      </c>
      <c r="C89" s="8">
        <v>1.4878000000000001E-2</v>
      </c>
      <c r="D89" s="9" t="s">
        <v>865</v>
      </c>
      <c r="E89" s="9" t="s">
        <v>543</v>
      </c>
    </row>
    <row r="90" spans="1:5" x14ac:dyDescent="0.3">
      <c r="A90" s="49">
        <v>4775</v>
      </c>
      <c r="B90" s="4" t="s">
        <v>186</v>
      </c>
      <c r="C90" s="8">
        <v>1.4878000000000001E-2</v>
      </c>
      <c r="D90" s="9" t="s">
        <v>865</v>
      </c>
      <c r="E90" s="9" t="s">
        <v>543</v>
      </c>
    </row>
    <row r="91" spans="1:5" x14ac:dyDescent="0.3">
      <c r="A91" s="49">
        <v>5381</v>
      </c>
      <c r="B91" s="4" t="s">
        <v>187</v>
      </c>
      <c r="C91" s="8">
        <v>1.4878000000000001E-2</v>
      </c>
      <c r="D91" s="9" t="s">
        <v>865</v>
      </c>
      <c r="E91" s="9" t="s">
        <v>543</v>
      </c>
    </row>
    <row r="92" spans="1:5" x14ac:dyDescent="0.3">
      <c r="A92" s="49">
        <v>8177</v>
      </c>
      <c r="B92" s="4" t="s">
        <v>188</v>
      </c>
      <c r="C92" s="8">
        <v>1.4878000000000001E-2</v>
      </c>
      <c r="D92" s="9" t="s">
        <v>865</v>
      </c>
      <c r="E92" s="9" t="s">
        <v>543</v>
      </c>
    </row>
    <row r="93" spans="1:5" x14ac:dyDescent="0.3">
      <c r="A93" s="49">
        <v>16635</v>
      </c>
      <c r="B93" s="4" t="s">
        <v>189</v>
      </c>
      <c r="C93" s="8">
        <v>1.4878000000000001E-2</v>
      </c>
      <c r="D93" s="9" t="s">
        <v>865</v>
      </c>
      <c r="E93" s="9" t="s">
        <v>543</v>
      </c>
    </row>
    <row r="94" spans="1:5" x14ac:dyDescent="0.3">
      <c r="A94" s="49">
        <v>22892</v>
      </c>
      <c r="B94" s="4" t="s">
        <v>41</v>
      </c>
      <c r="C94" s="8">
        <v>1.4878000000000001E-2</v>
      </c>
      <c r="D94" s="9" t="s">
        <v>872</v>
      </c>
      <c r="E94" s="9" t="s">
        <v>788</v>
      </c>
    </row>
    <row r="95" spans="1:5" x14ac:dyDescent="0.3">
      <c r="A95" s="49">
        <v>45181</v>
      </c>
      <c r="B95" s="4" t="s">
        <v>714</v>
      </c>
      <c r="C95" s="8">
        <v>1.4878000000000001E-2</v>
      </c>
      <c r="D95" s="9" t="s">
        <v>865</v>
      </c>
      <c r="E95" s="9" t="s">
        <v>543</v>
      </c>
    </row>
    <row r="96" spans="1:5" x14ac:dyDescent="0.3">
      <c r="A96" s="49">
        <v>16679</v>
      </c>
      <c r="B96" s="4" t="s">
        <v>715</v>
      </c>
      <c r="C96" s="8">
        <v>2.5394E-2</v>
      </c>
      <c r="D96" s="9" t="s">
        <v>850</v>
      </c>
      <c r="E96" s="9" t="s">
        <v>777</v>
      </c>
    </row>
    <row r="97" spans="1:5" x14ac:dyDescent="0.3">
      <c r="A97" s="49">
        <v>16682</v>
      </c>
      <c r="B97" s="4" t="s">
        <v>716</v>
      </c>
      <c r="C97" s="8">
        <v>2.5394E-2</v>
      </c>
      <c r="D97" s="9" t="s">
        <v>850</v>
      </c>
      <c r="E97" s="9" t="s">
        <v>777</v>
      </c>
    </row>
    <row r="98" spans="1:5" x14ac:dyDescent="0.3">
      <c r="A98" s="49">
        <v>15291</v>
      </c>
      <c r="B98" s="4" t="s">
        <v>717</v>
      </c>
      <c r="C98" s="8">
        <v>2.6363000000000001E-2</v>
      </c>
      <c r="D98" s="9" t="s">
        <v>839</v>
      </c>
      <c r="E98" s="9" t="s">
        <v>880</v>
      </c>
    </row>
    <row r="99" spans="1:5" x14ac:dyDescent="0.3">
      <c r="A99" s="43" t="s">
        <v>99</v>
      </c>
      <c r="B99" s="43"/>
      <c r="C99" s="43"/>
      <c r="D99" s="43"/>
      <c r="E99" s="43"/>
    </row>
    <row r="100" spans="1:5" x14ac:dyDescent="0.3">
      <c r="A100" s="49">
        <v>45121</v>
      </c>
      <c r="B100" s="4" t="s">
        <v>113</v>
      </c>
      <c r="C100" s="8">
        <v>5.0689999999999997E-7</v>
      </c>
      <c r="D100" s="9" t="s">
        <v>847</v>
      </c>
      <c r="E100" s="9" t="s">
        <v>804</v>
      </c>
    </row>
    <row r="101" spans="1:5" x14ac:dyDescent="0.3">
      <c r="A101" s="49">
        <v>5576</v>
      </c>
      <c r="B101" s="4" t="s">
        <v>190</v>
      </c>
      <c r="C101" s="8">
        <v>1.4631E-6</v>
      </c>
      <c r="D101" s="9" t="s">
        <v>860</v>
      </c>
      <c r="E101" s="9" t="s">
        <v>874</v>
      </c>
    </row>
    <row r="102" spans="1:5" x14ac:dyDescent="0.3">
      <c r="A102" s="49">
        <v>5886</v>
      </c>
      <c r="B102" s="4" t="s">
        <v>46</v>
      </c>
      <c r="C102" s="8">
        <v>4.0037000000000003E-6</v>
      </c>
      <c r="D102" s="9" t="s">
        <v>873</v>
      </c>
      <c r="E102" s="9" t="s">
        <v>800</v>
      </c>
    </row>
    <row r="103" spans="1:5" x14ac:dyDescent="0.3">
      <c r="A103" s="49">
        <v>9288</v>
      </c>
      <c r="B103" s="4" t="s">
        <v>104</v>
      </c>
      <c r="C103" s="8">
        <v>3.8164999999999998E-5</v>
      </c>
      <c r="D103" s="9" t="s">
        <v>859</v>
      </c>
      <c r="E103" s="9" t="s">
        <v>535</v>
      </c>
    </row>
    <row r="104" spans="1:5" x14ac:dyDescent="0.3">
      <c r="A104" s="49">
        <v>19861</v>
      </c>
      <c r="B104" s="4" t="s">
        <v>105</v>
      </c>
      <c r="C104" s="8">
        <v>3.8164999999999998E-5</v>
      </c>
      <c r="D104" s="9" t="s">
        <v>859</v>
      </c>
      <c r="E104" s="9" t="s">
        <v>535</v>
      </c>
    </row>
    <row r="105" spans="1:5" x14ac:dyDescent="0.3">
      <c r="A105" s="49">
        <v>42995</v>
      </c>
      <c r="B105" s="4" t="s">
        <v>106</v>
      </c>
      <c r="C105" s="8">
        <v>3.8164999999999998E-5</v>
      </c>
      <c r="D105" s="9" t="s">
        <v>859</v>
      </c>
      <c r="E105" s="9" t="s">
        <v>535</v>
      </c>
    </row>
    <row r="106" spans="1:5" x14ac:dyDescent="0.3">
      <c r="A106" s="49">
        <v>44460</v>
      </c>
      <c r="B106" s="4" t="s">
        <v>100</v>
      </c>
      <c r="C106" s="8">
        <v>1.5222E-4</v>
      </c>
      <c r="D106" s="9" t="s">
        <v>876</v>
      </c>
      <c r="E106" s="9" t="s">
        <v>797</v>
      </c>
    </row>
    <row r="107" spans="1:5" x14ac:dyDescent="0.3">
      <c r="A107" s="49">
        <v>44461</v>
      </c>
      <c r="B107" s="4" t="s">
        <v>101</v>
      </c>
      <c r="C107" s="8">
        <v>1.5222E-4</v>
      </c>
      <c r="D107" s="9" t="s">
        <v>876</v>
      </c>
      <c r="E107" s="9" t="s">
        <v>797</v>
      </c>
    </row>
    <row r="108" spans="1:5" x14ac:dyDescent="0.3">
      <c r="A108" s="49">
        <v>44463</v>
      </c>
      <c r="B108" s="4" t="s">
        <v>102</v>
      </c>
      <c r="C108" s="8">
        <v>1.5222E-4</v>
      </c>
      <c r="D108" s="9" t="s">
        <v>876</v>
      </c>
      <c r="E108" s="9" t="s">
        <v>797</v>
      </c>
    </row>
    <row r="109" spans="1:5" x14ac:dyDescent="0.3">
      <c r="A109" s="49">
        <v>5575</v>
      </c>
      <c r="B109" s="4" t="s">
        <v>47</v>
      </c>
      <c r="C109" s="8">
        <v>2.918E-3</v>
      </c>
      <c r="D109" s="9" t="s">
        <v>877</v>
      </c>
      <c r="E109" s="9" t="s">
        <v>798</v>
      </c>
    </row>
    <row r="110" spans="1:5" x14ac:dyDescent="0.3">
      <c r="A110" s="49">
        <v>43234</v>
      </c>
      <c r="B110" s="4" t="s">
        <v>146</v>
      </c>
      <c r="C110" s="8">
        <v>4.1914999999999999E-3</v>
      </c>
      <c r="D110" s="9" t="s">
        <v>853</v>
      </c>
      <c r="E110" s="9" t="s">
        <v>875</v>
      </c>
    </row>
    <row r="111" spans="1:5" x14ac:dyDescent="0.3">
      <c r="A111" s="49">
        <v>9424</v>
      </c>
      <c r="B111" s="4" t="s">
        <v>191</v>
      </c>
      <c r="C111" s="8">
        <v>1.4086E-2</v>
      </c>
      <c r="D111" s="9" t="s">
        <v>850</v>
      </c>
      <c r="E111" s="9" t="s">
        <v>789</v>
      </c>
    </row>
    <row r="112" spans="1:5" x14ac:dyDescent="0.3">
      <c r="A112" s="49">
        <v>9425</v>
      </c>
      <c r="B112" s="4" t="s">
        <v>103</v>
      </c>
      <c r="C112" s="8">
        <v>1.4878000000000001E-2</v>
      </c>
      <c r="D112" s="9" t="s">
        <v>851</v>
      </c>
      <c r="E112" s="9" t="s">
        <v>763</v>
      </c>
    </row>
    <row r="113" spans="1:5" x14ac:dyDescent="0.3">
      <c r="A113" s="49">
        <v>42709</v>
      </c>
      <c r="B113" s="4" t="s">
        <v>192</v>
      </c>
      <c r="C113" s="8">
        <v>1.4878000000000001E-2</v>
      </c>
      <c r="D113" s="9" t="s">
        <v>865</v>
      </c>
      <c r="E113" s="9" t="s">
        <v>543</v>
      </c>
    </row>
    <row r="114" spans="1:5" x14ac:dyDescent="0.3">
      <c r="A114" s="49">
        <v>45252</v>
      </c>
      <c r="B114" s="4" t="s">
        <v>193</v>
      </c>
      <c r="C114" s="8">
        <v>1.4878000000000001E-2</v>
      </c>
      <c r="D114" s="9" t="s">
        <v>865</v>
      </c>
      <c r="E114" s="9" t="s">
        <v>543</v>
      </c>
    </row>
    <row r="115" spans="1:5" ht="15.75" x14ac:dyDescent="0.3">
      <c r="A115" s="39" t="s">
        <v>307</v>
      </c>
      <c r="B115" s="39"/>
      <c r="C115" s="39"/>
      <c r="D115" s="39"/>
      <c r="E115" s="39"/>
    </row>
    <row r="116" spans="1:5" ht="15.75" x14ac:dyDescent="0.3">
      <c r="A116" s="39" t="s">
        <v>305</v>
      </c>
      <c r="B116" s="39"/>
      <c r="C116" s="39"/>
      <c r="D116" s="39"/>
      <c r="E116" s="39"/>
    </row>
    <row r="117" spans="1:5" ht="29.25" customHeight="1" x14ac:dyDescent="0.3">
      <c r="A117" s="40" t="s">
        <v>306</v>
      </c>
      <c r="B117" s="40"/>
      <c r="C117" s="40"/>
      <c r="D117" s="40"/>
      <c r="E117" s="40"/>
    </row>
  </sheetData>
  <mergeCells count="7">
    <mergeCell ref="A73:E73"/>
    <mergeCell ref="A99:E99"/>
    <mergeCell ref="A115:E115"/>
    <mergeCell ref="A116:E116"/>
    <mergeCell ref="A117:E117"/>
    <mergeCell ref="A1:E1"/>
    <mergeCell ref="A3:E3"/>
  </mergeCells>
  <phoneticPr fontId="1" type="noConversion"/>
  <conditionalFormatting sqref="B4:B72">
    <cfRule type="duplicateValues" dxfId="11" priority="3"/>
  </conditionalFormatting>
  <conditionalFormatting sqref="B74:B98">
    <cfRule type="duplicateValues" dxfId="10" priority="2"/>
  </conditionalFormatting>
  <conditionalFormatting sqref="B100:B114">
    <cfRule type="duplicateValues" dxfId="9" priority="1"/>
  </conditionalFormatting>
  <pageMargins left="0.7" right="0.7" top="0.75" bottom="0.75" header="0.3" footer="0.3"/>
  <pageSetup paperSize="9" scale="78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67CB2-F712-4CFC-AFD1-88697B110A95}">
  <sheetPr>
    <pageSetUpPr fitToPage="1"/>
  </sheetPr>
  <dimension ref="A1:E17"/>
  <sheetViews>
    <sheetView zoomScaleNormal="100" workbookViewId="0">
      <selection activeCell="E28" sqref="E28"/>
    </sheetView>
  </sheetViews>
  <sheetFormatPr defaultRowHeight="12.75" x14ac:dyDescent="0.3"/>
  <cols>
    <col min="1" max="1" width="9" style="2"/>
    <col min="2" max="2" width="56" style="2" bestFit="1" customWidth="1"/>
    <col min="3" max="3" width="13.875" style="10" bestFit="1" customWidth="1"/>
    <col min="4" max="4" width="13.5" style="10" bestFit="1" customWidth="1"/>
    <col min="5" max="5" width="13.25" style="10" bestFit="1" customWidth="1"/>
    <col min="6" max="16384" width="9" style="2"/>
  </cols>
  <sheetData>
    <row r="1" spans="1:5" ht="13.5" customHeight="1" x14ac:dyDescent="0.3">
      <c r="A1" s="42" t="s">
        <v>433</v>
      </c>
      <c r="B1" s="42"/>
      <c r="C1" s="42"/>
      <c r="D1" s="42"/>
      <c r="E1" s="42"/>
    </row>
    <row r="2" spans="1:5" ht="13.5" customHeight="1" x14ac:dyDescent="0.3">
      <c r="A2" s="12" t="s">
        <v>0</v>
      </c>
      <c r="B2" s="13" t="s">
        <v>1</v>
      </c>
      <c r="C2" s="14" t="s">
        <v>302</v>
      </c>
      <c r="D2" s="14" t="s">
        <v>303</v>
      </c>
      <c r="E2" s="14" t="s">
        <v>304</v>
      </c>
    </row>
    <row r="3" spans="1:5" ht="13.5" customHeight="1" x14ac:dyDescent="0.3">
      <c r="A3" s="43" t="s">
        <v>2</v>
      </c>
      <c r="B3" s="43"/>
      <c r="C3" s="43"/>
      <c r="D3" s="43"/>
      <c r="E3" s="43"/>
    </row>
    <row r="4" spans="1:5" ht="13.5" customHeight="1" x14ac:dyDescent="0.3">
      <c r="A4" s="5">
        <v>32502</v>
      </c>
      <c r="B4" s="2" t="s">
        <v>194</v>
      </c>
      <c r="C4" s="11">
        <v>3.9765999999999999E-16</v>
      </c>
      <c r="D4" s="10" t="s">
        <v>278</v>
      </c>
      <c r="E4" s="10" t="s">
        <v>283</v>
      </c>
    </row>
    <row r="5" spans="1:5" ht="13.5" customHeight="1" x14ac:dyDescent="0.3">
      <c r="A5" s="5">
        <v>43934</v>
      </c>
      <c r="B5" s="2" t="s">
        <v>195</v>
      </c>
      <c r="C5" s="11">
        <v>2.1249E-9</v>
      </c>
      <c r="D5" s="10" t="s">
        <v>279</v>
      </c>
      <c r="E5" s="10" t="s">
        <v>284</v>
      </c>
    </row>
    <row r="6" spans="1:5" ht="13.5" customHeight="1" x14ac:dyDescent="0.3">
      <c r="A6" s="5">
        <v>9653</v>
      </c>
      <c r="B6" s="2" t="s">
        <v>196</v>
      </c>
      <c r="C6" s="11">
        <v>2.1249E-9</v>
      </c>
      <c r="D6" s="10" t="s">
        <v>279</v>
      </c>
      <c r="E6" s="10" t="s">
        <v>284</v>
      </c>
    </row>
    <row r="7" spans="1:5" ht="13.5" customHeight="1" x14ac:dyDescent="0.3">
      <c r="A7" s="5">
        <v>48856</v>
      </c>
      <c r="B7" s="2" t="s">
        <v>197</v>
      </c>
      <c r="C7" s="11">
        <v>2.1249E-9</v>
      </c>
      <c r="D7" s="10" t="s">
        <v>279</v>
      </c>
      <c r="E7" s="10" t="s">
        <v>284</v>
      </c>
    </row>
    <row r="8" spans="1:5" ht="13.5" customHeight="1" x14ac:dyDescent="0.3">
      <c r="A8" s="5">
        <v>48869</v>
      </c>
      <c r="B8" s="2" t="s">
        <v>198</v>
      </c>
      <c r="C8" s="11">
        <v>2.1249E-9</v>
      </c>
      <c r="D8" s="10" t="s">
        <v>279</v>
      </c>
      <c r="E8" s="10" t="s">
        <v>284</v>
      </c>
    </row>
    <row r="9" spans="1:5" ht="13.5" customHeight="1" x14ac:dyDescent="0.3">
      <c r="A9" s="5">
        <v>30154</v>
      </c>
      <c r="B9" s="2" t="s">
        <v>199</v>
      </c>
      <c r="C9" s="11">
        <v>1.302E-8</v>
      </c>
      <c r="D9" s="10" t="s">
        <v>280</v>
      </c>
      <c r="E9" s="10" t="s">
        <v>285</v>
      </c>
    </row>
    <row r="10" spans="1:5" ht="13.5" customHeight="1" x14ac:dyDescent="0.3">
      <c r="A10" s="5">
        <v>48646</v>
      </c>
      <c r="B10" s="2" t="s">
        <v>200</v>
      </c>
      <c r="C10" s="11">
        <v>1.302E-8</v>
      </c>
      <c r="D10" s="10" t="s">
        <v>280</v>
      </c>
      <c r="E10" s="10" t="s">
        <v>285</v>
      </c>
    </row>
    <row r="11" spans="1:5" ht="13.5" customHeight="1" x14ac:dyDescent="0.3">
      <c r="A11" s="5">
        <v>30435</v>
      </c>
      <c r="B11" s="2" t="s">
        <v>201</v>
      </c>
      <c r="C11" s="11">
        <v>1.302E-8</v>
      </c>
      <c r="D11" s="10" t="s">
        <v>280</v>
      </c>
      <c r="E11" s="10" t="s">
        <v>285</v>
      </c>
    </row>
    <row r="12" spans="1:5" ht="13.5" customHeight="1" x14ac:dyDescent="0.3">
      <c r="A12" s="5">
        <v>9847</v>
      </c>
      <c r="B12" s="2" t="s">
        <v>202</v>
      </c>
      <c r="C12" s="11">
        <v>9.0151999999999999E-8</v>
      </c>
      <c r="D12" s="10" t="s">
        <v>281</v>
      </c>
      <c r="E12" s="10" t="s">
        <v>286</v>
      </c>
    </row>
    <row r="13" spans="1:5" ht="13.5" customHeight="1" x14ac:dyDescent="0.3">
      <c r="A13" s="43" t="s">
        <v>99</v>
      </c>
      <c r="B13" s="43"/>
      <c r="C13" s="43"/>
      <c r="D13" s="43"/>
      <c r="E13" s="43"/>
    </row>
    <row r="14" spans="1:5" ht="13.5" customHeight="1" x14ac:dyDescent="0.3">
      <c r="A14" s="5">
        <v>5886</v>
      </c>
      <c r="B14" s="2" t="s">
        <v>46</v>
      </c>
      <c r="C14" s="11">
        <v>1.4144E-5</v>
      </c>
      <c r="D14" s="10" t="s">
        <v>282</v>
      </c>
      <c r="E14" s="10" t="s">
        <v>62</v>
      </c>
    </row>
    <row r="15" spans="1:5" ht="13.5" customHeight="1" x14ac:dyDescent="0.3">
      <c r="A15" s="39" t="s">
        <v>307</v>
      </c>
      <c r="B15" s="39"/>
      <c r="C15" s="39"/>
      <c r="D15" s="39"/>
      <c r="E15" s="39"/>
    </row>
    <row r="16" spans="1:5" ht="13.5" customHeight="1" x14ac:dyDescent="0.3">
      <c r="A16" s="39" t="s">
        <v>305</v>
      </c>
      <c r="B16" s="39"/>
      <c r="C16" s="39"/>
      <c r="D16" s="39"/>
      <c r="E16" s="39"/>
    </row>
    <row r="17" spans="1:5" ht="29.25" customHeight="1" x14ac:dyDescent="0.3">
      <c r="A17" s="40" t="s">
        <v>306</v>
      </c>
      <c r="B17" s="40"/>
      <c r="C17" s="40"/>
      <c r="D17" s="40"/>
      <c r="E17" s="40"/>
    </row>
  </sheetData>
  <mergeCells count="6">
    <mergeCell ref="A17:E17"/>
    <mergeCell ref="A1:E1"/>
    <mergeCell ref="A3:E3"/>
    <mergeCell ref="A13:E13"/>
    <mergeCell ref="A15:E15"/>
    <mergeCell ref="A16:E16"/>
  </mergeCells>
  <phoneticPr fontId="1" type="noConversion"/>
  <pageMargins left="0.7" right="0.7" top="0.75" bottom="0.75" header="0.3" footer="0.3"/>
  <pageSetup paperSize="9" scale="76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0F133-B014-43E9-96C9-E900178A65CA}">
  <sheetPr>
    <pageSetUpPr fitToPage="1"/>
  </sheetPr>
  <dimension ref="A1:E27"/>
  <sheetViews>
    <sheetView zoomScale="110" zoomScaleNormal="110" workbookViewId="0">
      <selection activeCell="A11" sqref="A11"/>
    </sheetView>
  </sheetViews>
  <sheetFormatPr defaultRowHeight="12.75" x14ac:dyDescent="0.3"/>
  <cols>
    <col min="1" max="1" width="7.75" style="5" customWidth="1"/>
    <col min="2" max="2" width="60.875" style="2" bestFit="1" customWidth="1"/>
    <col min="3" max="3" width="13.875" style="10" bestFit="1" customWidth="1"/>
    <col min="4" max="4" width="13.5" style="10" bestFit="1" customWidth="1"/>
    <col min="5" max="5" width="12.75" style="10" bestFit="1" customWidth="1"/>
    <col min="6" max="16384" width="9" style="2"/>
  </cols>
  <sheetData>
    <row r="1" spans="1:5" ht="12.75" customHeight="1" x14ac:dyDescent="0.3">
      <c r="A1" s="42" t="s">
        <v>432</v>
      </c>
      <c r="B1" s="42"/>
      <c r="C1" s="42"/>
      <c r="D1" s="42"/>
      <c r="E1" s="42"/>
    </row>
    <row r="2" spans="1:5" ht="12.75" customHeight="1" x14ac:dyDescent="0.3">
      <c r="A2" s="14" t="s">
        <v>0</v>
      </c>
      <c r="B2" s="13" t="s">
        <v>1</v>
      </c>
      <c r="C2" s="14" t="s">
        <v>302</v>
      </c>
      <c r="D2" s="14" t="s">
        <v>303</v>
      </c>
      <c r="E2" s="14" t="s">
        <v>304</v>
      </c>
    </row>
    <row r="3" spans="1:5" ht="12.75" customHeight="1" x14ac:dyDescent="0.3">
      <c r="A3" s="43" t="s">
        <v>2</v>
      </c>
      <c r="B3" s="43"/>
      <c r="C3" s="43"/>
      <c r="D3" s="43"/>
      <c r="E3" s="43"/>
    </row>
    <row r="4" spans="1:5" ht="12.75" customHeight="1" x14ac:dyDescent="0.3">
      <c r="A4" s="49">
        <v>30154</v>
      </c>
      <c r="B4" s="4" t="s">
        <v>199</v>
      </c>
      <c r="C4" s="8">
        <v>5.2615000000000004E-6</v>
      </c>
      <c r="D4" s="9" t="s">
        <v>881</v>
      </c>
      <c r="E4" s="9" t="s">
        <v>835</v>
      </c>
    </row>
    <row r="5" spans="1:5" ht="12.75" customHeight="1" x14ac:dyDescent="0.3">
      <c r="A5" s="49">
        <v>48646</v>
      </c>
      <c r="B5" s="4" t="s">
        <v>200</v>
      </c>
      <c r="C5" s="8">
        <v>5.2615000000000004E-6</v>
      </c>
      <c r="D5" s="9" t="s">
        <v>881</v>
      </c>
      <c r="E5" s="9" t="s">
        <v>835</v>
      </c>
    </row>
    <row r="6" spans="1:5" ht="12.75" customHeight="1" x14ac:dyDescent="0.3">
      <c r="A6" s="49">
        <v>30435</v>
      </c>
      <c r="B6" s="4" t="s">
        <v>201</v>
      </c>
      <c r="C6" s="8">
        <v>5.2615000000000004E-6</v>
      </c>
      <c r="D6" s="9" t="s">
        <v>881</v>
      </c>
      <c r="E6" s="9" t="s">
        <v>835</v>
      </c>
    </row>
    <row r="7" spans="1:5" ht="12.75" customHeight="1" x14ac:dyDescent="0.3">
      <c r="A7" s="49">
        <v>43934</v>
      </c>
      <c r="B7" s="4" t="s">
        <v>195</v>
      </c>
      <c r="C7" s="8">
        <v>5.2615000000000004E-6</v>
      </c>
      <c r="D7" s="9" t="s">
        <v>881</v>
      </c>
      <c r="E7" s="9" t="s">
        <v>837</v>
      </c>
    </row>
    <row r="8" spans="1:5" ht="12.75" customHeight="1" x14ac:dyDescent="0.3">
      <c r="A8" s="49">
        <v>9653</v>
      </c>
      <c r="B8" s="4" t="s">
        <v>196</v>
      </c>
      <c r="C8" s="8">
        <v>5.2615000000000004E-6</v>
      </c>
      <c r="D8" s="9" t="s">
        <v>881</v>
      </c>
      <c r="E8" s="9" t="s">
        <v>838</v>
      </c>
    </row>
    <row r="9" spans="1:5" ht="12.75" customHeight="1" x14ac:dyDescent="0.3">
      <c r="A9" s="49">
        <v>48856</v>
      </c>
      <c r="B9" s="4" t="s">
        <v>197</v>
      </c>
      <c r="C9" s="8">
        <v>5.2615000000000004E-6</v>
      </c>
      <c r="D9" s="9" t="s">
        <v>881</v>
      </c>
      <c r="E9" s="9" t="s">
        <v>838</v>
      </c>
    </row>
    <row r="10" spans="1:5" ht="12.75" customHeight="1" x14ac:dyDescent="0.3">
      <c r="A10" s="49">
        <v>48869</v>
      </c>
      <c r="B10" s="4" t="s">
        <v>198</v>
      </c>
      <c r="C10" s="8">
        <v>5.2615000000000004E-6</v>
      </c>
      <c r="D10" s="9" t="s">
        <v>881</v>
      </c>
      <c r="E10" s="9" t="s">
        <v>838</v>
      </c>
    </row>
    <row r="11" spans="1:5" ht="12.75" customHeight="1" x14ac:dyDescent="0.3">
      <c r="A11" s="49">
        <v>32502</v>
      </c>
      <c r="B11" s="4" t="s">
        <v>194</v>
      </c>
      <c r="C11" s="8">
        <v>2.9045999999999999E-5</v>
      </c>
      <c r="D11" s="9" t="s">
        <v>881</v>
      </c>
      <c r="E11" s="9" t="s">
        <v>884</v>
      </c>
    </row>
    <row r="12" spans="1:5" ht="12.75" customHeight="1" x14ac:dyDescent="0.3">
      <c r="A12" s="49">
        <v>46116</v>
      </c>
      <c r="B12" s="4" t="s">
        <v>203</v>
      </c>
      <c r="C12" s="8">
        <v>2.3779999999999999E-3</v>
      </c>
      <c r="D12" s="9" t="s">
        <v>882</v>
      </c>
      <c r="E12" s="9" t="s">
        <v>777</v>
      </c>
    </row>
    <row r="13" spans="1:5" ht="12.75" customHeight="1" x14ac:dyDescent="0.3">
      <c r="A13" s="49">
        <v>46118</v>
      </c>
      <c r="B13" s="4" t="s">
        <v>204</v>
      </c>
      <c r="C13" s="8">
        <v>2.3779999999999999E-3</v>
      </c>
      <c r="D13" s="9" t="s">
        <v>882</v>
      </c>
      <c r="E13" s="9" t="s">
        <v>777</v>
      </c>
    </row>
    <row r="14" spans="1:5" ht="12.75" customHeight="1" x14ac:dyDescent="0.3">
      <c r="A14" s="49">
        <v>8616</v>
      </c>
      <c r="B14" s="4" t="s">
        <v>205</v>
      </c>
      <c r="C14" s="8">
        <v>2.3779999999999999E-3</v>
      </c>
      <c r="D14" s="9" t="s">
        <v>882</v>
      </c>
      <c r="E14" s="9" t="s">
        <v>777</v>
      </c>
    </row>
    <row r="15" spans="1:5" ht="12.75" customHeight="1" x14ac:dyDescent="0.3">
      <c r="A15" s="49">
        <v>8618</v>
      </c>
      <c r="B15" s="4" t="s">
        <v>206</v>
      </c>
      <c r="C15" s="8">
        <v>2.3779999999999999E-3</v>
      </c>
      <c r="D15" s="9" t="s">
        <v>882</v>
      </c>
      <c r="E15" s="9" t="s">
        <v>777</v>
      </c>
    </row>
    <row r="16" spans="1:5" ht="12.75" customHeight="1" x14ac:dyDescent="0.3">
      <c r="A16" s="49">
        <v>46114</v>
      </c>
      <c r="B16" s="4" t="s">
        <v>207</v>
      </c>
      <c r="C16" s="8">
        <v>8.9967999999999992E-3</v>
      </c>
      <c r="D16" s="9" t="s">
        <v>882</v>
      </c>
      <c r="E16" s="9" t="s">
        <v>834</v>
      </c>
    </row>
    <row r="17" spans="1:5" ht="12.75" customHeight="1" x14ac:dyDescent="0.3">
      <c r="A17" s="49">
        <v>8617</v>
      </c>
      <c r="B17" s="4" t="s">
        <v>208</v>
      </c>
      <c r="C17" s="8">
        <v>8.9967999999999992E-3</v>
      </c>
      <c r="D17" s="9" t="s">
        <v>882</v>
      </c>
      <c r="E17" s="9" t="s">
        <v>834</v>
      </c>
    </row>
    <row r="18" spans="1:5" ht="12.75" customHeight="1" x14ac:dyDescent="0.3">
      <c r="A18" s="49">
        <v>9240</v>
      </c>
      <c r="B18" s="4" t="s">
        <v>209</v>
      </c>
      <c r="C18" s="8">
        <v>2.9651E-2</v>
      </c>
      <c r="D18" s="9" t="s">
        <v>883</v>
      </c>
      <c r="E18" s="9" t="s">
        <v>547</v>
      </c>
    </row>
    <row r="19" spans="1:5" ht="12.75" customHeight="1" x14ac:dyDescent="0.3">
      <c r="A19" s="49">
        <v>46490</v>
      </c>
      <c r="B19" s="4" t="s">
        <v>210</v>
      </c>
      <c r="C19" s="8">
        <v>2.9651E-2</v>
      </c>
      <c r="D19" s="9" t="s">
        <v>883</v>
      </c>
      <c r="E19" s="9" t="s">
        <v>547</v>
      </c>
    </row>
    <row r="20" spans="1:5" ht="12.75" customHeight="1" x14ac:dyDescent="0.3">
      <c r="A20" s="49">
        <v>19288</v>
      </c>
      <c r="B20" s="4" t="s">
        <v>211</v>
      </c>
      <c r="C20" s="8">
        <v>2.9651E-2</v>
      </c>
      <c r="D20" s="9" t="s">
        <v>883</v>
      </c>
      <c r="E20" s="9" t="s">
        <v>547</v>
      </c>
    </row>
    <row r="21" spans="1:5" ht="12.75" customHeight="1" x14ac:dyDescent="0.3">
      <c r="A21" s="49">
        <v>46129</v>
      </c>
      <c r="B21" s="4" t="s">
        <v>212</v>
      </c>
      <c r="C21" s="8">
        <v>2.9651E-2</v>
      </c>
      <c r="D21" s="9" t="s">
        <v>882</v>
      </c>
      <c r="E21" s="9" t="s">
        <v>744</v>
      </c>
    </row>
    <row r="22" spans="1:5" ht="12.75" customHeight="1" x14ac:dyDescent="0.3">
      <c r="A22" s="49">
        <v>42451</v>
      </c>
      <c r="B22" s="4" t="s">
        <v>213</v>
      </c>
      <c r="C22" s="8">
        <v>2.9651E-2</v>
      </c>
      <c r="D22" s="9" t="s">
        <v>882</v>
      </c>
      <c r="E22" s="9" t="s">
        <v>744</v>
      </c>
    </row>
    <row r="23" spans="1:5" ht="12.75" customHeight="1" x14ac:dyDescent="0.3">
      <c r="A23" s="49">
        <v>42455</v>
      </c>
      <c r="B23" s="4" t="s">
        <v>214</v>
      </c>
      <c r="C23" s="8">
        <v>2.9651E-2</v>
      </c>
      <c r="D23" s="9" t="s">
        <v>882</v>
      </c>
      <c r="E23" s="9" t="s">
        <v>744</v>
      </c>
    </row>
    <row r="24" spans="1:5" ht="12.75" customHeight="1" x14ac:dyDescent="0.3">
      <c r="A24" s="49">
        <v>9163</v>
      </c>
      <c r="B24" s="4" t="s">
        <v>718</v>
      </c>
      <c r="C24" s="8">
        <v>2.9651E-2</v>
      </c>
      <c r="D24" s="9" t="s">
        <v>882</v>
      </c>
      <c r="E24" s="9" t="s">
        <v>744</v>
      </c>
    </row>
    <row r="25" spans="1:5" ht="12.75" customHeight="1" x14ac:dyDescent="0.3">
      <c r="A25" s="39" t="s">
        <v>307</v>
      </c>
      <c r="B25" s="39"/>
      <c r="C25" s="39"/>
      <c r="D25" s="39"/>
      <c r="E25" s="39"/>
    </row>
    <row r="26" spans="1:5" ht="12.75" customHeight="1" x14ac:dyDescent="0.3">
      <c r="A26" s="39" t="s">
        <v>305</v>
      </c>
      <c r="B26" s="39"/>
      <c r="C26" s="39"/>
      <c r="D26" s="39"/>
      <c r="E26" s="39"/>
    </row>
    <row r="27" spans="1:5" ht="28.5" customHeight="1" x14ac:dyDescent="0.3">
      <c r="A27" s="40" t="s">
        <v>306</v>
      </c>
      <c r="B27" s="40"/>
      <c r="C27" s="40"/>
      <c r="D27" s="40"/>
      <c r="E27" s="40"/>
    </row>
  </sheetData>
  <mergeCells count="5">
    <mergeCell ref="A25:E25"/>
    <mergeCell ref="A26:E26"/>
    <mergeCell ref="A27:E27"/>
    <mergeCell ref="A1:E1"/>
    <mergeCell ref="A3:E3"/>
  </mergeCells>
  <phoneticPr fontId="1" type="noConversion"/>
  <conditionalFormatting sqref="B4:B24">
    <cfRule type="duplicateValues" dxfId="8" priority="1"/>
  </conditionalFormatting>
  <pageMargins left="0.7" right="0.7" top="0.75" bottom="0.75" header="0.3" footer="0.3"/>
  <pageSetup paperSize="9" scale="74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12D9B-316E-41FE-BCF5-0DAC8C8A977D}">
  <sheetPr>
    <pageSetUpPr fitToPage="1"/>
  </sheetPr>
  <dimension ref="A1:E48"/>
  <sheetViews>
    <sheetView tabSelected="1" zoomScale="110" zoomScaleNormal="110" workbookViewId="0">
      <selection activeCell="K17" sqref="K17"/>
    </sheetView>
  </sheetViews>
  <sheetFormatPr defaultRowHeight="12.75" x14ac:dyDescent="0.3"/>
  <cols>
    <col min="1" max="1" width="8.625" style="2" customWidth="1"/>
    <col min="2" max="2" width="56" style="2" bestFit="1" customWidth="1"/>
    <col min="3" max="3" width="13.875" style="10" bestFit="1" customWidth="1"/>
    <col min="4" max="4" width="13.5" style="10" bestFit="1" customWidth="1"/>
    <col min="5" max="5" width="14.5" style="10" bestFit="1" customWidth="1"/>
    <col min="6" max="16384" width="9" style="2"/>
  </cols>
  <sheetData>
    <row r="1" spans="1:5" x14ac:dyDescent="0.3">
      <c r="A1" s="44" t="s">
        <v>431</v>
      </c>
      <c r="B1" s="44"/>
      <c r="C1" s="44"/>
      <c r="D1" s="44"/>
      <c r="E1" s="44"/>
    </row>
    <row r="2" spans="1:5" ht="15.75" x14ac:dyDescent="0.3">
      <c r="A2" s="12" t="s">
        <v>0</v>
      </c>
      <c r="B2" s="13" t="s">
        <v>1</v>
      </c>
      <c r="C2" s="14" t="s">
        <v>302</v>
      </c>
      <c r="D2" s="14" t="s">
        <v>303</v>
      </c>
      <c r="E2" s="14" t="s">
        <v>304</v>
      </c>
    </row>
    <row r="3" spans="1:5" x14ac:dyDescent="0.3">
      <c r="A3" s="45" t="s">
        <v>2</v>
      </c>
      <c r="B3" s="45"/>
      <c r="C3" s="45"/>
      <c r="D3" s="45"/>
      <c r="E3" s="45"/>
    </row>
    <row r="4" spans="1:5" x14ac:dyDescent="0.3">
      <c r="A4" s="49">
        <v>32502</v>
      </c>
      <c r="B4" s="4" t="s">
        <v>194</v>
      </c>
      <c r="C4" s="8">
        <v>3.3090999999999999E-7</v>
      </c>
      <c r="D4" s="9" t="s">
        <v>885</v>
      </c>
      <c r="E4" s="9" t="s">
        <v>884</v>
      </c>
    </row>
    <row r="5" spans="1:5" x14ac:dyDescent="0.3">
      <c r="A5" s="49">
        <v>9653</v>
      </c>
      <c r="B5" s="4" t="s">
        <v>196</v>
      </c>
      <c r="C5" s="8">
        <v>6.8637000000000002E-7</v>
      </c>
      <c r="D5" s="9" t="s">
        <v>886</v>
      </c>
      <c r="E5" s="9" t="s">
        <v>838</v>
      </c>
    </row>
    <row r="6" spans="1:5" x14ac:dyDescent="0.3">
      <c r="A6" s="49">
        <v>30154</v>
      </c>
      <c r="B6" s="4" t="s">
        <v>199</v>
      </c>
      <c r="C6" s="8">
        <v>6.8637000000000002E-7</v>
      </c>
      <c r="D6" s="9" t="s">
        <v>886</v>
      </c>
      <c r="E6" s="9" t="s">
        <v>835</v>
      </c>
    </row>
    <row r="7" spans="1:5" x14ac:dyDescent="0.3">
      <c r="A7" s="49">
        <v>30435</v>
      </c>
      <c r="B7" s="4" t="s">
        <v>201</v>
      </c>
      <c r="C7" s="8">
        <v>6.8637000000000002E-7</v>
      </c>
      <c r="D7" s="9" t="s">
        <v>886</v>
      </c>
      <c r="E7" s="9" t="s">
        <v>835</v>
      </c>
    </row>
    <row r="8" spans="1:5" x14ac:dyDescent="0.3">
      <c r="A8" s="49">
        <v>43934</v>
      </c>
      <c r="B8" s="4" t="s">
        <v>195</v>
      </c>
      <c r="C8" s="8">
        <v>6.8637000000000002E-7</v>
      </c>
      <c r="D8" s="9" t="s">
        <v>886</v>
      </c>
      <c r="E8" s="9" t="s">
        <v>837</v>
      </c>
    </row>
    <row r="9" spans="1:5" x14ac:dyDescent="0.3">
      <c r="A9" s="49">
        <v>48646</v>
      </c>
      <c r="B9" s="4" t="s">
        <v>200</v>
      </c>
      <c r="C9" s="8">
        <v>6.8637000000000002E-7</v>
      </c>
      <c r="D9" s="9" t="s">
        <v>886</v>
      </c>
      <c r="E9" s="9" t="s">
        <v>835</v>
      </c>
    </row>
    <row r="10" spans="1:5" x14ac:dyDescent="0.3">
      <c r="A10" s="49">
        <v>48856</v>
      </c>
      <c r="B10" s="4" t="s">
        <v>197</v>
      </c>
      <c r="C10" s="8">
        <v>6.8637000000000002E-7</v>
      </c>
      <c r="D10" s="9" t="s">
        <v>886</v>
      </c>
      <c r="E10" s="9" t="s">
        <v>838</v>
      </c>
    </row>
    <row r="11" spans="1:5" x14ac:dyDescent="0.3">
      <c r="A11" s="49">
        <v>48869</v>
      </c>
      <c r="B11" s="4" t="s">
        <v>198</v>
      </c>
      <c r="C11" s="8">
        <v>6.8637000000000002E-7</v>
      </c>
      <c r="D11" s="9" t="s">
        <v>886</v>
      </c>
      <c r="E11" s="9" t="s">
        <v>838</v>
      </c>
    </row>
    <row r="12" spans="1:5" x14ac:dyDescent="0.3">
      <c r="A12" s="49">
        <v>44042</v>
      </c>
      <c r="B12" s="4" t="s">
        <v>215</v>
      </c>
      <c r="C12" s="8">
        <v>2.9266999999999999E-6</v>
      </c>
      <c r="D12" s="9" t="s">
        <v>887</v>
      </c>
      <c r="E12" s="9" t="s">
        <v>547</v>
      </c>
    </row>
    <row r="13" spans="1:5" x14ac:dyDescent="0.3">
      <c r="A13" s="49">
        <v>105</v>
      </c>
      <c r="B13" s="4" t="s">
        <v>216</v>
      </c>
      <c r="C13" s="8">
        <v>7.3000000000000004E-6</v>
      </c>
      <c r="D13" s="9" t="s">
        <v>888</v>
      </c>
      <c r="E13" s="9" t="s">
        <v>785</v>
      </c>
    </row>
    <row r="14" spans="1:5" x14ac:dyDescent="0.3">
      <c r="A14" s="49">
        <v>5977</v>
      </c>
      <c r="B14" s="4" t="s">
        <v>217</v>
      </c>
      <c r="C14" s="8">
        <v>7.3000000000000004E-6</v>
      </c>
      <c r="D14" s="9" t="s">
        <v>889</v>
      </c>
      <c r="E14" s="9" t="s">
        <v>575</v>
      </c>
    </row>
    <row r="15" spans="1:5" x14ac:dyDescent="0.3">
      <c r="A15" s="49">
        <v>6073</v>
      </c>
      <c r="B15" s="4" t="s">
        <v>218</v>
      </c>
      <c r="C15" s="8">
        <v>7.3000000000000004E-6</v>
      </c>
      <c r="D15" s="9" t="s">
        <v>889</v>
      </c>
      <c r="E15" s="9" t="s">
        <v>575</v>
      </c>
    </row>
    <row r="16" spans="1:5" x14ac:dyDescent="0.3">
      <c r="A16" s="49">
        <v>6112</v>
      </c>
      <c r="B16" s="4" t="s">
        <v>219</v>
      </c>
      <c r="C16" s="8">
        <v>7.3000000000000004E-6</v>
      </c>
      <c r="D16" s="9" t="s">
        <v>889</v>
      </c>
      <c r="E16" s="9" t="s">
        <v>575</v>
      </c>
    </row>
    <row r="17" spans="1:5" x14ac:dyDescent="0.3">
      <c r="A17" s="49">
        <v>9076</v>
      </c>
      <c r="B17" s="4" t="s">
        <v>220</v>
      </c>
      <c r="C17" s="8">
        <v>7.3000000000000004E-6</v>
      </c>
      <c r="D17" s="9" t="s">
        <v>888</v>
      </c>
      <c r="E17" s="9" t="s">
        <v>785</v>
      </c>
    </row>
    <row r="18" spans="1:5" x14ac:dyDescent="0.3">
      <c r="A18" s="49">
        <v>6547</v>
      </c>
      <c r="B18" s="4" t="s">
        <v>221</v>
      </c>
      <c r="C18" s="8">
        <v>1.3175E-4</v>
      </c>
      <c r="D18" s="9" t="s">
        <v>888</v>
      </c>
      <c r="E18" s="9" t="s">
        <v>546</v>
      </c>
    </row>
    <row r="19" spans="1:5" x14ac:dyDescent="0.3">
      <c r="A19" s="49">
        <v>9075</v>
      </c>
      <c r="B19" s="4" t="s">
        <v>222</v>
      </c>
      <c r="C19" s="8">
        <v>1.3175E-4</v>
      </c>
      <c r="D19" s="9" t="s">
        <v>888</v>
      </c>
      <c r="E19" s="9" t="s">
        <v>546</v>
      </c>
    </row>
    <row r="20" spans="1:5" x14ac:dyDescent="0.3">
      <c r="A20" s="49">
        <v>5978</v>
      </c>
      <c r="B20" s="4" t="s">
        <v>223</v>
      </c>
      <c r="C20" s="8">
        <v>1.3705E-4</v>
      </c>
      <c r="D20" s="9" t="s">
        <v>890</v>
      </c>
      <c r="E20" s="9" t="s">
        <v>564</v>
      </c>
    </row>
    <row r="21" spans="1:5" x14ac:dyDescent="0.3">
      <c r="A21" s="49">
        <v>9250</v>
      </c>
      <c r="B21" s="4" t="s">
        <v>224</v>
      </c>
      <c r="C21" s="8">
        <v>1.3705E-4</v>
      </c>
      <c r="D21" s="9" t="s">
        <v>890</v>
      </c>
      <c r="E21" s="9" t="s">
        <v>564</v>
      </c>
    </row>
    <row r="22" spans="1:5" x14ac:dyDescent="0.3">
      <c r="A22" s="49">
        <v>15980</v>
      </c>
      <c r="B22" s="4" t="s">
        <v>155</v>
      </c>
      <c r="C22" s="8">
        <v>2.5942000000000001E-4</v>
      </c>
      <c r="D22" s="9" t="s">
        <v>891</v>
      </c>
      <c r="E22" s="9" t="s">
        <v>743</v>
      </c>
    </row>
    <row r="23" spans="1:5" x14ac:dyDescent="0.3">
      <c r="A23" s="49">
        <v>5976</v>
      </c>
      <c r="B23" s="4" t="s">
        <v>225</v>
      </c>
      <c r="C23" s="8">
        <v>1.8182999999999999E-3</v>
      </c>
      <c r="D23" s="9" t="s">
        <v>892</v>
      </c>
      <c r="E23" s="9" t="s">
        <v>900</v>
      </c>
    </row>
    <row r="24" spans="1:5" x14ac:dyDescent="0.3">
      <c r="A24" s="49">
        <v>50845</v>
      </c>
      <c r="B24" s="4" t="s">
        <v>719</v>
      </c>
      <c r="C24" s="8">
        <v>3.4069E-3</v>
      </c>
      <c r="D24" s="9" t="s">
        <v>890</v>
      </c>
      <c r="E24" s="9" t="s">
        <v>547</v>
      </c>
    </row>
    <row r="25" spans="1:5" x14ac:dyDescent="0.3">
      <c r="A25" s="49">
        <v>50846</v>
      </c>
      <c r="B25" s="4" t="s">
        <v>720</v>
      </c>
      <c r="C25" s="8">
        <v>3.4069E-3</v>
      </c>
      <c r="D25" s="9" t="s">
        <v>890</v>
      </c>
      <c r="E25" s="9" t="s">
        <v>547</v>
      </c>
    </row>
    <row r="26" spans="1:5" x14ac:dyDescent="0.3">
      <c r="A26" s="49">
        <v>5975</v>
      </c>
      <c r="B26" s="4" t="s">
        <v>721</v>
      </c>
      <c r="C26" s="8">
        <v>8.5114000000000006E-3</v>
      </c>
      <c r="D26" s="9" t="s">
        <v>893</v>
      </c>
      <c r="E26" s="9" t="s">
        <v>901</v>
      </c>
    </row>
    <row r="27" spans="1:5" x14ac:dyDescent="0.3">
      <c r="A27" s="49">
        <v>9114</v>
      </c>
      <c r="B27" s="4" t="s">
        <v>722</v>
      </c>
      <c r="C27" s="8">
        <v>2.0007E-2</v>
      </c>
      <c r="D27" s="9" t="s">
        <v>894</v>
      </c>
      <c r="E27" s="9" t="s">
        <v>575</v>
      </c>
    </row>
    <row r="28" spans="1:5" x14ac:dyDescent="0.3">
      <c r="A28" s="49">
        <v>9056</v>
      </c>
      <c r="B28" s="4" t="s">
        <v>692</v>
      </c>
      <c r="C28" s="8">
        <v>2.2041999999999999E-2</v>
      </c>
      <c r="D28" s="9" t="s">
        <v>895</v>
      </c>
      <c r="E28" s="9" t="s">
        <v>878</v>
      </c>
    </row>
    <row r="29" spans="1:5" x14ac:dyDescent="0.3">
      <c r="A29" s="49">
        <v>270</v>
      </c>
      <c r="B29" s="4" t="s">
        <v>723</v>
      </c>
      <c r="C29" s="8">
        <v>2.8143000000000001E-2</v>
      </c>
      <c r="D29" s="9" t="s">
        <v>891</v>
      </c>
      <c r="E29" s="9" t="s">
        <v>899</v>
      </c>
    </row>
    <row r="30" spans="1:5" x14ac:dyDescent="0.3">
      <c r="A30" s="49">
        <v>6022</v>
      </c>
      <c r="B30" s="4" t="s">
        <v>724</v>
      </c>
      <c r="C30" s="8">
        <v>2.8143000000000001E-2</v>
      </c>
      <c r="D30" s="9" t="s">
        <v>891</v>
      </c>
      <c r="E30" s="9" t="s">
        <v>899</v>
      </c>
    </row>
    <row r="31" spans="1:5" x14ac:dyDescent="0.3">
      <c r="A31" s="49">
        <v>19541</v>
      </c>
      <c r="B31" s="4" t="s">
        <v>725</v>
      </c>
      <c r="C31" s="8">
        <v>2.8143000000000001E-2</v>
      </c>
      <c r="D31" s="9" t="s">
        <v>894</v>
      </c>
      <c r="E31" s="9" t="s">
        <v>789</v>
      </c>
    </row>
    <row r="32" spans="1:5" x14ac:dyDescent="0.3">
      <c r="A32" s="49">
        <v>30203</v>
      </c>
      <c r="B32" s="4" t="s">
        <v>726</v>
      </c>
      <c r="C32" s="8">
        <v>2.8143000000000001E-2</v>
      </c>
      <c r="D32" s="9" t="s">
        <v>891</v>
      </c>
      <c r="E32" s="9" t="s">
        <v>899</v>
      </c>
    </row>
    <row r="33" spans="1:5" x14ac:dyDescent="0.3">
      <c r="A33" s="49">
        <v>46100</v>
      </c>
      <c r="B33" s="4" t="s">
        <v>727</v>
      </c>
      <c r="C33" s="8">
        <v>2.8143000000000001E-2</v>
      </c>
      <c r="D33" s="9" t="s">
        <v>894</v>
      </c>
      <c r="E33" s="9" t="s">
        <v>789</v>
      </c>
    </row>
    <row r="34" spans="1:5" x14ac:dyDescent="0.3">
      <c r="A34" s="43" t="s">
        <v>44</v>
      </c>
      <c r="B34" s="43"/>
      <c r="C34" s="43"/>
      <c r="D34" s="43"/>
      <c r="E34" s="43"/>
    </row>
    <row r="35" spans="1:5" x14ac:dyDescent="0.3">
      <c r="A35" s="49">
        <v>16757</v>
      </c>
      <c r="B35" s="4" t="s">
        <v>226</v>
      </c>
      <c r="C35" s="8">
        <v>2.9531000000000002E-3</v>
      </c>
      <c r="D35" s="9" t="s">
        <v>897</v>
      </c>
      <c r="E35" s="9" t="s">
        <v>848</v>
      </c>
    </row>
    <row r="36" spans="1:5" x14ac:dyDescent="0.3">
      <c r="A36" s="49">
        <v>3824</v>
      </c>
      <c r="B36" s="4" t="s">
        <v>227</v>
      </c>
      <c r="C36" s="8">
        <v>5.2782000000000003E-3</v>
      </c>
      <c r="D36" s="9" t="s">
        <v>896</v>
      </c>
      <c r="E36" s="9" t="s">
        <v>898</v>
      </c>
    </row>
    <row r="37" spans="1:5" x14ac:dyDescent="0.3">
      <c r="A37" s="49">
        <v>8410</v>
      </c>
      <c r="B37" s="4" t="s">
        <v>228</v>
      </c>
      <c r="C37" s="8">
        <v>6.0696999999999999E-3</v>
      </c>
      <c r="D37" s="9" t="s">
        <v>890</v>
      </c>
      <c r="E37" s="9" t="s">
        <v>777</v>
      </c>
    </row>
    <row r="38" spans="1:5" x14ac:dyDescent="0.3">
      <c r="A38" s="49">
        <v>4556</v>
      </c>
      <c r="B38" s="4" t="s">
        <v>229</v>
      </c>
      <c r="C38" s="8">
        <v>2.0007E-2</v>
      </c>
      <c r="D38" s="9" t="s">
        <v>894</v>
      </c>
      <c r="E38" s="9" t="s">
        <v>575</v>
      </c>
    </row>
    <row r="39" spans="1:5" x14ac:dyDescent="0.3">
      <c r="A39" s="49">
        <v>16160</v>
      </c>
      <c r="B39" s="4" t="s">
        <v>230</v>
      </c>
      <c r="C39" s="8">
        <v>2.0007E-2</v>
      </c>
      <c r="D39" s="9" t="s">
        <v>894</v>
      </c>
      <c r="E39" s="9" t="s">
        <v>575</v>
      </c>
    </row>
    <row r="40" spans="1:5" x14ac:dyDescent="0.3">
      <c r="A40" s="49">
        <v>16782</v>
      </c>
      <c r="B40" s="4" t="s">
        <v>231</v>
      </c>
      <c r="C40" s="8">
        <v>2.3085999999999999E-2</v>
      </c>
      <c r="D40" s="9" t="s">
        <v>889</v>
      </c>
      <c r="E40" s="9" t="s">
        <v>797</v>
      </c>
    </row>
    <row r="41" spans="1:5" x14ac:dyDescent="0.3">
      <c r="A41" s="49">
        <v>16726</v>
      </c>
      <c r="B41" s="4" t="s">
        <v>232</v>
      </c>
      <c r="C41" s="8">
        <v>2.8143000000000001E-2</v>
      </c>
      <c r="D41" s="9" t="s">
        <v>894</v>
      </c>
      <c r="E41" s="9" t="s">
        <v>789</v>
      </c>
    </row>
    <row r="42" spans="1:5" x14ac:dyDescent="0.3">
      <c r="A42" s="49">
        <v>19899</v>
      </c>
      <c r="B42" s="4" t="s">
        <v>233</v>
      </c>
      <c r="C42" s="8">
        <v>2.8143000000000001E-2</v>
      </c>
      <c r="D42" s="9" t="s">
        <v>894</v>
      </c>
      <c r="E42" s="9" t="s">
        <v>789</v>
      </c>
    </row>
    <row r="43" spans="1:5" x14ac:dyDescent="0.3">
      <c r="A43" s="43" t="s">
        <v>99</v>
      </c>
      <c r="B43" s="43"/>
      <c r="C43" s="43"/>
      <c r="D43" s="43"/>
      <c r="E43" s="43"/>
    </row>
    <row r="44" spans="1:5" x14ac:dyDescent="0.3">
      <c r="A44" s="5">
        <v>43591</v>
      </c>
      <c r="B44" s="4" t="s">
        <v>234</v>
      </c>
      <c r="C44" s="11">
        <v>2.8143000000000001E-2</v>
      </c>
      <c r="D44" s="10" t="s">
        <v>290</v>
      </c>
      <c r="E44" s="10" t="s">
        <v>275</v>
      </c>
    </row>
    <row r="45" spans="1:5" x14ac:dyDescent="0.3">
      <c r="A45" s="5">
        <v>44426</v>
      </c>
      <c r="B45" s="4" t="s">
        <v>235</v>
      </c>
      <c r="C45" s="11">
        <v>2.8143000000000001E-2</v>
      </c>
      <c r="D45" s="10" t="s">
        <v>290</v>
      </c>
      <c r="E45" s="10" t="s">
        <v>275</v>
      </c>
    </row>
    <row r="46" spans="1:5" ht="15.75" x14ac:dyDescent="0.3">
      <c r="A46" s="39" t="s">
        <v>307</v>
      </c>
      <c r="B46" s="39"/>
      <c r="C46" s="39"/>
      <c r="D46" s="39"/>
      <c r="E46" s="39"/>
    </row>
    <row r="47" spans="1:5" ht="13.5" customHeight="1" x14ac:dyDescent="0.3">
      <c r="A47" s="39" t="s">
        <v>305</v>
      </c>
      <c r="B47" s="39"/>
      <c r="C47" s="39"/>
      <c r="D47" s="39"/>
      <c r="E47" s="39"/>
    </row>
    <row r="48" spans="1:5" ht="29.25" customHeight="1" x14ac:dyDescent="0.3">
      <c r="A48" s="40" t="s">
        <v>306</v>
      </c>
      <c r="B48" s="40"/>
      <c r="C48" s="40"/>
      <c r="D48" s="40"/>
      <c r="E48" s="40"/>
    </row>
  </sheetData>
  <mergeCells count="7">
    <mergeCell ref="A34:E34"/>
    <mergeCell ref="A47:E47"/>
    <mergeCell ref="A48:E48"/>
    <mergeCell ref="A1:E1"/>
    <mergeCell ref="A3:E3"/>
    <mergeCell ref="A43:E43"/>
    <mergeCell ref="A46:E46"/>
  </mergeCells>
  <phoneticPr fontId="1" type="noConversion"/>
  <conditionalFormatting sqref="B4:B33">
    <cfRule type="duplicateValues" dxfId="7" priority="2"/>
  </conditionalFormatting>
  <conditionalFormatting sqref="B35:B42">
    <cfRule type="duplicateValues" dxfId="6" priority="1"/>
  </conditionalFormatting>
  <pageMargins left="0.7" right="0.7" top="0.75" bottom="0.75" header="0.3" footer="0.3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13</vt:i4>
      </vt:variant>
    </vt:vector>
  </HeadingPairs>
  <TitlesOfParts>
    <vt:vector size="13" baseType="lpstr">
      <vt:lpstr>S1</vt:lpstr>
      <vt:lpstr>S2</vt:lpstr>
      <vt:lpstr>S3</vt:lpstr>
      <vt:lpstr>S4</vt:lpstr>
      <vt:lpstr>S5</vt:lpstr>
      <vt:lpstr>S6</vt:lpstr>
      <vt:lpstr>S7</vt:lpstr>
      <vt:lpstr>S8</vt:lpstr>
      <vt:lpstr>S9</vt:lpstr>
      <vt:lpstr>S10</vt:lpstr>
      <vt:lpstr>S11</vt:lpstr>
      <vt:lpstr>S12</vt:lpstr>
      <vt:lpstr>S13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JISU</dc:creator>
  <cp:lastModifiedBy>JISU</cp:lastModifiedBy>
  <cp:lastPrinted>2023-07-10T12:03:38Z</cp:lastPrinted>
  <dcterms:created xsi:type="dcterms:W3CDTF">2022-06-04T12:37:48Z</dcterms:created>
  <dcterms:modified xsi:type="dcterms:W3CDTF">2023-07-17T10:41:09Z</dcterms:modified>
</cp:coreProperties>
</file>