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5075" windowHeight="11430"/>
  </bookViews>
  <sheets>
    <sheet name="Sheet2 (2)" sheetId="4" r:id="rId1"/>
    <sheet name="Sheet2" sheetId="3" r:id="rId2"/>
    <sheet name="新建文本文档 (2)" sheetId="1" r:id="rId3"/>
    <sheet name="Sheet1" sheetId="2" r:id="rId4"/>
  </sheets>
  <calcPr calcId="145621"/>
</workbook>
</file>

<file path=xl/calcChain.xml><?xml version="1.0" encoding="utf-8"?>
<calcChain xmlns="http://schemas.openxmlformats.org/spreadsheetml/2006/main">
  <c r="R3" i="2" l="1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O2" i="2"/>
  <c r="L2" i="2"/>
  <c r="I2" i="2"/>
  <c r="F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2" i="2"/>
</calcChain>
</file>

<file path=xl/sharedStrings.xml><?xml version="1.0" encoding="utf-8"?>
<sst xmlns="http://schemas.openxmlformats.org/spreadsheetml/2006/main" count="1764" uniqueCount="635">
  <si>
    <t>±10.18</t>
  </si>
  <si>
    <t>±8.78</t>
  </si>
  <si>
    <t>±12.51</t>
  </si>
  <si>
    <t>±6.89</t>
  </si>
  <si>
    <t>±7.80</t>
  </si>
  <si>
    <t>±21.01</t>
  </si>
  <si>
    <t>±12.93</t>
  </si>
  <si>
    <t>±9.63</t>
  </si>
  <si>
    <t>±25.42</t>
  </si>
  <si>
    <t>±8.24</t>
  </si>
  <si>
    <t>±3.90</t>
  </si>
  <si>
    <t>±5.73</t>
  </si>
  <si>
    <t>±2.95</t>
  </si>
  <si>
    <t>±3.82</t>
  </si>
  <si>
    <t>±17.31</t>
  </si>
  <si>
    <t>±2.00</t>
  </si>
  <si>
    <t>±14.60</t>
  </si>
  <si>
    <t>±5.76</t>
  </si>
  <si>
    <t>±3.40</t>
  </si>
  <si>
    <t>±3.38</t>
  </si>
  <si>
    <t>±2.86</t>
  </si>
  <si>
    <t>±1.16</t>
  </si>
  <si>
    <t>±9.26</t>
  </si>
  <si>
    <t>±0.15</t>
  </si>
  <si>
    <t>±0.24</t>
  </si>
  <si>
    <t>±22.11</t>
  </si>
  <si>
    <t>±0.02</t>
  </si>
  <si>
    <t>±0.12</t>
  </si>
  <si>
    <t>±9.24</t>
  </si>
  <si>
    <t>±3.13</t>
  </si>
  <si>
    <t>±2.70</t>
  </si>
  <si>
    <t>±1.89</t>
  </si>
  <si>
    <t>±0.19</t>
  </si>
  <si>
    <t>±0.51</t>
  </si>
  <si>
    <t>±0.09</t>
  </si>
  <si>
    <t>±1.23</t>
  </si>
  <si>
    <t>±1.04</t>
  </si>
  <si>
    <t>±0.38</t>
  </si>
  <si>
    <t>±0.26</t>
  </si>
  <si>
    <t>±0.08</t>
  </si>
  <si>
    <t>±0.42</t>
  </si>
  <si>
    <t>±0.86</t>
  </si>
  <si>
    <t>±0.97</t>
  </si>
  <si>
    <t>±0.11</t>
  </si>
  <si>
    <t>±4.75</t>
  </si>
  <si>
    <t>±0.52</t>
  </si>
  <si>
    <t>±1.01</t>
  </si>
  <si>
    <t>±0.48</t>
  </si>
  <si>
    <t>±0.34</t>
  </si>
  <si>
    <t>±0.06</t>
  </si>
  <si>
    <t>±0.31</t>
  </si>
  <si>
    <t>±0.55</t>
  </si>
  <si>
    <t>±0.62</t>
  </si>
  <si>
    <t>±0.13</t>
  </si>
  <si>
    <t>±0.07</t>
  </si>
  <si>
    <t>±0.25</t>
  </si>
  <si>
    <t>±0.22</t>
  </si>
  <si>
    <t>±0.10</t>
  </si>
  <si>
    <t>±0.00</t>
  </si>
  <si>
    <t>±0.01</t>
  </si>
  <si>
    <t>±15.63</t>
  </si>
  <si>
    <t>±10.10</t>
  </si>
  <si>
    <t>±17.40</t>
  </si>
  <si>
    <t>±8.09</t>
  </si>
  <si>
    <t>±3.98</t>
  </si>
  <si>
    <t>±5.85</t>
  </si>
  <si>
    <t>±2.42</t>
  </si>
  <si>
    <t>±4.12</t>
  </si>
  <si>
    <t>±13.09</t>
  </si>
  <si>
    <t>±2.01</t>
  </si>
  <si>
    <t>±6.80</t>
  </si>
  <si>
    <t>±16.55</t>
  </si>
  <si>
    <t>±4.63</t>
  </si>
  <si>
    <t>±5.92</t>
  </si>
  <si>
    <t>±11.22</t>
  </si>
  <si>
    <t>±0.28</t>
  </si>
  <si>
    <t>±0.23</t>
  </si>
  <si>
    <t>±0.39</t>
  </si>
  <si>
    <t>±2.98</t>
  </si>
  <si>
    <t>±2.13</t>
  </si>
  <si>
    <t>±2.82</t>
  </si>
  <si>
    <t>±0.61</t>
  </si>
  <si>
    <t>±8.15</t>
  </si>
  <si>
    <t>±3.29</t>
  </si>
  <si>
    <t>±3.93</t>
  </si>
  <si>
    <t>±0.94</t>
  </si>
  <si>
    <t>±2.80</t>
  </si>
  <si>
    <t>±2.51</t>
  </si>
  <si>
    <t>±1.65</t>
  </si>
  <si>
    <t>±0.17</t>
  </si>
  <si>
    <t>±0.27</t>
  </si>
  <si>
    <t>±4.86</t>
  </si>
  <si>
    <t>±5.84</t>
  </si>
  <si>
    <t>±0.74</t>
  </si>
  <si>
    <t>±0.67</t>
  </si>
  <si>
    <t>±0.03</t>
  </si>
  <si>
    <t>±4.32</t>
  </si>
  <si>
    <t>±3.02</t>
  </si>
  <si>
    <t>±3.12</t>
  </si>
  <si>
    <t>±0.59</t>
  </si>
  <si>
    <t>±0.90</t>
  </si>
  <si>
    <t>±6.20</t>
  </si>
  <si>
    <t>±1.78</t>
  </si>
  <si>
    <t>±0.91</t>
  </si>
  <si>
    <t>±0.05</t>
  </si>
  <si>
    <t>±0.04</t>
  </si>
  <si>
    <t>±19.75</t>
  </si>
  <si>
    <t>±11.04</t>
  </si>
  <si>
    <t>±3.16</t>
  </si>
  <si>
    <t>±7.11</t>
  </si>
  <si>
    <t>±4.15</t>
  </si>
  <si>
    <t>±5.51</t>
  </si>
  <si>
    <t>±13.04</t>
  </si>
  <si>
    <t>±12.43</t>
  </si>
  <si>
    <t>±17.43</t>
  </si>
  <si>
    <t>±1.14</t>
  </si>
  <si>
    <t>±0.44</t>
  </si>
  <si>
    <t>±3.37</t>
  </si>
  <si>
    <t>±2.10</t>
  </si>
  <si>
    <t>±2.17</t>
  </si>
  <si>
    <t>±2.90</t>
  </si>
  <si>
    <t>±7.61</t>
  </si>
  <si>
    <t>±0.18</t>
  </si>
  <si>
    <t>±0.21</t>
  </si>
  <si>
    <t>±1.56</t>
  </si>
  <si>
    <t>±1.12</t>
  </si>
  <si>
    <t>±16.70</t>
  </si>
  <si>
    <t>±0.77</t>
  </si>
  <si>
    <t>±2.25</t>
  </si>
  <si>
    <t>±1.63</t>
  </si>
  <si>
    <t>±2.31</t>
  </si>
  <si>
    <t>±7.29</t>
  </si>
  <si>
    <t>±6.07</t>
  </si>
  <si>
    <t>±7.00</t>
  </si>
  <si>
    <t>±0.57</t>
  </si>
  <si>
    <t>±6.04</t>
  </si>
  <si>
    <t>±2.16</t>
  </si>
  <si>
    <t>±1.15</t>
  </si>
  <si>
    <t>±2.41</t>
  </si>
  <si>
    <t>±0.30</t>
  </si>
  <si>
    <t>±4.14</t>
  </si>
  <si>
    <t>±11.71</t>
  </si>
  <si>
    <t>±11.10</t>
  </si>
  <si>
    <t>±15.99</t>
  </si>
  <si>
    <t>±1.10</t>
  </si>
  <si>
    <t>±0.40</t>
  </si>
  <si>
    <t>±1.33</t>
  </si>
  <si>
    <t>±1.83</t>
  </si>
  <si>
    <t>±12.45</t>
  </si>
  <si>
    <t>±1.75</t>
  </si>
  <si>
    <t>±5.36</t>
  </si>
  <si>
    <t>±15.93</t>
  </si>
  <si>
    <t>±2.20</t>
  </si>
  <si>
    <t>±2.77</t>
  </si>
  <si>
    <t>±7.54</t>
  </si>
  <si>
    <t>±2.27</t>
  </si>
  <si>
    <t>±1.60</t>
  </si>
  <si>
    <t>±0.47</t>
  </si>
  <si>
    <t>±7.43</t>
  </si>
  <si>
    <t>±1.51</t>
  </si>
  <si>
    <t>±1.52</t>
  </si>
  <si>
    <t>±0.70</t>
  </si>
  <si>
    <t>±2.44</t>
  </si>
  <si>
    <t>±4.31</t>
  </si>
  <si>
    <t>±1.07</t>
  </si>
  <si>
    <t>±0.35</t>
  </si>
  <si>
    <t>±2.02</t>
  </si>
  <si>
    <t>±10.64</t>
  </si>
  <si>
    <t>±4.89</t>
  </si>
  <si>
    <t>±9.47</t>
  </si>
  <si>
    <t>±3.11</t>
  </si>
  <si>
    <t>±3.41</t>
  </si>
  <si>
    <t>±6.71</t>
  </si>
  <si>
    <t>±12.09</t>
  </si>
  <si>
    <t>±7.84</t>
  </si>
  <si>
    <t>±17.75</t>
  </si>
  <si>
    <t>±7.56</t>
  </si>
  <si>
    <t>±22.15</t>
  </si>
  <si>
    <t>±11.60</t>
  </si>
  <si>
    <t>±10.69</t>
  </si>
  <si>
    <t>±15.33</t>
  </si>
  <si>
    <t>±1.99</t>
  </si>
  <si>
    <t>±2.61</t>
  </si>
  <si>
    <t>±7.45</t>
  </si>
  <si>
    <t>±1.58</t>
  </si>
  <si>
    <t>±16.71</t>
  </si>
  <si>
    <t>±2.32</t>
  </si>
  <si>
    <t>±2.05</t>
  </si>
  <si>
    <t>±2.36</t>
  </si>
  <si>
    <t>±1.47</t>
  </si>
  <si>
    <t>±6.35</t>
  </si>
  <si>
    <t>±0.33</t>
  </si>
  <si>
    <t>±1.91</t>
  </si>
  <si>
    <t>±1.39</t>
  </si>
  <si>
    <t>±0.46</t>
  </si>
  <si>
    <t>±0.32</t>
  </si>
  <si>
    <t>±9.09</t>
  </si>
  <si>
    <t>±5.24</t>
  </si>
  <si>
    <t>±7.12</t>
  </si>
  <si>
    <t>±1.72</t>
  </si>
  <si>
    <t>±13.23</t>
  </si>
  <si>
    <t>±7.07</t>
  </si>
  <si>
    <t>±17.48</t>
  </si>
  <si>
    <t>±8.21</t>
  </si>
  <si>
    <t>±6.16</t>
  </si>
  <si>
    <t>±15.29</t>
  </si>
  <si>
    <t>±3.30</t>
  </si>
  <si>
    <t>±2.65</t>
  </si>
  <si>
    <t>±3.00</t>
  </si>
  <si>
    <t>±2.09</t>
  </si>
  <si>
    <t>±1.62</t>
  </si>
  <si>
    <t>±3.71</t>
  </si>
  <si>
    <t>±0.36</t>
  </si>
  <si>
    <t>±2.07</t>
  </si>
  <si>
    <t>±0.43</t>
  </si>
  <si>
    <t>±1.27</t>
  </si>
  <si>
    <t>±0.64</t>
  </si>
  <si>
    <t>±1.40</t>
  </si>
  <si>
    <t>±1.46</t>
  </si>
  <si>
    <t>±0.20</t>
  </si>
  <si>
    <t>±7.08</t>
  </si>
  <si>
    <t>±4.81</t>
  </si>
  <si>
    <t>±9.05</t>
  </si>
  <si>
    <t>±0.29</t>
  </si>
  <si>
    <t>±0.69</t>
  </si>
  <si>
    <t>Taxonomy</t>
  </si>
  <si>
    <t>TF</t>
    <phoneticPr fontId="18" type="noConversion"/>
  </si>
  <si>
    <t>TM</t>
    <phoneticPr fontId="18" type="noConversion"/>
  </si>
  <si>
    <t>TH</t>
    <phoneticPr fontId="18" type="noConversion"/>
  </si>
  <si>
    <t>CF</t>
    <phoneticPr fontId="18" type="noConversion"/>
  </si>
  <si>
    <t>CM</t>
    <phoneticPr fontId="18" type="noConversion"/>
  </si>
  <si>
    <t>CH</t>
    <phoneticPr fontId="18" type="noConversion"/>
  </si>
  <si>
    <t>Phylum</t>
    <phoneticPr fontId="18" type="noConversion"/>
  </si>
  <si>
    <t>Fusobacteria</t>
    <phoneticPr fontId="18" type="noConversion"/>
  </si>
  <si>
    <t>16.9±10.18</t>
  </si>
  <si>
    <t>20.4±8.78</t>
  </si>
  <si>
    <t>17.43±12.51</t>
  </si>
  <si>
    <t>72.48±6.89</t>
  </si>
  <si>
    <t>73.87±7.80</t>
  </si>
  <si>
    <t>46.43±21.01</t>
  </si>
  <si>
    <t>Proteobacteria</t>
  </si>
  <si>
    <t>58.45±12.93</t>
  </si>
  <si>
    <t>55±9.63</t>
  </si>
  <si>
    <t>42.51±25.42</t>
  </si>
  <si>
    <t>20.69±8.24</t>
  </si>
  <si>
    <t>18.93±3.90</t>
  </si>
  <si>
    <t>13.63±5.73</t>
  </si>
  <si>
    <t>Bacteroidetes</t>
  </si>
  <si>
    <t>5.28±2.95</t>
  </si>
  <si>
    <t>5.91±3.82</t>
  </si>
  <si>
    <t>21.58±17.31</t>
  </si>
  <si>
    <t>1.61±2.00</t>
  </si>
  <si>
    <t>3.43±6.89</t>
  </si>
  <si>
    <t>19.53±14.60</t>
  </si>
  <si>
    <t>Firmicutes</t>
  </si>
  <si>
    <t>9.01±5.76</t>
  </si>
  <si>
    <t>6.96±3.40</t>
  </si>
  <si>
    <t>4.91±3.38</t>
  </si>
  <si>
    <t>4.18±2.86</t>
  </si>
  <si>
    <t>2.79±1.16</t>
  </si>
  <si>
    <t>10.37±9.26</t>
  </si>
  <si>
    <t>Spirochaetae</t>
  </si>
  <si>
    <t>0.22±0.15</t>
  </si>
  <si>
    <t>0.24±0.24</t>
  </si>
  <si>
    <t>9.46±22.11</t>
  </si>
  <si>
    <t>0.03±0.02</t>
  </si>
  <si>
    <t>0.07±0.12</t>
  </si>
  <si>
    <t>6.6±9.24</t>
  </si>
  <si>
    <t>Actinobacteria</t>
  </si>
  <si>
    <t>4.84±3.13</t>
  </si>
  <si>
    <t>5.6±2.70</t>
  </si>
  <si>
    <t>1.8±1.89</t>
  </si>
  <si>
    <t>0.22±0.19</t>
  </si>
  <si>
    <t>0.48±0.51</t>
  </si>
  <si>
    <t>0.13±0.09</t>
  </si>
  <si>
    <t>Planctomycetes</t>
  </si>
  <si>
    <t>2.19±1.23</t>
  </si>
  <si>
    <t>1.93±1.04</t>
  </si>
  <si>
    <t>0.52±0.38</t>
  </si>
  <si>
    <t>0.22±0.26</t>
  </si>
  <si>
    <t>0.12±0.12</t>
  </si>
  <si>
    <t>0.05±0.08</t>
  </si>
  <si>
    <t>Verrucomicrobia</t>
  </si>
  <si>
    <t>0.93±0.42</t>
  </si>
  <si>
    <t>1.24±0.86</t>
  </si>
  <si>
    <t>0.67±0.97</t>
  </si>
  <si>
    <t>0.19±0.19</t>
  </si>
  <si>
    <t>0.15±0.11</t>
  </si>
  <si>
    <t>2.81±4.75</t>
  </si>
  <si>
    <t>Cyanobacteria</t>
  </si>
  <si>
    <t>1.06±0.52</t>
  </si>
  <si>
    <t>1.81±1.01</t>
  </si>
  <si>
    <t>0.48±0.48</t>
  </si>
  <si>
    <t>0.27±0.34</t>
  </si>
  <si>
    <t>0.09±0.06</t>
  </si>
  <si>
    <t>0.24±0.31</t>
  </si>
  <si>
    <t>Other</t>
  </si>
  <si>
    <t>1.03±0.52</t>
  </si>
  <si>
    <t>0.84±0.55</t>
  </si>
  <si>
    <t>0.61±0.62</t>
  </si>
  <si>
    <t>0.11±0.13</t>
  </si>
  <si>
    <t>0.07±0.07</t>
  </si>
  <si>
    <t>0.2±0.25</t>
  </si>
  <si>
    <t>Unclassified</t>
  </si>
  <si>
    <t>0.1±0.22</t>
  </si>
  <si>
    <t>0.09±0.10</t>
  </si>
  <si>
    <t>0.04±0.06</t>
  </si>
  <si>
    <t>0±0.00</t>
  </si>
  <si>
    <t>0.01±0.01</t>
  </si>
  <si>
    <t>Class</t>
    <phoneticPr fontId="18" type="noConversion"/>
  </si>
  <si>
    <t>Fusobacteriia</t>
  </si>
  <si>
    <t>Gammaproteobacteria</t>
  </si>
  <si>
    <t>39.36±15.63</t>
  </si>
  <si>
    <t>37.86±10.10</t>
  </si>
  <si>
    <t>31.97±17.40</t>
  </si>
  <si>
    <t>19.51±8.09</t>
  </si>
  <si>
    <t>18.02±3.98</t>
  </si>
  <si>
    <t>12.71±5.85</t>
  </si>
  <si>
    <t>Bacteroidia</t>
  </si>
  <si>
    <t>3.83±2.42</t>
  </si>
  <si>
    <t>4±4.12</t>
  </si>
  <si>
    <t>14.2±13.09</t>
  </si>
  <si>
    <t>1.52±2.01</t>
  </si>
  <si>
    <t>3.33±6.80</t>
  </si>
  <si>
    <t>16.26±16.55</t>
  </si>
  <si>
    <t>Alphaproteobacteria</t>
  </si>
  <si>
    <t>12.27±4.63</t>
  </si>
  <si>
    <t>11.39±5.92</t>
  </si>
  <si>
    <t>8.35±11.22</t>
  </si>
  <si>
    <t>0.63±0.28</t>
  </si>
  <si>
    <t>0.58±0.23</t>
  </si>
  <si>
    <t>0.36±0.39</t>
  </si>
  <si>
    <t>Clostridia</t>
  </si>
  <si>
    <t>3.33±3.40</t>
  </si>
  <si>
    <t>4.33±2.98</t>
  </si>
  <si>
    <t>2.46±2.13</t>
  </si>
  <si>
    <t>3.75±2.82</t>
  </si>
  <si>
    <t>2.31±0.61</t>
  </si>
  <si>
    <t>8.91±8.15</t>
  </si>
  <si>
    <t>Spirochaetes</t>
  </si>
  <si>
    <t>Betaproteobacteria</t>
  </si>
  <si>
    <t>5.11±3.29</t>
  </si>
  <si>
    <t>4.94±3.93</t>
  </si>
  <si>
    <t>1.42±0.94</t>
  </si>
  <si>
    <t>0.49±0.24</t>
  </si>
  <si>
    <t>0.29±0.15</t>
  </si>
  <si>
    <t>0.11±0.06</t>
  </si>
  <si>
    <t>4.36±2.80</t>
  </si>
  <si>
    <t>4.97±2.51</t>
  </si>
  <si>
    <t>1.57±1.65</t>
  </si>
  <si>
    <t>0.19±0.17</t>
  </si>
  <si>
    <t>0.38±0.39</t>
  </si>
  <si>
    <t>0.1±0.08</t>
  </si>
  <si>
    <t>Sphingobacteriia</t>
  </si>
  <si>
    <t>0.48±0.27</t>
  </si>
  <si>
    <t>0.5±0.22</t>
  </si>
  <si>
    <t>7.03±9.63</t>
  </si>
  <si>
    <t>0.02±0.01</t>
  </si>
  <si>
    <t>0.06±0.09</t>
  </si>
  <si>
    <t>3.26±4.86</t>
  </si>
  <si>
    <t>Bacilli</t>
  </si>
  <si>
    <t>4.59±5.84</t>
  </si>
  <si>
    <t>1.66±0.74</t>
  </si>
  <si>
    <t>0.91±0.67</t>
  </si>
  <si>
    <t>0.17±0.08</t>
  </si>
  <si>
    <t>0.08±0.02</t>
  </si>
  <si>
    <t>0.04±0.03</t>
  </si>
  <si>
    <t>8.31±4.32</t>
  </si>
  <si>
    <t>8.82±3.02</t>
  </si>
  <si>
    <t>3.95±3.12</t>
  </si>
  <si>
    <t>1.16±0.59</t>
  </si>
  <si>
    <t>0.98±0.90</t>
  </si>
  <si>
    <t>5.17±6.20</t>
  </si>
  <si>
    <t>1.24±1.78</t>
  </si>
  <si>
    <t>0.9±0.91</t>
  </si>
  <si>
    <t>1.25±2.00</t>
  </si>
  <si>
    <t>0.06±0.05</t>
  </si>
  <si>
    <t>0.04±0.04</t>
  </si>
  <si>
    <t>Order</t>
    <phoneticPr fontId="18" type="noConversion"/>
  </si>
  <si>
    <t>Fusobacteriales</t>
  </si>
  <si>
    <t>Aeromonadales</t>
  </si>
  <si>
    <t>14.91±19.75</t>
  </si>
  <si>
    <t>11.59±11.04</t>
  </si>
  <si>
    <t>8.12±3.16</t>
  </si>
  <si>
    <t>17.44±7.11</t>
  </si>
  <si>
    <t>16.37±4.15</t>
  </si>
  <si>
    <t>10.99±5.51</t>
  </si>
  <si>
    <t>Pseudomonadales</t>
  </si>
  <si>
    <t>19.58±13.04</t>
  </si>
  <si>
    <t>20.36±12.43</t>
  </si>
  <si>
    <t>12.65±17.43</t>
  </si>
  <si>
    <t>1.28±1.14</t>
  </si>
  <si>
    <t>0.84±0.44</t>
  </si>
  <si>
    <t>0.4±0.44</t>
  </si>
  <si>
    <t>Bacteroidales</t>
  </si>
  <si>
    <t>Clostridiales</t>
  </si>
  <si>
    <t>3.31±3.37</t>
  </si>
  <si>
    <t>4.27±3.02</t>
  </si>
  <si>
    <t>2.42±2.10</t>
  </si>
  <si>
    <t>Spirochaetales</t>
  </si>
  <si>
    <t>Caulobacterales</t>
  </si>
  <si>
    <t>4.54±2.17</t>
  </si>
  <si>
    <t>4.41±2.90</t>
  </si>
  <si>
    <t>4.88±7.61</t>
  </si>
  <si>
    <t>0.22±0.18</t>
  </si>
  <si>
    <t>0.18±0.10</t>
  </si>
  <si>
    <t>0.15±0.21</t>
  </si>
  <si>
    <t>Vibrionales</t>
  </si>
  <si>
    <t>1.26±1.56</t>
  </si>
  <si>
    <t>1.08±1.12</t>
  </si>
  <si>
    <t>9.35±16.70</t>
  </si>
  <si>
    <t>0.25±0.28</t>
  </si>
  <si>
    <t>0.18±0.26</t>
  </si>
  <si>
    <t>0.8±0.77</t>
  </si>
  <si>
    <t>Sphingobacteriales</t>
  </si>
  <si>
    <t>Rhizobiales</t>
  </si>
  <si>
    <t>3.54±2.25</t>
  </si>
  <si>
    <t>3.09±1.63</t>
  </si>
  <si>
    <t>1.7±2.31</t>
  </si>
  <si>
    <t>0.21±0.12</t>
  </si>
  <si>
    <t>0.2±0.08</t>
  </si>
  <si>
    <t>0.09±0.08</t>
  </si>
  <si>
    <t>29.28±7.29</t>
  </si>
  <si>
    <t>27.64±6.07</t>
  </si>
  <si>
    <t>10.68±7.00</t>
  </si>
  <si>
    <t>2.57±0.57</t>
  </si>
  <si>
    <t>2.48±1.63</t>
  </si>
  <si>
    <t>5.74±6.04</t>
  </si>
  <si>
    <t>2.14±2.16</t>
  </si>
  <si>
    <t>2.41±1.15</t>
  </si>
  <si>
    <t>2.08±2.41</t>
  </si>
  <si>
    <t>0.23±0.21</t>
  </si>
  <si>
    <t>0.13±0.11</t>
  </si>
  <si>
    <t>0.37±0.30</t>
  </si>
  <si>
    <t>Family</t>
    <phoneticPr fontId="18" type="noConversion"/>
  </si>
  <si>
    <t>Aeromonadaceae</t>
  </si>
  <si>
    <t>14.9±19.75</t>
  </si>
  <si>
    <t>17.43±7.11</t>
  </si>
  <si>
    <t>16.36±4.14</t>
  </si>
  <si>
    <t>Moraxellaceae</t>
  </si>
  <si>
    <t>17.85±11.71</t>
  </si>
  <si>
    <t>18.59±11.10</t>
  </si>
  <si>
    <t>11.71±15.99</t>
  </si>
  <si>
    <t>1.12±1.10</t>
  </si>
  <si>
    <t>0.79±0.42</t>
  </si>
  <si>
    <t>0.37±0.40</t>
  </si>
  <si>
    <t>Bacteroidaceae</t>
  </si>
  <si>
    <t>1.6±1.33</t>
  </si>
  <si>
    <t>2.3±1.83</t>
  </si>
  <si>
    <t>11.54±12.45</t>
  </si>
  <si>
    <t>1.37±1.75</t>
  </si>
  <si>
    <t>2.65±5.36</t>
  </si>
  <si>
    <t>15.62±15.93</t>
  </si>
  <si>
    <t>Brevinemataceae</t>
  </si>
  <si>
    <t>Caulobacteraceae</t>
  </si>
  <si>
    <t>4.49±2.20</t>
  </si>
  <si>
    <t>4.31±2.77</t>
  </si>
  <si>
    <t>4.84±7.54</t>
  </si>
  <si>
    <t>0.17±0.09</t>
  </si>
  <si>
    <t>Vibrionaceae</t>
  </si>
  <si>
    <t>Lachnospiraceae</t>
  </si>
  <si>
    <t>2.05±2.27</t>
  </si>
  <si>
    <t>2.64±1.75</t>
  </si>
  <si>
    <t>1.43±1.60</t>
  </si>
  <si>
    <t>0.44±0.47</t>
  </si>
  <si>
    <t>0.41±0.34</t>
  </si>
  <si>
    <t>6.28±7.43</t>
  </si>
  <si>
    <t>Enterobacteriaceae</t>
  </si>
  <si>
    <t>2.39±1.51</t>
  </si>
  <si>
    <t>1.82±1.52</t>
  </si>
  <si>
    <t>1.28±0.70</t>
  </si>
  <si>
    <t>0.29±0.24</t>
  </si>
  <si>
    <t>Rhodocyclaceae</t>
  </si>
  <si>
    <t>2.13±2.44</t>
  </si>
  <si>
    <t>2.62±4.31</t>
  </si>
  <si>
    <t>0.8±1.07</t>
  </si>
  <si>
    <t>0.08±0.05</t>
  </si>
  <si>
    <t>0.08±0.15</t>
  </si>
  <si>
    <t>0.02±0.03</t>
  </si>
  <si>
    <t>Fusobacteriaceae</t>
  </si>
  <si>
    <t>0.39±0.35</t>
  </si>
  <si>
    <t>0.22±0.06</t>
  </si>
  <si>
    <t>1.03±2.02</t>
  </si>
  <si>
    <t>1.38±0.19</t>
  </si>
  <si>
    <t>1.46±0.25</t>
  </si>
  <si>
    <t>1.35±0.51</t>
  </si>
  <si>
    <t>32.32±10.64</t>
  </si>
  <si>
    <t>30.43±4.89</t>
  </si>
  <si>
    <t>14.9±9.47</t>
  </si>
  <si>
    <t>6.43±3.11</t>
  </si>
  <si>
    <t>5.26±3.41</t>
  </si>
  <si>
    <t>8.77±6.71</t>
  </si>
  <si>
    <t>20.4±12.09</t>
  </si>
  <si>
    <t>24.17±7.84</t>
  </si>
  <si>
    <t>25.54±17.75</t>
  </si>
  <si>
    <t>71.09±6.71</t>
  </si>
  <si>
    <t>72.41±7.56</t>
  </si>
  <si>
    <t>48.78±22.15</t>
  </si>
  <si>
    <t>Genus</t>
    <phoneticPr fontId="18" type="noConversion"/>
  </si>
  <si>
    <t>Aeromonas</t>
  </si>
  <si>
    <t>14.89±19.75</t>
  </si>
  <si>
    <t>11.55±11.04</t>
  </si>
  <si>
    <t>8.1±3.13</t>
  </si>
  <si>
    <t>16.36±4.15</t>
  </si>
  <si>
    <t>10.98±5.51</t>
  </si>
  <si>
    <t>Acinetobacter</t>
  </si>
  <si>
    <t>16.66±11.60</t>
  </si>
  <si>
    <t>17.41±10.69</t>
  </si>
  <si>
    <t>11.19±15.33</t>
  </si>
  <si>
    <t>1.07±1.12</t>
  </si>
  <si>
    <t>0.73±0.38</t>
  </si>
  <si>
    <t>0.35±0.39</t>
  </si>
  <si>
    <t>Bacteroides</t>
  </si>
  <si>
    <t>Brevinema</t>
  </si>
  <si>
    <t>Brevundimonas</t>
  </si>
  <si>
    <t>4.24±1.99</t>
  </si>
  <si>
    <t>4.09±2.61</t>
  </si>
  <si>
    <t>4.76±7.45</t>
  </si>
  <si>
    <t>0.14±0.21</t>
  </si>
  <si>
    <t>Vibrio</t>
  </si>
  <si>
    <t>1.24±1.58</t>
  </si>
  <si>
    <t>9.32±16.71</t>
  </si>
  <si>
    <t>0.24±0.28</t>
  </si>
  <si>
    <t>Pseudomonas</t>
  </si>
  <si>
    <t>1.73±2.32</t>
  </si>
  <si>
    <t>1.77±2.05</t>
  </si>
  <si>
    <t>0.94±1.52</t>
  </si>
  <si>
    <t>0.16±0.25</t>
  </si>
  <si>
    <t>0.06±0.04</t>
  </si>
  <si>
    <t>0.03±0.05</t>
  </si>
  <si>
    <t>Rhizobium</t>
  </si>
  <si>
    <t>1.61±2.36</t>
  </si>
  <si>
    <t>0.78±0.61</t>
  </si>
  <si>
    <t>0.98±1.47</t>
  </si>
  <si>
    <t>0.05±0.05</t>
  </si>
  <si>
    <t>0.04±0.02</t>
  </si>
  <si>
    <t>0.03±0.04</t>
  </si>
  <si>
    <t>Lactobacillus</t>
  </si>
  <si>
    <t>2.83±6.35</t>
  </si>
  <si>
    <t>0.14±0.17</t>
  </si>
  <si>
    <t>0.24±0.33</t>
  </si>
  <si>
    <t>0.05±0.09</t>
  </si>
  <si>
    <t>0.01±0.02</t>
  </si>
  <si>
    <t>Bifidobacterium</t>
  </si>
  <si>
    <t>1.21±1.91</t>
  </si>
  <si>
    <t>1.05±1.39</t>
  </si>
  <si>
    <t>0.49±0.46</t>
  </si>
  <si>
    <t>0.17±0.32</t>
  </si>
  <si>
    <t>0.04±0.05</t>
  </si>
  <si>
    <t>24.25±9.09</t>
  </si>
  <si>
    <t>26.28±5.24</t>
  </si>
  <si>
    <t>10.11±7.12</t>
  </si>
  <si>
    <t>4.8±0.94</t>
  </si>
  <si>
    <t>4.86±1.72</t>
  </si>
  <si>
    <t>8.5±7.12</t>
  </si>
  <si>
    <t>29.53±13.23</t>
  </si>
  <si>
    <t>33.32±7.07</t>
  </si>
  <si>
    <t>32.86±17.48</t>
  </si>
  <si>
    <t>74.52±8.21</t>
  </si>
  <si>
    <t>74.72±6.16</t>
  </si>
  <si>
    <t>56.9±15.29</t>
  </si>
  <si>
    <t>Species</t>
    <phoneticPr fontId="18" type="noConversion"/>
  </si>
  <si>
    <t>Acinetobacter_johnsonii</t>
    <phoneticPr fontId="18" type="noConversion"/>
  </si>
  <si>
    <t>3.89±3.30</t>
  </si>
  <si>
    <t>3.98±2.65</t>
  </si>
  <si>
    <t>2.35±3.00</t>
  </si>
  <si>
    <t>0.25±0.25</t>
  </si>
  <si>
    <t>0.2±0.13</t>
  </si>
  <si>
    <t>0.08±0.09</t>
  </si>
  <si>
    <t>Acinetobacter_radioresistens</t>
  </si>
  <si>
    <t>2.99±2.09</t>
  </si>
  <si>
    <t>3.29±1.62</t>
  </si>
  <si>
    <t>2.68±3.71</t>
  </si>
  <si>
    <t>0.25±0.36</t>
  </si>
  <si>
    <t>0.12±0.07</t>
  </si>
  <si>
    <t>0.07±0.09</t>
  </si>
  <si>
    <t>Rhizobium_radiobacter</t>
  </si>
  <si>
    <t>1.37±2.07</t>
  </si>
  <si>
    <t>0.62±0.43</t>
  </si>
  <si>
    <t>0.84±1.27</t>
  </si>
  <si>
    <t>Vibrio_cholerae</t>
  </si>
  <si>
    <t>0.39±0.86</t>
  </si>
  <si>
    <t>0.1±0.18</t>
  </si>
  <si>
    <t>0.44±0.64</t>
  </si>
  <si>
    <t>Sphingomonas_paucimobilis</t>
  </si>
  <si>
    <t>0.87±2.07</t>
  </si>
  <si>
    <t>0.02±0.00</t>
  </si>
  <si>
    <t>0.04±0.07</t>
  </si>
  <si>
    <t>Streptococcus_sp_M-S-TSA_29</t>
  </si>
  <si>
    <t>0.57±1.14</t>
  </si>
  <si>
    <t>0.06±0.08</t>
  </si>
  <si>
    <t>0±0.01</t>
  </si>
  <si>
    <t>3.28±1.56</t>
  </si>
  <si>
    <t>3.8±1.40</t>
  </si>
  <si>
    <t>1.49±1.46</t>
  </si>
  <si>
    <t>0.43±0.20</t>
  </si>
  <si>
    <t>0.38±0.18</t>
  </si>
  <si>
    <t>0.28±0.12</t>
  </si>
  <si>
    <t>87.02±7.08</t>
  </si>
  <si>
    <t>88.22±4.81</t>
  </si>
  <si>
    <t>92.08±9.05</t>
  </si>
  <si>
    <t>98.83±0.55</t>
  </si>
  <si>
    <t>99.21±0.29</t>
  </si>
  <si>
    <t>99.1±0.69</t>
  </si>
  <si>
    <t>0.09±0.1</t>
    <phoneticPr fontId="18" type="noConversion"/>
  </si>
  <si>
    <t>3.33±3.4</t>
    <phoneticPr fontId="18" type="noConversion"/>
  </si>
  <si>
    <t>4.36±2.8</t>
    <phoneticPr fontId="18" type="noConversion"/>
  </si>
  <si>
    <t>37.86±10.1</t>
    <phoneticPr fontId="18" type="noConversion"/>
  </si>
  <si>
    <t>31.97±17.4</t>
    <phoneticPr fontId="18" type="noConversion"/>
  </si>
  <si>
    <t>3.33±6.8</t>
    <phoneticPr fontId="18" type="noConversion"/>
  </si>
  <si>
    <t>5.17±6.2</t>
    <phoneticPr fontId="18" type="noConversion"/>
  </si>
  <si>
    <t>0.98±0.9</t>
    <phoneticPr fontId="18" type="noConversion"/>
  </si>
  <si>
    <t>1.25±2</t>
    <phoneticPr fontId="18" type="noConversion"/>
  </si>
  <si>
    <t>2.42±2.1</t>
    <phoneticPr fontId="18" type="noConversion"/>
  </si>
  <si>
    <t>3.33±6.8</t>
    <phoneticPr fontId="18" type="noConversion"/>
  </si>
  <si>
    <t>0.37±0.3</t>
    <phoneticPr fontId="18" type="noConversion"/>
  </si>
  <si>
    <t>0.18±0.1</t>
    <phoneticPr fontId="18" type="noConversion"/>
  </si>
  <si>
    <t>10.68±7</t>
    <phoneticPr fontId="18" type="noConversion"/>
  </si>
  <si>
    <t>4.49±2.2</t>
    <phoneticPr fontId="18" type="noConversion"/>
  </si>
  <si>
    <t>18.59±11.1</t>
    <phoneticPr fontId="18" type="noConversion"/>
  </si>
  <si>
    <t>9.35±16.7</t>
    <phoneticPr fontId="18" type="noConversion"/>
  </si>
  <si>
    <t>1.43±1.6</t>
    <phoneticPr fontId="18" type="noConversion"/>
  </si>
  <si>
    <t>1.28±0.7</t>
    <phoneticPr fontId="18" type="noConversion"/>
  </si>
  <si>
    <t>1.12±1.1</t>
    <phoneticPr fontId="18" type="noConversion"/>
  </si>
  <si>
    <t>0.37±0.4</t>
    <phoneticPr fontId="18" type="noConversion"/>
  </si>
  <si>
    <t>16.66±11.6</t>
    <phoneticPr fontId="18" type="noConversion"/>
  </si>
  <si>
    <t>3.8±1.4</t>
    <phoneticPr fontId="18" type="noConversion"/>
  </si>
  <si>
    <t>0.43±0.2</t>
    <phoneticPr fontId="18" type="noConversion"/>
  </si>
  <si>
    <t>2.35±3</t>
    <phoneticPr fontId="18" type="noConversion"/>
  </si>
  <si>
    <t>TF(%)</t>
    <phoneticPr fontId="18" type="noConversion"/>
  </si>
  <si>
    <t>TM(%)</t>
    <phoneticPr fontId="18" type="noConversion"/>
  </si>
  <si>
    <t>TH(%)</t>
    <phoneticPr fontId="18" type="noConversion"/>
  </si>
  <si>
    <t>CF(%)</t>
    <phoneticPr fontId="18" type="noConversion"/>
  </si>
  <si>
    <t>CM(%)</t>
    <phoneticPr fontId="18" type="noConversion"/>
  </si>
  <si>
    <t>CH(%)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</si>
</sst>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\±0.00"/>
  </numFmts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9" fillId="0" borderId="10" xfId="0" applyFont="1" applyBorder="1">
      <alignment vertical="center"/>
    </xf>
    <xf numFmtId="0" fontId="19" fillId="0" borderId="13" xfId="0" applyFont="1" applyBorder="1" applyAlignment="1">
      <alignment horizontal="center" vertical="center"/>
    </xf>
    <xf numFmtId="176" fontId="19" fillId="0" borderId="10" xfId="0" applyNumberFormat="1" applyFont="1" applyBorder="1" applyAlignment="1">
      <alignment horizontal="center" vertical="center"/>
    </xf>
    <xf numFmtId="0" fontId="19" fillId="0" borderId="14" xfId="0" applyFont="1" applyBorder="1">
      <alignment vertical="center"/>
    </xf>
    <xf numFmtId="177" fontId="19" fillId="0" borderId="0" xfId="0" applyNumberFormat="1" applyFont="1" applyAlignment="1">
      <alignment horizontal="left" vertical="center"/>
    </xf>
    <xf numFmtId="0" fontId="19" fillId="0" borderId="15" xfId="0" applyFont="1" applyBorder="1">
      <alignment vertical="center"/>
    </xf>
    <xf numFmtId="177" fontId="19" fillId="0" borderId="11" xfId="0" applyNumberFormat="1" applyFont="1" applyBorder="1" applyAlignment="1">
      <alignment horizontal="left" vertical="center"/>
    </xf>
    <xf numFmtId="177" fontId="19" fillId="0" borderId="0" xfId="0" applyNumberFormat="1" applyFont="1" applyBorder="1" applyAlignment="1">
      <alignment horizontal="left" vertical="center"/>
    </xf>
    <xf numFmtId="0" fontId="19" fillId="0" borderId="16" xfId="0" applyFont="1" applyBorder="1">
      <alignment vertical="center"/>
    </xf>
    <xf numFmtId="177" fontId="19" fillId="0" borderId="12" xfId="0" applyNumberFormat="1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176" fontId="19" fillId="0" borderId="0" xfId="0" applyNumberFormat="1" applyFont="1" applyAlignment="1">
      <alignment horizontal="center" vertical="center"/>
    </xf>
    <xf numFmtId="177" fontId="19" fillId="0" borderId="11" xfId="0" applyNumberFormat="1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177" fontId="19" fillId="0" borderId="1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9"/>
  <sheetViews>
    <sheetView tabSelected="1" topLeftCell="A10" workbookViewId="0">
      <selection activeCell="K16" sqref="K16"/>
    </sheetView>
  </sheetViews>
  <sheetFormatPr defaultRowHeight="13.5" x14ac:dyDescent="0.15"/>
  <cols>
    <col min="1" max="1" width="7.25" customWidth="1"/>
    <col min="2" max="2" width="23.875" customWidth="1"/>
    <col min="3" max="3" width="9.75" style="21" customWidth="1"/>
    <col min="4" max="4" width="10.375" style="21" customWidth="1"/>
    <col min="5" max="5" width="9.75" style="21" customWidth="1"/>
    <col min="6" max="7" width="9.25" style="21" customWidth="1"/>
    <col min="8" max="8" width="10.25" style="21" customWidth="1"/>
  </cols>
  <sheetData>
    <row r="2" spans="1:8" x14ac:dyDescent="0.15">
      <c r="A2" s="1"/>
      <c r="B2" s="11" t="s">
        <v>225</v>
      </c>
      <c r="C2" s="3" t="s">
        <v>629</v>
      </c>
      <c r="D2" s="3" t="s">
        <v>630</v>
      </c>
      <c r="E2" s="3" t="s">
        <v>631</v>
      </c>
      <c r="F2" s="3" t="s">
        <v>632</v>
      </c>
      <c r="G2" s="3" t="s">
        <v>633</v>
      </c>
      <c r="H2" s="3" t="s">
        <v>634</v>
      </c>
    </row>
    <row r="3" spans="1:8" x14ac:dyDescent="0.15">
      <c r="A3" s="15" t="s">
        <v>232</v>
      </c>
      <c r="B3" s="4" t="s">
        <v>233</v>
      </c>
      <c r="C3" s="16" t="s">
        <v>234</v>
      </c>
      <c r="D3" s="16" t="s">
        <v>235</v>
      </c>
      <c r="E3" s="16" t="s">
        <v>236</v>
      </c>
      <c r="F3" s="16" t="s">
        <v>237</v>
      </c>
      <c r="G3" s="16" t="s">
        <v>238</v>
      </c>
      <c r="H3" s="16" t="s">
        <v>239</v>
      </c>
    </row>
    <row r="4" spans="1:8" x14ac:dyDescent="0.15">
      <c r="A4" s="15"/>
      <c r="B4" s="6" t="s">
        <v>240</v>
      </c>
      <c r="C4" s="16" t="s">
        <v>241</v>
      </c>
      <c r="D4" s="16" t="s">
        <v>242</v>
      </c>
      <c r="E4" s="16" t="s">
        <v>243</v>
      </c>
      <c r="F4" s="16" t="s">
        <v>244</v>
      </c>
      <c r="G4" s="16" t="s">
        <v>245</v>
      </c>
      <c r="H4" s="16" t="s">
        <v>246</v>
      </c>
    </row>
    <row r="5" spans="1:8" x14ac:dyDescent="0.15">
      <c r="A5" s="15"/>
      <c r="B5" s="6" t="s">
        <v>247</v>
      </c>
      <c r="C5" s="16" t="s">
        <v>248</v>
      </c>
      <c r="D5" s="16" t="s">
        <v>249</v>
      </c>
      <c r="E5" s="16" t="s">
        <v>250</v>
      </c>
      <c r="F5" s="16" t="s">
        <v>251</v>
      </c>
      <c r="G5" s="16" t="s">
        <v>252</v>
      </c>
      <c r="H5" s="16" t="s">
        <v>253</v>
      </c>
    </row>
    <row r="6" spans="1:8" x14ac:dyDescent="0.15">
      <c r="A6" s="15"/>
      <c r="B6" s="6" t="s">
        <v>254</v>
      </c>
      <c r="C6" s="16" t="s">
        <v>255</v>
      </c>
      <c r="D6" s="16" t="s">
        <v>256</v>
      </c>
      <c r="E6" s="16" t="s">
        <v>257</v>
      </c>
      <c r="F6" s="16" t="s">
        <v>258</v>
      </c>
      <c r="G6" s="16" t="s">
        <v>259</v>
      </c>
      <c r="H6" s="16" t="s">
        <v>260</v>
      </c>
    </row>
    <row r="7" spans="1:8" x14ac:dyDescent="0.15">
      <c r="A7" s="15"/>
      <c r="B7" s="6" t="s">
        <v>261</v>
      </c>
      <c r="C7" s="16" t="s">
        <v>262</v>
      </c>
      <c r="D7" s="16" t="s">
        <v>263</v>
      </c>
      <c r="E7" s="16" t="s">
        <v>264</v>
      </c>
      <c r="F7" s="16" t="s">
        <v>265</v>
      </c>
      <c r="G7" s="16" t="s">
        <v>266</v>
      </c>
      <c r="H7" s="16" t="s">
        <v>267</v>
      </c>
    </row>
    <row r="8" spans="1:8" x14ac:dyDescent="0.15">
      <c r="A8" s="15"/>
      <c r="B8" s="6" t="s">
        <v>268</v>
      </c>
      <c r="C8" s="16" t="s">
        <v>269</v>
      </c>
      <c r="D8" s="16" t="s">
        <v>270</v>
      </c>
      <c r="E8" s="16" t="s">
        <v>271</v>
      </c>
      <c r="F8" s="16" t="s">
        <v>272</v>
      </c>
      <c r="G8" s="16" t="s">
        <v>273</v>
      </c>
      <c r="H8" s="16" t="s">
        <v>274</v>
      </c>
    </row>
    <row r="9" spans="1:8" x14ac:dyDescent="0.15">
      <c r="A9" s="15"/>
      <c r="B9" s="6" t="s">
        <v>275</v>
      </c>
      <c r="C9" s="16" t="s">
        <v>276</v>
      </c>
      <c r="D9" s="16" t="s">
        <v>277</v>
      </c>
      <c r="E9" s="16" t="s">
        <v>278</v>
      </c>
      <c r="F9" s="16" t="s">
        <v>279</v>
      </c>
      <c r="G9" s="16" t="s">
        <v>280</v>
      </c>
      <c r="H9" s="16" t="s">
        <v>281</v>
      </c>
    </row>
    <row r="10" spans="1:8" x14ac:dyDescent="0.15">
      <c r="A10" s="15"/>
      <c r="B10" s="6" t="s">
        <v>282</v>
      </c>
      <c r="C10" s="16" t="s">
        <v>283</v>
      </c>
      <c r="D10" s="16" t="s">
        <v>284</v>
      </c>
      <c r="E10" s="16" t="s">
        <v>285</v>
      </c>
      <c r="F10" s="16" t="s">
        <v>286</v>
      </c>
      <c r="G10" s="16" t="s">
        <v>287</v>
      </c>
      <c r="H10" s="16" t="s">
        <v>288</v>
      </c>
    </row>
    <row r="11" spans="1:8" x14ac:dyDescent="0.15">
      <c r="A11" s="15"/>
      <c r="B11" s="6" t="s">
        <v>289</v>
      </c>
      <c r="C11" s="16" t="s">
        <v>290</v>
      </c>
      <c r="D11" s="16" t="s">
        <v>291</v>
      </c>
      <c r="E11" s="16" t="s">
        <v>292</v>
      </c>
      <c r="F11" s="16" t="s">
        <v>293</v>
      </c>
      <c r="G11" s="16" t="s">
        <v>294</v>
      </c>
      <c r="H11" s="16" t="s">
        <v>295</v>
      </c>
    </row>
    <row r="12" spans="1:8" x14ac:dyDescent="0.15">
      <c r="A12" s="15"/>
      <c r="B12" s="6" t="s">
        <v>296</v>
      </c>
      <c r="C12" s="16" t="s">
        <v>297</v>
      </c>
      <c r="D12" s="16" t="s">
        <v>298</v>
      </c>
      <c r="E12" s="16" t="s">
        <v>299</v>
      </c>
      <c r="F12" s="16" t="s">
        <v>300</v>
      </c>
      <c r="G12" s="16" t="s">
        <v>301</v>
      </c>
      <c r="H12" s="16" t="s">
        <v>302</v>
      </c>
    </row>
    <row r="13" spans="1:8" x14ac:dyDescent="0.15">
      <c r="A13" s="15"/>
      <c r="B13" s="6" t="s">
        <v>303</v>
      </c>
      <c r="C13" s="16" t="s">
        <v>304</v>
      </c>
      <c r="D13" s="16" t="s">
        <v>604</v>
      </c>
      <c r="E13" s="16" t="s">
        <v>306</v>
      </c>
      <c r="F13" s="17">
        <v>0</v>
      </c>
      <c r="G13" s="17">
        <v>0</v>
      </c>
      <c r="H13" s="16" t="s">
        <v>308</v>
      </c>
    </row>
    <row r="14" spans="1:8" x14ac:dyDescent="0.15">
      <c r="A14" s="12" t="s">
        <v>309</v>
      </c>
      <c r="B14" s="4" t="s">
        <v>310</v>
      </c>
      <c r="C14" s="18" t="s">
        <v>234</v>
      </c>
      <c r="D14" s="18" t="s">
        <v>235</v>
      </c>
      <c r="E14" s="18" t="s">
        <v>236</v>
      </c>
      <c r="F14" s="18" t="s">
        <v>237</v>
      </c>
      <c r="G14" s="18" t="s">
        <v>238</v>
      </c>
      <c r="H14" s="18" t="s">
        <v>239</v>
      </c>
    </row>
    <row r="15" spans="1:8" x14ac:dyDescent="0.15">
      <c r="A15" s="13"/>
      <c r="B15" s="6" t="s">
        <v>311</v>
      </c>
      <c r="C15" s="19" t="s">
        <v>312</v>
      </c>
      <c r="D15" s="19" t="s">
        <v>607</v>
      </c>
      <c r="E15" s="19" t="s">
        <v>608</v>
      </c>
      <c r="F15" s="19" t="s">
        <v>315</v>
      </c>
      <c r="G15" s="19" t="s">
        <v>316</v>
      </c>
      <c r="H15" s="19" t="s">
        <v>317</v>
      </c>
    </row>
    <row r="16" spans="1:8" x14ac:dyDescent="0.15">
      <c r="A16" s="13"/>
      <c r="B16" s="6" t="s">
        <v>318</v>
      </c>
      <c r="C16" s="19" t="s">
        <v>319</v>
      </c>
      <c r="D16" s="19" t="s">
        <v>320</v>
      </c>
      <c r="E16" s="19" t="s">
        <v>321</v>
      </c>
      <c r="F16" s="19" t="s">
        <v>322</v>
      </c>
      <c r="G16" s="19" t="s">
        <v>609</v>
      </c>
      <c r="H16" s="19" t="s">
        <v>324</v>
      </c>
    </row>
    <row r="17" spans="1:8" x14ac:dyDescent="0.15">
      <c r="A17" s="13"/>
      <c r="B17" s="6" t="s">
        <v>325</v>
      </c>
      <c r="C17" s="19" t="s">
        <v>326</v>
      </c>
      <c r="D17" s="19" t="s">
        <v>327</v>
      </c>
      <c r="E17" s="19" t="s">
        <v>328</v>
      </c>
      <c r="F17" s="19" t="s">
        <v>329</v>
      </c>
      <c r="G17" s="19" t="s">
        <v>330</v>
      </c>
      <c r="H17" s="19" t="s">
        <v>331</v>
      </c>
    </row>
    <row r="18" spans="1:8" x14ac:dyDescent="0.15">
      <c r="A18" s="13"/>
      <c r="B18" s="6" t="s">
        <v>332</v>
      </c>
      <c r="C18" s="19" t="s">
        <v>605</v>
      </c>
      <c r="D18" s="19" t="s">
        <v>334</v>
      </c>
      <c r="E18" s="19" t="s">
        <v>335</v>
      </c>
      <c r="F18" s="19" t="s">
        <v>336</v>
      </c>
      <c r="G18" s="19" t="s">
        <v>337</v>
      </c>
      <c r="H18" s="19" t="s">
        <v>338</v>
      </c>
    </row>
    <row r="19" spans="1:8" x14ac:dyDescent="0.15">
      <c r="A19" s="13"/>
      <c r="B19" s="6" t="s">
        <v>339</v>
      </c>
      <c r="C19" s="19" t="s">
        <v>262</v>
      </c>
      <c r="D19" s="19" t="s">
        <v>263</v>
      </c>
      <c r="E19" s="19" t="s">
        <v>264</v>
      </c>
      <c r="F19" s="19" t="s">
        <v>265</v>
      </c>
      <c r="G19" s="19" t="s">
        <v>266</v>
      </c>
      <c r="H19" s="19" t="s">
        <v>267</v>
      </c>
    </row>
    <row r="20" spans="1:8" x14ac:dyDescent="0.15">
      <c r="A20" s="13"/>
      <c r="B20" s="6" t="s">
        <v>340</v>
      </c>
      <c r="C20" s="19" t="s">
        <v>341</v>
      </c>
      <c r="D20" s="19" t="s">
        <v>342</v>
      </c>
      <c r="E20" s="19" t="s">
        <v>343</v>
      </c>
      <c r="F20" s="19" t="s">
        <v>344</v>
      </c>
      <c r="G20" s="19" t="s">
        <v>345</v>
      </c>
      <c r="H20" s="19" t="s">
        <v>346</v>
      </c>
    </row>
    <row r="21" spans="1:8" x14ac:dyDescent="0.15">
      <c r="A21" s="13"/>
      <c r="B21" s="6" t="s">
        <v>268</v>
      </c>
      <c r="C21" s="19" t="s">
        <v>606</v>
      </c>
      <c r="D21" s="19" t="s">
        <v>348</v>
      </c>
      <c r="E21" s="19" t="s">
        <v>349</v>
      </c>
      <c r="F21" s="19" t="s">
        <v>350</v>
      </c>
      <c r="G21" s="19" t="s">
        <v>351</v>
      </c>
      <c r="H21" s="19" t="s">
        <v>352</v>
      </c>
    </row>
    <row r="22" spans="1:8" x14ac:dyDescent="0.15">
      <c r="A22" s="13"/>
      <c r="B22" s="6" t="s">
        <v>353</v>
      </c>
      <c r="C22" s="19" t="s">
        <v>354</v>
      </c>
      <c r="D22" s="19" t="s">
        <v>355</v>
      </c>
      <c r="E22" s="19" t="s">
        <v>356</v>
      </c>
      <c r="F22" s="19" t="s">
        <v>357</v>
      </c>
      <c r="G22" s="19" t="s">
        <v>358</v>
      </c>
      <c r="H22" s="19" t="s">
        <v>359</v>
      </c>
    </row>
    <row r="23" spans="1:8" x14ac:dyDescent="0.15">
      <c r="A23" s="13"/>
      <c r="B23" s="6" t="s">
        <v>360</v>
      </c>
      <c r="C23" s="19" t="s">
        <v>361</v>
      </c>
      <c r="D23" s="19" t="s">
        <v>362</v>
      </c>
      <c r="E23" s="19" t="s">
        <v>363</v>
      </c>
      <c r="F23" s="19" t="s">
        <v>364</v>
      </c>
      <c r="G23" s="19" t="s">
        <v>365</v>
      </c>
      <c r="H23" s="19" t="s">
        <v>366</v>
      </c>
    </row>
    <row r="24" spans="1:8" x14ac:dyDescent="0.15">
      <c r="A24" s="13"/>
      <c r="B24" s="6" t="s">
        <v>296</v>
      </c>
      <c r="C24" s="19" t="s">
        <v>367</v>
      </c>
      <c r="D24" s="19" t="s">
        <v>368</v>
      </c>
      <c r="E24" s="19" t="s">
        <v>369</v>
      </c>
      <c r="F24" s="19" t="s">
        <v>370</v>
      </c>
      <c r="G24" s="19" t="s">
        <v>611</v>
      </c>
      <c r="H24" s="19" t="s">
        <v>610</v>
      </c>
    </row>
    <row r="25" spans="1:8" x14ac:dyDescent="0.15">
      <c r="A25" s="14"/>
      <c r="B25" s="9" t="s">
        <v>303</v>
      </c>
      <c r="C25" s="20" t="s">
        <v>373</v>
      </c>
      <c r="D25" s="20" t="s">
        <v>374</v>
      </c>
      <c r="E25" s="20" t="s">
        <v>612</v>
      </c>
      <c r="F25" s="20" t="s">
        <v>376</v>
      </c>
      <c r="G25" s="20" t="s">
        <v>306</v>
      </c>
      <c r="H25" s="20" t="s">
        <v>377</v>
      </c>
    </row>
    <row r="26" spans="1:8" x14ac:dyDescent="0.15">
      <c r="A26" s="15" t="s">
        <v>378</v>
      </c>
      <c r="B26" s="6" t="s">
        <v>379</v>
      </c>
      <c r="C26" s="16" t="s">
        <v>234</v>
      </c>
      <c r="D26" s="16" t="s">
        <v>235</v>
      </c>
      <c r="E26" s="16" t="s">
        <v>236</v>
      </c>
      <c r="F26" s="16" t="s">
        <v>237</v>
      </c>
      <c r="G26" s="16" t="s">
        <v>238</v>
      </c>
      <c r="H26" s="16" t="s">
        <v>239</v>
      </c>
    </row>
    <row r="27" spans="1:8" x14ac:dyDescent="0.15">
      <c r="A27" s="15"/>
      <c r="B27" s="6" t="s">
        <v>380</v>
      </c>
      <c r="C27" s="16" t="s">
        <v>381</v>
      </c>
      <c r="D27" s="16" t="s">
        <v>382</v>
      </c>
      <c r="E27" s="16" t="s">
        <v>383</v>
      </c>
      <c r="F27" s="16" t="s">
        <v>384</v>
      </c>
      <c r="G27" s="16" t="s">
        <v>385</v>
      </c>
      <c r="H27" s="16" t="s">
        <v>386</v>
      </c>
    </row>
    <row r="28" spans="1:8" x14ac:dyDescent="0.15">
      <c r="A28" s="15"/>
      <c r="B28" s="6" t="s">
        <v>387</v>
      </c>
      <c r="C28" s="16" t="s">
        <v>388</v>
      </c>
      <c r="D28" s="16" t="s">
        <v>389</v>
      </c>
      <c r="E28" s="16" t="s">
        <v>390</v>
      </c>
      <c r="F28" s="16" t="s">
        <v>391</v>
      </c>
      <c r="G28" s="16" t="s">
        <v>392</v>
      </c>
      <c r="H28" s="16" t="s">
        <v>393</v>
      </c>
    </row>
    <row r="29" spans="1:8" x14ac:dyDescent="0.15">
      <c r="A29" s="15"/>
      <c r="B29" s="6" t="s">
        <v>394</v>
      </c>
      <c r="C29" s="16" t="s">
        <v>319</v>
      </c>
      <c r="D29" s="16" t="s">
        <v>320</v>
      </c>
      <c r="E29" s="16" t="s">
        <v>321</v>
      </c>
      <c r="F29" s="16" t="s">
        <v>322</v>
      </c>
      <c r="G29" s="16" t="s">
        <v>614</v>
      </c>
      <c r="H29" s="16" t="s">
        <v>324</v>
      </c>
    </row>
    <row r="30" spans="1:8" x14ac:dyDescent="0.15">
      <c r="A30" s="15"/>
      <c r="B30" s="6" t="s">
        <v>395</v>
      </c>
      <c r="C30" s="16" t="s">
        <v>396</v>
      </c>
      <c r="D30" s="16" t="s">
        <v>397</v>
      </c>
      <c r="E30" s="16" t="s">
        <v>613</v>
      </c>
      <c r="F30" s="16" t="s">
        <v>336</v>
      </c>
      <c r="G30" s="16" t="s">
        <v>337</v>
      </c>
      <c r="H30" s="16" t="s">
        <v>338</v>
      </c>
    </row>
    <row r="31" spans="1:8" x14ac:dyDescent="0.15">
      <c r="A31" s="15"/>
      <c r="B31" s="6" t="s">
        <v>399</v>
      </c>
      <c r="C31" s="16" t="s">
        <v>262</v>
      </c>
      <c r="D31" s="16" t="s">
        <v>263</v>
      </c>
      <c r="E31" s="16" t="s">
        <v>264</v>
      </c>
      <c r="F31" s="16" t="s">
        <v>265</v>
      </c>
      <c r="G31" s="16" t="s">
        <v>266</v>
      </c>
      <c r="H31" s="16" t="s">
        <v>267</v>
      </c>
    </row>
    <row r="32" spans="1:8" x14ac:dyDescent="0.15">
      <c r="A32" s="15"/>
      <c r="B32" s="6" t="s">
        <v>400</v>
      </c>
      <c r="C32" s="16" t="s">
        <v>401</v>
      </c>
      <c r="D32" s="16" t="s">
        <v>402</v>
      </c>
      <c r="E32" s="16" t="s">
        <v>403</v>
      </c>
      <c r="F32" s="16" t="s">
        <v>404</v>
      </c>
      <c r="G32" s="16" t="s">
        <v>616</v>
      </c>
      <c r="H32" s="16" t="s">
        <v>406</v>
      </c>
    </row>
    <row r="33" spans="1:8" x14ac:dyDescent="0.15">
      <c r="A33" s="15"/>
      <c r="B33" s="6" t="s">
        <v>407</v>
      </c>
      <c r="C33" s="16" t="s">
        <v>408</v>
      </c>
      <c r="D33" s="16" t="s">
        <v>409</v>
      </c>
      <c r="E33" s="16" t="s">
        <v>410</v>
      </c>
      <c r="F33" s="16" t="s">
        <v>411</v>
      </c>
      <c r="G33" s="16" t="s">
        <v>412</v>
      </c>
      <c r="H33" s="16" t="s">
        <v>413</v>
      </c>
    </row>
    <row r="34" spans="1:8" x14ac:dyDescent="0.15">
      <c r="A34" s="15"/>
      <c r="B34" s="6" t="s">
        <v>414</v>
      </c>
      <c r="C34" s="16" t="s">
        <v>354</v>
      </c>
      <c r="D34" s="16" t="s">
        <v>355</v>
      </c>
      <c r="E34" s="16" t="s">
        <v>356</v>
      </c>
      <c r="F34" s="16" t="s">
        <v>357</v>
      </c>
      <c r="G34" s="16" t="s">
        <v>358</v>
      </c>
      <c r="H34" s="16" t="s">
        <v>359</v>
      </c>
    </row>
    <row r="35" spans="1:8" x14ac:dyDescent="0.15">
      <c r="A35" s="15"/>
      <c r="B35" s="6" t="s">
        <v>415</v>
      </c>
      <c r="C35" s="16" t="s">
        <v>416</v>
      </c>
      <c r="D35" s="16" t="s">
        <v>417</v>
      </c>
      <c r="E35" s="16" t="s">
        <v>418</v>
      </c>
      <c r="F35" s="16" t="s">
        <v>419</v>
      </c>
      <c r="G35" s="16" t="s">
        <v>420</v>
      </c>
      <c r="H35" s="16" t="s">
        <v>421</v>
      </c>
    </row>
    <row r="36" spans="1:8" x14ac:dyDescent="0.15">
      <c r="A36" s="15"/>
      <c r="B36" s="6" t="s">
        <v>296</v>
      </c>
      <c r="C36" s="16" t="s">
        <v>422</v>
      </c>
      <c r="D36" s="16" t="s">
        <v>423</v>
      </c>
      <c r="E36" s="16" t="s">
        <v>617</v>
      </c>
      <c r="F36" s="16" t="s">
        <v>425</v>
      </c>
      <c r="G36" s="16" t="s">
        <v>426</v>
      </c>
      <c r="H36" s="16" t="s">
        <v>427</v>
      </c>
    </row>
    <row r="37" spans="1:8" x14ac:dyDescent="0.15">
      <c r="A37" s="15"/>
      <c r="B37" s="6" t="s">
        <v>303</v>
      </c>
      <c r="C37" s="16" t="s">
        <v>428</v>
      </c>
      <c r="D37" s="16" t="s">
        <v>429</v>
      </c>
      <c r="E37" s="16" t="s">
        <v>430</v>
      </c>
      <c r="F37" s="16" t="s">
        <v>431</v>
      </c>
      <c r="G37" s="16" t="s">
        <v>432</v>
      </c>
      <c r="H37" s="16" t="s">
        <v>615</v>
      </c>
    </row>
    <row r="38" spans="1:8" x14ac:dyDescent="0.15">
      <c r="A38" s="12" t="s">
        <v>434</v>
      </c>
      <c r="B38" s="4" t="s">
        <v>435</v>
      </c>
      <c r="C38" s="18" t="s">
        <v>436</v>
      </c>
      <c r="D38" s="18" t="s">
        <v>382</v>
      </c>
      <c r="E38" s="18" t="s">
        <v>383</v>
      </c>
      <c r="F38" s="18" t="s">
        <v>437</v>
      </c>
      <c r="G38" s="18" t="s">
        <v>438</v>
      </c>
      <c r="H38" s="18" t="s">
        <v>386</v>
      </c>
    </row>
    <row r="39" spans="1:8" x14ac:dyDescent="0.15">
      <c r="A39" s="13"/>
      <c r="B39" s="6" t="s">
        <v>439</v>
      </c>
      <c r="C39" s="19" t="s">
        <v>440</v>
      </c>
      <c r="D39" s="19" t="s">
        <v>619</v>
      </c>
      <c r="E39" s="19" t="s">
        <v>442</v>
      </c>
      <c r="F39" s="19" t="s">
        <v>623</v>
      </c>
      <c r="G39" s="19" t="s">
        <v>444</v>
      </c>
      <c r="H39" s="19" t="s">
        <v>624</v>
      </c>
    </row>
    <row r="40" spans="1:8" x14ac:dyDescent="0.15">
      <c r="A40" s="13"/>
      <c r="B40" s="6" t="s">
        <v>446</v>
      </c>
      <c r="C40" s="19" t="s">
        <v>447</v>
      </c>
      <c r="D40" s="19" t="s">
        <v>448</v>
      </c>
      <c r="E40" s="19" t="s">
        <v>449</v>
      </c>
      <c r="F40" s="19" t="s">
        <v>450</v>
      </c>
      <c r="G40" s="19" t="s">
        <v>451</v>
      </c>
      <c r="H40" s="19" t="s">
        <v>452</v>
      </c>
    </row>
    <row r="41" spans="1:8" x14ac:dyDescent="0.15">
      <c r="A41" s="13"/>
      <c r="B41" s="6" t="s">
        <v>453</v>
      </c>
      <c r="C41" s="19" t="s">
        <v>262</v>
      </c>
      <c r="D41" s="19" t="s">
        <v>263</v>
      </c>
      <c r="E41" s="19" t="s">
        <v>264</v>
      </c>
      <c r="F41" s="19" t="s">
        <v>265</v>
      </c>
      <c r="G41" s="19" t="s">
        <v>266</v>
      </c>
      <c r="H41" s="19" t="s">
        <v>267</v>
      </c>
    </row>
    <row r="42" spans="1:8" x14ac:dyDescent="0.15">
      <c r="A42" s="13"/>
      <c r="B42" s="6" t="s">
        <v>454</v>
      </c>
      <c r="C42" s="19" t="s">
        <v>618</v>
      </c>
      <c r="D42" s="19" t="s">
        <v>456</v>
      </c>
      <c r="E42" s="19" t="s">
        <v>457</v>
      </c>
      <c r="F42" s="19" t="s">
        <v>404</v>
      </c>
      <c r="G42" s="19" t="s">
        <v>458</v>
      </c>
      <c r="H42" s="19" t="s">
        <v>406</v>
      </c>
    </row>
    <row r="43" spans="1:8" x14ac:dyDescent="0.15">
      <c r="A43" s="13"/>
      <c r="B43" s="6" t="s">
        <v>459</v>
      </c>
      <c r="C43" s="19" t="s">
        <v>408</v>
      </c>
      <c r="D43" s="19" t="s">
        <v>409</v>
      </c>
      <c r="E43" s="19" t="s">
        <v>620</v>
      </c>
      <c r="F43" s="19" t="s">
        <v>411</v>
      </c>
      <c r="G43" s="19" t="s">
        <v>412</v>
      </c>
      <c r="H43" s="19" t="s">
        <v>413</v>
      </c>
    </row>
    <row r="44" spans="1:8" x14ac:dyDescent="0.15">
      <c r="A44" s="13"/>
      <c r="B44" s="6" t="s">
        <v>460</v>
      </c>
      <c r="C44" s="19" t="s">
        <v>461</v>
      </c>
      <c r="D44" s="19" t="s">
        <v>462</v>
      </c>
      <c r="E44" s="19" t="s">
        <v>621</v>
      </c>
      <c r="F44" s="19" t="s">
        <v>464</v>
      </c>
      <c r="G44" s="19" t="s">
        <v>465</v>
      </c>
      <c r="H44" s="19" t="s">
        <v>466</v>
      </c>
    </row>
    <row r="45" spans="1:8" x14ac:dyDescent="0.15">
      <c r="A45" s="13"/>
      <c r="B45" s="6" t="s">
        <v>467</v>
      </c>
      <c r="C45" s="19" t="s">
        <v>468</v>
      </c>
      <c r="D45" s="19" t="s">
        <v>469</v>
      </c>
      <c r="E45" s="19" t="s">
        <v>622</v>
      </c>
      <c r="F45" s="19" t="s">
        <v>364</v>
      </c>
      <c r="G45" s="19" t="s">
        <v>364</v>
      </c>
      <c r="H45" s="19" t="s">
        <v>471</v>
      </c>
    </row>
    <row r="46" spans="1:8" x14ac:dyDescent="0.15">
      <c r="A46" s="13"/>
      <c r="B46" s="6" t="s">
        <v>472</v>
      </c>
      <c r="C46" s="19" t="s">
        <v>473</v>
      </c>
      <c r="D46" s="19" t="s">
        <v>474</v>
      </c>
      <c r="E46" s="19" t="s">
        <v>475</v>
      </c>
      <c r="F46" s="19" t="s">
        <v>476</v>
      </c>
      <c r="G46" s="19" t="s">
        <v>477</v>
      </c>
      <c r="H46" s="19" t="s">
        <v>478</v>
      </c>
    </row>
    <row r="47" spans="1:8" x14ac:dyDescent="0.15">
      <c r="A47" s="13"/>
      <c r="B47" s="6" t="s">
        <v>479</v>
      </c>
      <c r="C47" s="19" t="s">
        <v>480</v>
      </c>
      <c r="D47" s="19" t="s">
        <v>481</v>
      </c>
      <c r="E47" s="19" t="s">
        <v>482</v>
      </c>
      <c r="F47" s="19" t="s">
        <v>483</v>
      </c>
      <c r="G47" s="19" t="s">
        <v>484</v>
      </c>
      <c r="H47" s="19" t="s">
        <v>485</v>
      </c>
    </row>
    <row r="48" spans="1:8" x14ac:dyDescent="0.15">
      <c r="A48" s="13"/>
      <c r="B48" s="6" t="s">
        <v>296</v>
      </c>
      <c r="C48" s="19" t="s">
        <v>486</v>
      </c>
      <c r="D48" s="19" t="s">
        <v>487</v>
      </c>
      <c r="E48" s="19" t="s">
        <v>488</v>
      </c>
      <c r="F48" s="19" t="s">
        <v>489</v>
      </c>
      <c r="G48" s="19" t="s">
        <v>490</v>
      </c>
      <c r="H48" s="19" t="s">
        <v>491</v>
      </c>
    </row>
    <row r="49" spans="1:8" x14ac:dyDescent="0.15">
      <c r="A49" s="14"/>
      <c r="B49" s="9" t="s">
        <v>303</v>
      </c>
      <c r="C49" s="20" t="s">
        <v>492</v>
      </c>
      <c r="D49" s="20" t="s">
        <v>493</v>
      </c>
      <c r="E49" s="20" t="s">
        <v>494</v>
      </c>
      <c r="F49" s="20" t="s">
        <v>495</v>
      </c>
      <c r="G49" s="20" t="s">
        <v>496</v>
      </c>
      <c r="H49" s="20" t="s">
        <v>497</v>
      </c>
    </row>
    <row r="50" spans="1:8" x14ac:dyDescent="0.15">
      <c r="A50" s="15" t="s">
        <v>498</v>
      </c>
      <c r="B50" s="6" t="s">
        <v>499</v>
      </c>
      <c r="C50" s="16" t="s">
        <v>500</v>
      </c>
      <c r="D50" s="16" t="s">
        <v>501</v>
      </c>
      <c r="E50" s="16" t="s">
        <v>502</v>
      </c>
      <c r="F50" s="16" t="s">
        <v>437</v>
      </c>
      <c r="G50" s="16" t="s">
        <v>503</v>
      </c>
      <c r="H50" s="16" t="s">
        <v>504</v>
      </c>
    </row>
    <row r="51" spans="1:8" x14ac:dyDescent="0.15">
      <c r="A51" s="15"/>
      <c r="B51" s="6" t="s">
        <v>505</v>
      </c>
      <c r="C51" s="16" t="s">
        <v>625</v>
      </c>
      <c r="D51" s="16" t="s">
        <v>507</v>
      </c>
      <c r="E51" s="16" t="s">
        <v>508</v>
      </c>
      <c r="F51" s="16" t="s">
        <v>509</v>
      </c>
      <c r="G51" s="16" t="s">
        <v>510</v>
      </c>
      <c r="H51" s="16" t="s">
        <v>511</v>
      </c>
    </row>
    <row r="52" spans="1:8" x14ac:dyDescent="0.15">
      <c r="A52" s="15"/>
      <c r="B52" s="6" t="s">
        <v>512</v>
      </c>
      <c r="C52" s="16" t="s">
        <v>447</v>
      </c>
      <c r="D52" s="16" t="s">
        <v>448</v>
      </c>
      <c r="E52" s="16" t="s">
        <v>449</v>
      </c>
      <c r="F52" s="16" t="s">
        <v>450</v>
      </c>
      <c r="G52" s="16" t="s">
        <v>451</v>
      </c>
      <c r="H52" s="16" t="s">
        <v>452</v>
      </c>
    </row>
    <row r="53" spans="1:8" x14ac:dyDescent="0.15">
      <c r="A53" s="15"/>
      <c r="B53" s="6" t="s">
        <v>513</v>
      </c>
      <c r="C53" s="16" t="s">
        <v>262</v>
      </c>
      <c r="D53" s="16" t="s">
        <v>263</v>
      </c>
      <c r="E53" s="16" t="s">
        <v>264</v>
      </c>
      <c r="F53" s="16" t="s">
        <v>265</v>
      </c>
      <c r="G53" s="16" t="s">
        <v>266</v>
      </c>
      <c r="H53" s="16" t="s">
        <v>267</v>
      </c>
    </row>
    <row r="54" spans="1:8" x14ac:dyDescent="0.15">
      <c r="A54" s="15"/>
      <c r="B54" s="6" t="s">
        <v>514</v>
      </c>
      <c r="C54" s="16" t="s">
        <v>515</v>
      </c>
      <c r="D54" s="16" t="s">
        <v>516</v>
      </c>
      <c r="E54" s="16" t="s">
        <v>517</v>
      </c>
      <c r="F54" s="16" t="s">
        <v>404</v>
      </c>
      <c r="G54" s="16" t="s">
        <v>458</v>
      </c>
      <c r="H54" s="16" t="s">
        <v>518</v>
      </c>
    </row>
    <row r="55" spans="1:8" x14ac:dyDescent="0.15">
      <c r="A55" s="15"/>
      <c r="B55" s="6" t="s">
        <v>519</v>
      </c>
      <c r="C55" s="16" t="s">
        <v>520</v>
      </c>
      <c r="D55" s="16" t="s">
        <v>409</v>
      </c>
      <c r="E55" s="16" t="s">
        <v>521</v>
      </c>
      <c r="F55" s="16" t="s">
        <v>522</v>
      </c>
      <c r="G55" s="16" t="s">
        <v>412</v>
      </c>
      <c r="H55" s="16" t="s">
        <v>413</v>
      </c>
    </row>
    <row r="56" spans="1:8" x14ac:dyDescent="0.15">
      <c r="A56" s="15"/>
      <c r="B56" s="6" t="s">
        <v>523</v>
      </c>
      <c r="C56" s="16" t="s">
        <v>524</v>
      </c>
      <c r="D56" s="16" t="s">
        <v>525</v>
      </c>
      <c r="E56" s="16" t="s">
        <v>526</v>
      </c>
      <c r="F56" s="16" t="s">
        <v>527</v>
      </c>
      <c r="G56" s="16" t="s">
        <v>528</v>
      </c>
      <c r="H56" s="16" t="s">
        <v>529</v>
      </c>
    </row>
    <row r="57" spans="1:8" x14ac:dyDescent="0.15">
      <c r="A57" s="15"/>
      <c r="B57" s="6" t="s">
        <v>530</v>
      </c>
      <c r="C57" s="16" t="s">
        <v>531</v>
      </c>
      <c r="D57" s="16" t="s">
        <v>532</v>
      </c>
      <c r="E57" s="16" t="s">
        <v>533</v>
      </c>
      <c r="F57" s="16" t="s">
        <v>534</v>
      </c>
      <c r="G57" s="16" t="s">
        <v>535</v>
      </c>
      <c r="H57" s="16" t="s">
        <v>536</v>
      </c>
    </row>
    <row r="58" spans="1:8" x14ac:dyDescent="0.15">
      <c r="A58" s="15"/>
      <c r="B58" s="6" t="s">
        <v>537</v>
      </c>
      <c r="C58" s="16" t="s">
        <v>538</v>
      </c>
      <c r="D58" s="16" t="s">
        <v>539</v>
      </c>
      <c r="E58" s="16" t="s">
        <v>540</v>
      </c>
      <c r="F58" s="16" t="s">
        <v>541</v>
      </c>
      <c r="G58" s="17">
        <v>0</v>
      </c>
      <c r="H58" s="16" t="s">
        <v>542</v>
      </c>
    </row>
    <row r="59" spans="1:8" x14ac:dyDescent="0.15">
      <c r="A59" s="15"/>
      <c r="B59" s="6" t="s">
        <v>543</v>
      </c>
      <c r="C59" s="16" t="s">
        <v>544</v>
      </c>
      <c r="D59" s="16" t="s">
        <v>545</v>
      </c>
      <c r="E59" s="16" t="s">
        <v>546</v>
      </c>
      <c r="F59" s="16" t="s">
        <v>266</v>
      </c>
      <c r="G59" s="16" t="s">
        <v>547</v>
      </c>
      <c r="H59" s="16" t="s">
        <v>548</v>
      </c>
    </row>
    <row r="60" spans="1:8" x14ac:dyDescent="0.15">
      <c r="A60" s="15"/>
      <c r="B60" s="6" t="s">
        <v>296</v>
      </c>
      <c r="C60" s="16" t="s">
        <v>549</v>
      </c>
      <c r="D60" s="16" t="s">
        <v>550</v>
      </c>
      <c r="E60" s="16" t="s">
        <v>551</v>
      </c>
      <c r="F60" s="16" t="s">
        <v>552</v>
      </c>
      <c r="G60" s="16" t="s">
        <v>553</v>
      </c>
      <c r="H60" s="16" t="s">
        <v>554</v>
      </c>
    </row>
    <row r="61" spans="1:8" x14ac:dyDescent="0.15">
      <c r="A61" s="15"/>
      <c r="B61" s="6" t="s">
        <v>303</v>
      </c>
      <c r="C61" s="16" t="s">
        <v>555</v>
      </c>
      <c r="D61" s="16" t="s">
        <v>556</v>
      </c>
      <c r="E61" s="16" t="s">
        <v>557</v>
      </c>
      <c r="F61" s="16" t="s">
        <v>558</v>
      </c>
      <c r="G61" s="16" t="s">
        <v>559</v>
      </c>
      <c r="H61" s="16" t="s">
        <v>560</v>
      </c>
    </row>
    <row r="62" spans="1:8" x14ac:dyDescent="0.15">
      <c r="A62" s="12" t="s">
        <v>561</v>
      </c>
      <c r="B62" s="4" t="s">
        <v>562</v>
      </c>
      <c r="C62" s="18" t="s">
        <v>563</v>
      </c>
      <c r="D62" s="18" t="s">
        <v>564</v>
      </c>
      <c r="E62" s="18" t="s">
        <v>628</v>
      </c>
      <c r="F62" s="18" t="s">
        <v>566</v>
      </c>
      <c r="G62" s="18" t="s">
        <v>567</v>
      </c>
      <c r="H62" s="18" t="s">
        <v>568</v>
      </c>
    </row>
    <row r="63" spans="1:8" x14ac:dyDescent="0.15">
      <c r="A63" s="13"/>
      <c r="B63" s="6" t="s">
        <v>569</v>
      </c>
      <c r="C63" s="19" t="s">
        <v>570</v>
      </c>
      <c r="D63" s="19" t="s">
        <v>571</v>
      </c>
      <c r="E63" s="19" t="s">
        <v>572</v>
      </c>
      <c r="F63" s="19" t="s">
        <v>573</v>
      </c>
      <c r="G63" s="19" t="s">
        <v>574</v>
      </c>
      <c r="H63" s="19" t="s">
        <v>575</v>
      </c>
    </row>
    <row r="64" spans="1:8" x14ac:dyDescent="0.15">
      <c r="A64" s="13"/>
      <c r="B64" s="6" t="s">
        <v>576</v>
      </c>
      <c r="C64" s="19" t="s">
        <v>577</v>
      </c>
      <c r="D64" s="19" t="s">
        <v>578</v>
      </c>
      <c r="E64" s="19" t="s">
        <v>579</v>
      </c>
      <c r="F64" s="19" t="s">
        <v>548</v>
      </c>
      <c r="G64" s="19" t="s">
        <v>265</v>
      </c>
      <c r="H64" s="19" t="s">
        <v>478</v>
      </c>
    </row>
    <row r="65" spans="1:8" x14ac:dyDescent="0.15">
      <c r="A65" s="13"/>
      <c r="B65" s="6" t="s">
        <v>580</v>
      </c>
      <c r="C65" s="19" t="s">
        <v>308</v>
      </c>
      <c r="D65" s="19" t="s">
        <v>529</v>
      </c>
      <c r="E65" s="19" t="s">
        <v>581</v>
      </c>
      <c r="F65" s="19" t="s">
        <v>582</v>
      </c>
      <c r="G65" s="19" t="s">
        <v>541</v>
      </c>
      <c r="H65" s="19" t="s">
        <v>583</v>
      </c>
    </row>
    <row r="66" spans="1:8" x14ac:dyDescent="0.15">
      <c r="A66" s="13"/>
      <c r="B66" s="6" t="s">
        <v>584</v>
      </c>
      <c r="C66" s="19" t="s">
        <v>585</v>
      </c>
      <c r="D66" s="19" t="s">
        <v>586</v>
      </c>
      <c r="E66" s="19" t="s">
        <v>357</v>
      </c>
      <c r="F66" s="19" t="s">
        <v>587</v>
      </c>
      <c r="G66" s="19" t="s">
        <v>308</v>
      </c>
      <c r="H66" s="17">
        <v>0</v>
      </c>
    </row>
    <row r="67" spans="1:8" x14ac:dyDescent="0.15">
      <c r="A67" s="13"/>
      <c r="B67" s="6" t="s">
        <v>588</v>
      </c>
      <c r="C67" s="19" t="s">
        <v>589</v>
      </c>
      <c r="D67" s="19" t="s">
        <v>534</v>
      </c>
      <c r="E67" s="19" t="s">
        <v>527</v>
      </c>
      <c r="F67" s="19" t="s">
        <v>590</v>
      </c>
      <c r="G67" s="19" t="s">
        <v>591</v>
      </c>
      <c r="H67" s="19" t="s">
        <v>591</v>
      </c>
    </row>
    <row r="68" spans="1:8" x14ac:dyDescent="0.15">
      <c r="A68" s="13"/>
      <c r="B68" s="6" t="s">
        <v>296</v>
      </c>
      <c r="C68" s="19" t="s">
        <v>592</v>
      </c>
      <c r="D68" s="19" t="s">
        <v>626</v>
      </c>
      <c r="E68" s="19" t="s">
        <v>594</v>
      </c>
      <c r="F68" s="19" t="s">
        <v>627</v>
      </c>
      <c r="G68" s="19" t="s">
        <v>596</v>
      </c>
      <c r="H68" s="19" t="s">
        <v>597</v>
      </c>
    </row>
    <row r="69" spans="1:8" x14ac:dyDescent="0.15">
      <c r="A69" s="14"/>
      <c r="B69" s="9" t="s">
        <v>303</v>
      </c>
      <c r="C69" s="20" t="s">
        <v>598</v>
      </c>
      <c r="D69" s="20" t="s">
        <v>599</v>
      </c>
      <c r="E69" s="20" t="s">
        <v>600</v>
      </c>
      <c r="F69" s="20" t="s">
        <v>601</v>
      </c>
      <c r="G69" s="20" t="s">
        <v>602</v>
      </c>
      <c r="H69" s="20" t="s">
        <v>603</v>
      </c>
    </row>
  </sheetData>
  <mergeCells count="6">
    <mergeCell ref="A62:A69"/>
    <mergeCell ref="A3:A13"/>
    <mergeCell ref="A14:A25"/>
    <mergeCell ref="A26:A37"/>
    <mergeCell ref="A38:A49"/>
    <mergeCell ref="A50:A61"/>
  </mergeCells>
  <phoneticPr fontId="18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16" workbookViewId="0">
      <selection activeCell="K18" sqref="K18"/>
    </sheetView>
  </sheetViews>
  <sheetFormatPr defaultRowHeight="13.5" x14ac:dyDescent="0.15"/>
  <cols>
    <col min="2" max="2" width="23.875" customWidth="1"/>
    <col min="3" max="3" width="13.625" customWidth="1"/>
    <col min="4" max="4" width="14.125" customWidth="1"/>
    <col min="5" max="5" width="15" customWidth="1"/>
    <col min="6" max="6" width="12.75" customWidth="1"/>
    <col min="7" max="7" width="12.25" customWidth="1"/>
    <col min="8" max="8" width="13.125" customWidth="1"/>
  </cols>
  <sheetData>
    <row r="1" spans="1:8" x14ac:dyDescent="0.15">
      <c r="A1" s="1"/>
      <c r="B1" s="2" t="s">
        <v>225</v>
      </c>
      <c r="C1" s="3" t="s">
        <v>226</v>
      </c>
      <c r="D1" s="3" t="s">
        <v>227</v>
      </c>
      <c r="E1" s="3" t="s">
        <v>228</v>
      </c>
      <c r="F1" s="3" t="s">
        <v>229</v>
      </c>
      <c r="G1" s="3" t="s">
        <v>230</v>
      </c>
      <c r="H1" s="3" t="s">
        <v>231</v>
      </c>
    </row>
    <row r="2" spans="1:8" x14ac:dyDescent="0.15">
      <c r="A2" s="15" t="s">
        <v>232</v>
      </c>
      <c r="B2" s="4" t="s">
        <v>233</v>
      </c>
      <c r="C2" s="5" t="s">
        <v>234</v>
      </c>
      <c r="D2" s="5" t="s">
        <v>235</v>
      </c>
      <c r="E2" s="5" t="s">
        <v>236</v>
      </c>
      <c r="F2" s="5" t="s">
        <v>237</v>
      </c>
      <c r="G2" s="5" t="s">
        <v>238</v>
      </c>
      <c r="H2" s="5" t="s">
        <v>239</v>
      </c>
    </row>
    <row r="3" spans="1:8" x14ac:dyDescent="0.15">
      <c r="A3" s="15"/>
      <c r="B3" s="6" t="s">
        <v>240</v>
      </c>
      <c r="C3" s="5" t="s">
        <v>241</v>
      </c>
      <c r="D3" s="5" t="s">
        <v>242</v>
      </c>
      <c r="E3" s="5" t="s">
        <v>243</v>
      </c>
      <c r="F3" s="5" t="s">
        <v>244</v>
      </c>
      <c r="G3" s="5" t="s">
        <v>245</v>
      </c>
      <c r="H3" s="5" t="s">
        <v>246</v>
      </c>
    </row>
    <row r="4" spans="1:8" x14ac:dyDescent="0.15">
      <c r="A4" s="15"/>
      <c r="B4" s="6" t="s">
        <v>247</v>
      </c>
      <c r="C4" s="5" t="s">
        <v>248</v>
      </c>
      <c r="D4" s="5" t="s">
        <v>249</v>
      </c>
      <c r="E4" s="5" t="s">
        <v>250</v>
      </c>
      <c r="F4" s="5" t="s">
        <v>251</v>
      </c>
      <c r="G4" s="5" t="s">
        <v>252</v>
      </c>
      <c r="H4" s="5" t="s">
        <v>253</v>
      </c>
    </row>
    <row r="5" spans="1:8" x14ac:dyDescent="0.15">
      <c r="A5" s="15"/>
      <c r="B5" s="6" t="s">
        <v>254</v>
      </c>
      <c r="C5" s="5" t="s">
        <v>255</v>
      </c>
      <c r="D5" s="5" t="s">
        <v>256</v>
      </c>
      <c r="E5" s="5" t="s">
        <v>257</v>
      </c>
      <c r="F5" s="5" t="s">
        <v>258</v>
      </c>
      <c r="G5" s="5" t="s">
        <v>259</v>
      </c>
      <c r="H5" s="5" t="s">
        <v>260</v>
      </c>
    </row>
    <row r="6" spans="1:8" x14ac:dyDescent="0.15">
      <c r="A6" s="15"/>
      <c r="B6" s="6" t="s">
        <v>261</v>
      </c>
      <c r="C6" s="5" t="s">
        <v>262</v>
      </c>
      <c r="D6" s="5" t="s">
        <v>263</v>
      </c>
      <c r="E6" s="5" t="s">
        <v>264</v>
      </c>
      <c r="F6" s="5" t="s">
        <v>265</v>
      </c>
      <c r="G6" s="5" t="s">
        <v>266</v>
      </c>
      <c r="H6" s="5" t="s">
        <v>267</v>
      </c>
    </row>
    <row r="7" spans="1:8" x14ac:dyDescent="0.15">
      <c r="A7" s="15"/>
      <c r="B7" s="6" t="s">
        <v>268</v>
      </c>
      <c r="C7" s="5" t="s">
        <v>269</v>
      </c>
      <c r="D7" s="5" t="s">
        <v>270</v>
      </c>
      <c r="E7" s="5" t="s">
        <v>271</v>
      </c>
      <c r="F7" s="5" t="s">
        <v>272</v>
      </c>
      <c r="G7" s="5" t="s">
        <v>273</v>
      </c>
      <c r="H7" s="5" t="s">
        <v>274</v>
      </c>
    </row>
    <row r="8" spans="1:8" x14ac:dyDescent="0.15">
      <c r="A8" s="15"/>
      <c r="B8" s="6" t="s">
        <v>275</v>
      </c>
      <c r="C8" s="5" t="s">
        <v>276</v>
      </c>
      <c r="D8" s="5" t="s">
        <v>277</v>
      </c>
      <c r="E8" s="5" t="s">
        <v>278</v>
      </c>
      <c r="F8" s="5" t="s">
        <v>279</v>
      </c>
      <c r="G8" s="5" t="s">
        <v>280</v>
      </c>
      <c r="H8" s="5" t="s">
        <v>281</v>
      </c>
    </row>
    <row r="9" spans="1:8" x14ac:dyDescent="0.15">
      <c r="A9" s="15"/>
      <c r="B9" s="6" t="s">
        <v>282</v>
      </c>
      <c r="C9" s="5" t="s">
        <v>283</v>
      </c>
      <c r="D9" s="5" t="s">
        <v>284</v>
      </c>
      <c r="E9" s="5" t="s">
        <v>285</v>
      </c>
      <c r="F9" s="5" t="s">
        <v>286</v>
      </c>
      <c r="G9" s="5" t="s">
        <v>287</v>
      </c>
      <c r="H9" s="5" t="s">
        <v>288</v>
      </c>
    </row>
    <row r="10" spans="1:8" x14ac:dyDescent="0.15">
      <c r="A10" s="15"/>
      <c r="B10" s="6" t="s">
        <v>289</v>
      </c>
      <c r="C10" s="5" t="s">
        <v>290</v>
      </c>
      <c r="D10" s="5" t="s">
        <v>291</v>
      </c>
      <c r="E10" s="5" t="s">
        <v>292</v>
      </c>
      <c r="F10" s="5" t="s">
        <v>293</v>
      </c>
      <c r="G10" s="5" t="s">
        <v>294</v>
      </c>
      <c r="H10" s="5" t="s">
        <v>295</v>
      </c>
    </row>
    <row r="11" spans="1:8" x14ac:dyDescent="0.15">
      <c r="A11" s="15"/>
      <c r="B11" s="6" t="s">
        <v>296</v>
      </c>
      <c r="C11" s="5" t="s">
        <v>297</v>
      </c>
      <c r="D11" s="5" t="s">
        <v>298</v>
      </c>
      <c r="E11" s="5" t="s">
        <v>299</v>
      </c>
      <c r="F11" s="5" t="s">
        <v>300</v>
      </c>
      <c r="G11" s="5" t="s">
        <v>301</v>
      </c>
      <c r="H11" s="5" t="s">
        <v>302</v>
      </c>
    </row>
    <row r="12" spans="1:8" x14ac:dyDescent="0.15">
      <c r="A12" s="15"/>
      <c r="B12" s="6" t="s">
        <v>303</v>
      </c>
      <c r="C12" s="5" t="s">
        <v>304</v>
      </c>
      <c r="D12" s="5" t="s">
        <v>305</v>
      </c>
      <c r="E12" s="5" t="s">
        <v>306</v>
      </c>
      <c r="F12" s="5" t="s">
        <v>307</v>
      </c>
      <c r="G12" s="5" t="s">
        <v>307</v>
      </c>
      <c r="H12" s="5" t="s">
        <v>308</v>
      </c>
    </row>
    <row r="13" spans="1:8" x14ac:dyDescent="0.15">
      <c r="A13" s="12" t="s">
        <v>309</v>
      </c>
      <c r="B13" s="4" t="s">
        <v>310</v>
      </c>
      <c r="C13" s="7" t="s">
        <v>234</v>
      </c>
      <c r="D13" s="7" t="s">
        <v>235</v>
      </c>
      <c r="E13" s="7" t="s">
        <v>236</v>
      </c>
      <c r="F13" s="7" t="s">
        <v>237</v>
      </c>
      <c r="G13" s="7" t="s">
        <v>238</v>
      </c>
      <c r="H13" s="7" t="s">
        <v>239</v>
      </c>
    </row>
    <row r="14" spans="1:8" x14ac:dyDescent="0.15">
      <c r="A14" s="13"/>
      <c r="B14" s="6" t="s">
        <v>311</v>
      </c>
      <c r="C14" s="8" t="s">
        <v>312</v>
      </c>
      <c r="D14" s="8" t="s">
        <v>313</v>
      </c>
      <c r="E14" s="8" t="s">
        <v>314</v>
      </c>
      <c r="F14" s="8" t="s">
        <v>315</v>
      </c>
      <c r="G14" s="8" t="s">
        <v>316</v>
      </c>
      <c r="H14" s="8" t="s">
        <v>317</v>
      </c>
    </row>
    <row r="15" spans="1:8" x14ac:dyDescent="0.15">
      <c r="A15" s="13"/>
      <c r="B15" s="6" t="s">
        <v>318</v>
      </c>
      <c r="C15" s="8" t="s">
        <v>319</v>
      </c>
      <c r="D15" s="8" t="s">
        <v>320</v>
      </c>
      <c r="E15" s="8" t="s">
        <v>321</v>
      </c>
      <c r="F15" s="8" t="s">
        <v>322</v>
      </c>
      <c r="G15" s="8" t="s">
        <v>323</v>
      </c>
      <c r="H15" s="8" t="s">
        <v>324</v>
      </c>
    </row>
    <row r="16" spans="1:8" x14ac:dyDescent="0.15">
      <c r="A16" s="13"/>
      <c r="B16" s="6" t="s">
        <v>325</v>
      </c>
      <c r="C16" s="8" t="s">
        <v>326</v>
      </c>
      <c r="D16" s="8" t="s">
        <v>327</v>
      </c>
      <c r="E16" s="8" t="s">
        <v>328</v>
      </c>
      <c r="F16" s="8" t="s">
        <v>329</v>
      </c>
      <c r="G16" s="8" t="s">
        <v>330</v>
      </c>
      <c r="H16" s="8" t="s">
        <v>331</v>
      </c>
    </row>
    <row r="17" spans="1:8" x14ac:dyDescent="0.15">
      <c r="A17" s="13"/>
      <c r="B17" s="6" t="s">
        <v>332</v>
      </c>
      <c r="C17" s="8" t="s">
        <v>333</v>
      </c>
      <c r="D17" s="8" t="s">
        <v>334</v>
      </c>
      <c r="E17" s="8" t="s">
        <v>335</v>
      </c>
      <c r="F17" s="8" t="s">
        <v>336</v>
      </c>
      <c r="G17" s="8" t="s">
        <v>337</v>
      </c>
      <c r="H17" s="8" t="s">
        <v>338</v>
      </c>
    </row>
    <row r="18" spans="1:8" x14ac:dyDescent="0.15">
      <c r="A18" s="13"/>
      <c r="B18" s="6" t="s">
        <v>339</v>
      </c>
      <c r="C18" s="8" t="s">
        <v>262</v>
      </c>
      <c r="D18" s="8" t="s">
        <v>263</v>
      </c>
      <c r="E18" s="8" t="s">
        <v>264</v>
      </c>
      <c r="F18" s="8" t="s">
        <v>265</v>
      </c>
      <c r="G18" s="8" t="s">
        <v>266</v>
      </c>
      <c r="H18" s="8" t="s">
        <v>267</v>
      </c>
    </row>
    <row r="19" spans="1:8" x14ac:dyDescent="0.15">
      <c r="A19" s="13"/>
      <c r="B19" s="6" t="s">
        <v>340</v>
      </c>
      <c r="C19" s="8" t="s">
        <v>341</v>
      </c>
      <c r="D19" s="8" t="s">
        <v>342</v>
      </c>
      <c r="E19" s="8" t="s">
        <v>343</v>
      </c>
      <c r="F19" s="8" t="s">
        <v>344</v>
      </c>
      <c r="G19" s="8" t="s">
        <v>345</v>
      </c>
      <c r="H19" s="8" t="s">
        <v>346</v>
      </c>
    </row>
    <row r="20" spans="1:8" x14ac:dyDescent="0.15">
      <c r="A20" s="13"/>
      <c r="B20" s="6" t="s">
        <v>268</v>
      </c>
      <c r="C20" s="8" t="s">
        <v>347</v>
      </c>
      <c r="D20" s="8" t="s">
        <v>348</v>
      </c>
      <c r="E20" s="8" t="s">
        <v>349</v>
      </c>
      <c r="F20" s="8" t="s">
        <v>350</v>
      </c>
      <c r="G20" s="8" t="s">
        <v>351</v>
      </c>
      <c r="H20" s="8" t="s">
        <v>352</v>
      </c>
    </row>
    <row r="21" spans="1:8" x14ac:dyDescent="0.15">
      <c r="A21" s="13"/>
      <c r="B21" s="6" t="s">
        <v>353</v>
      </c>
      <c r="C21" s="8" t="s">
        <v>354</v>
      </c>
      <c r="D21" s="8" t="s">
        <v>355</v>
      </c>
      <c r="E21" s="8" t="s">
        <v>356</v>
      </c>
      <c r="F21" s="8" t="s">
        <v>357</v>
      </c>
      <c r="G21" s="8" t="s">
        <v>358</v>
      </c>
      <c r="H21" s="8" t="s">
        <v>359</v>
      </c>
    </row>
    <row r="22" spans="1:8" x14ac:dyDescent="0.15">
      <c r="A22" s="13"/>
      <c r="B22" s="6" t="s">
        <v>360</v>
      </c>
      <c r="C22" s="8" t="s">
        <v>361</v>
      </c>
      <c r="D22" s="8" t="s">
        <v>362</v>
      </c>
      <c r="E22" s="8" t="s">
        <v>363</v>
      </c>
      <c r="F22" s="8" t="s">
        <v>364</v>
      </c>
      <c r="G22" s="8" t="s">
        <v>365</v>
      </c>
      <c r="H22" s="8" t="s">
        <v>366</v>
      </c>
    </row>
    <row r="23" spans="1:8" x14ac:dyDescent="0.15">
      <c r="A23" s="13"/>
      <c r="B23" s="6" t="s">
        <v>296</v>
      </c>
      <c r="C23" s="8" t="s">
        <v>367</v>
      </c>
      <c r="D23" s="8" t="s">
        <v>368</v>
      </c>
      <c r="E23" s="8" t="s">
        <v>369</v>
      </c>
      <c r="F23" s="8" t="s">
        <v>370</v>
      </c>
      <c r="G23" s="8" t="s">
        <v>371</v>
      </c>
      <c r="H23" s="8" t="s">
        <v>372</v>
      </c>
    </row>
    <row r="24" spans="1:8" x14ac:dyDescent="0.15">
      <c r="A24" s="14"/>
      <c r="B24" s="9" t="s">
        <v>303</v>
      </c>
      <c r="C24" s="10" t="s">
        <v>373</v>
      </c>
      <c r="D24" s="10" t="s">
        <v>374</v>
      </c>
      <c r="E24" s="10" t="s">
        <v>375</v>
      </c>
      <c r="F24" s="10" t="s">
        <v>376</v>
      </c>
      <c r="G24" s="10" t="s">
        <v>306</v>
      </c>
      <c r="H24" s="10" t="s">
        <v>377</v>
      </c>
    </row>
    <row r="25" spans="1:8" x14ac:dyDescent="0.15">
      <c r="A25" s="15" t="s">
        <v>378</v>
      </c>
      <c r="B25" s="6" t="s">
        <v>379</v>
      </c>
      <c r="C25" s="5" t="s">
        <v>234</v>
      </c>
      <c r="D25" s="5" t="s">
        <v>235</v>
      </c>
      <c r="E25" s="5" t="s">
        <v>236</v>
      </c>
      <c r="F25" s="5" t="s">
        <v>237</v>
      </c>
      <c r="G25" s="5" t="s">
        <v>238</v>
      </c>
      <c r="H25" s="5" t="s">
        <v>239</v>
      </c>
    </row>
    <row r="26" spans="1:8" x14ac:dyDescent="0.15">
      <c r="A26" s="15"/>
      <c r="B26" s="6" t="s">
        <v>380</v>
      </c>
      <c r="C26" s="5" t="s">
        <v>381</v>
      </c>
      <c r="D26" s="5" t="s">
        <v>382</v>
      </c>
      <c r="E26" s="5" t="s">
        <v>383</v>
      </c>
      <c r="F26" s="5" t="s">
        <v>384</v>
      </c>
      <c r="G26" s="5" t="s">
        <v>385</v>
      </c>
      <c r="H26" s="5" t="s">
        <v>386</v>
      </c>
    </row>
    <row r="27" spans="1:8" x14ac:dyDescent="0.15">
      <c r="A27" s="15"/>
      <c r="B27" s="6" t="s">
        <v>387</v>
      </c>
      <c r="C27" s="5" t="s">
        <v>388</v>
      </c>
      <c r="D27" s="5" t="s">
        <v>389</v>
      </c>
      <c r="E27" s="5" t="s">
        <v>390</v>
      </c>
      <c r="F27" s="5" t="s">
        <v>391</v>
      </c>
      <c r="G27" s="5" t="s">
        <v>392</v>
      </c>
      <c r="H27" s="5" t="s">
        <v>393</v>
      </c>
    </row>
    <row r="28" spans="1:8" x14ac:dyDescent="0.15">
      <c r="A28" s="15"/>
      <c r="B28" s="6" t="s">
        <v>394</v>
      </c>
      <c r="C28" s="5" t="s">
        <v>319</v>
      </c>
      <c r="D28" s="5" t="s">
        <v>320</v>
      </c>
      <c r="E28" s="5" t="s">
        <v>321</v>
      </c>
      <c r="F28" s="5" t="s">
        <v>322</v>
      </c>
      <c r="G28" s="5" t="s">
        <v>323</v>
      </c>
      <c r="H28" s="5" t="s">
        <v>324</v>
      </c>
    </row>
    <row r="29" spans="1:8" x14ac:dyDescent="0.15">
      <c r="A29" s="15"/>
      <c r="B29" s="6" t="s">
        <v>395</v>
      </c>
      <c r="C29" s="5" t="s">
        <v>396</v>
      </c>
      <c r="D29" s="5" t="s">
        <v>397</v>
      </c>
      <c r="E29" s="5" t="s">
        <v>398</v>
      </c>
      <c r="F29" s="5" t="s">
        <v>336</v>
      </c>
      <c r="G29" s="5" t="s">
        <v>337</v>
      </c>
      <c r="H29" s="5" t="s">
        <v>338</v>
      </c>
    </row>
    <row r="30" spans="1:8" x14ac:dyDescent="0.15">
      <c r="A30" s="15"/>
      <c r="B30" s="6" t="s">
        <v>399</v>
      </c>
      <c r="C30" s="5" t="s">
        <v>262</v>
      </c>
      <c r="D30" s="5" t="s">
        <v>263</v>
      </c>
      <c r="E30" s="5" t="s">
        <v>264</v>
      </c>
      <c r="F30" s="5" t="s">
        <v>265</v>
      </c>
      <c r="G30" s="5" t="s">
        <v>266</v>
      </c>
      <c r="H30" s="5" t="s">
        <v>267</v>
      </c>
    </row>
    <row r="31" spans="1:8" x14ac:dyDescent="0.15">
      <c r="A31" s="15"/>
      <c r="B31" s="6" t="s">
        <v>400</v>
      </c>
      <c r="C31" s="5" t="s">
        <v>401</v>
      </c>
      <c r="D31" s="5" t="s">
        <v>402</v>
      </c>
      <c r="E31" s="5" t="s">
        <v>403</v>
      </c>
      <c r="F31" s="5" t="s">
        <v>404</v>
      </c>
      <c r="G31" s="5" t="s">
        <v>405</v>
      </c>
      <c r="H31" s="5" t="s">
        <v>406</v>
      </c>
    </row>
    <row r="32" spans="1:8" x14ac:dyDescent="0.15">
      <c r="A32" s="15"/>
      <c r="B32" s="6" t="s">
        <v>407</v>
      </c>
      <c r="C32" s="5" t="s">
        <v>408</v>
      </c>
      <c r="D32" s="5" t="s">
        <v>409</v>
      </c>
      <c r="E32" s="5" t="s">
        <v>410</v>
      </c>
      <c r="F32" s="5" t="s">
        <v>411</v>
      </c>
      <c r="G32" s="5" t="s">
        <v>412</v>
      </c>
      <c r="H32" s="5" t="s">
        <v>413</v>
      </c>
    </row>
    <row r="33" spans="1:8" x14ac:dyDescent="0.15">
      <c r="A33" s="15"/>
      <c r="B33" s="6" t="s">
        <v>414</v>
      </c>
      <c r="C33" s="5" t="s">
        <v>354</v>
      </c>
      <c r="D33" s="5" t="s">
        <v>355</v>
      </c>
      <c r="E33" s="5" t="s">
        <v>356</v>
      </c>
      <c r="F33" s="5" t="s">
        <v>357</v>
      </c>
      <c r="G33" s="5" t="s">
        <v>358</v>
      </c>
      <c r="H33" s="5" t="s">
        <v>359</v>
      </c>
    </row>
    <row r="34" spans="1:8" x14ac:dyDescent="0.15">
      <c r="A34" s="15"/>
      <c r="B34" s="6" t="s">
        <v>415</v>
      </c>
      <c r="C34" s="5" t="s">
        <v>416</v>
      </c>
      <c r="D34" s="5" t="s">
        <v>417</v>
      </c>
      <c r="E34" s="5" t="s">
        <v>418</v>
      </c>
      <c r="F34" s="5" t="s">
        <v>419</v>
      </c>
      <c r="G34" s="5" t="s">
        <v>420</v>
      </c>
      <c r="H34" s="5" t="s">
        <v>421</v>
      </c>
    </row>
    <row r="35" spans="1:8" x14ac:dyDescent="0.15">
      <c r="A35" s="15"/>
      <c r="B35" s="6" t="s">
        <v>296</v>
      </c>
      <c r="C35" s="5" t="s">
        <v>422</v>
      </c>
      <c r="D35" s="5" t="s">
        <v>423</v>
      </c>
      <c r="E35" s="5" t="s">
        <v>424</v>
      </c>
      <c r="F35" s="5" t="s">
        <v>425</v>
      </c>
      <c r="G35" s="5" t="s">
        <v>426</v>
      </c>
      <c r="H35" s="5" t="s">
        <v>427</v>
      </c>
    </row>
    <row r="36" spans="1:8" x14ac:dyDescent="0.15">
      <c r="A36" s="15"/>
      <c r="B36" s="6" t="s">
        <v>303</v>
      </c>
      <c r="C36" s="5" t="s">
        <v>428</v>
      </c>
      <c r="D36" s="5" t="s">
        <v>429</v>
      </c>
      <c r="E36" s="5" t="s">
        <v>430</v>
      </c>
      <c r="F36" s="5" t="s">
        <v>431</v>
      </c>
      <c r="G36" s="5" t="s">
        <v>432</v>
      </c>
      <c r="H36" s="5" t="s">
        <v>433</v>
      </c>
    </row>
    <row r="37" spans="1:8" x14ac:dyDescent="0.15">
      <c r="A37" s="12" t="s">
        <v>434</v>
      </c>
      <c r="B37" s="4" t="s">
        <v>435</v>
      </c>
      <c r="C37" s="7" t="s">
        <v>436</v>
      </c>
      <c r="D37" s="7" t="s">
        <v>382</v>
      </c>
      <c r="E37" s="7" t="s">
        <v>383</v>
      </c>
      <c r="F37" s="7" t="s">
        <v>437</v>
      </c>
      <c r="G37" s="7" t="s">
        <v>438</v>
      </c>
      <c r="H37" s="7" t="s">
        <v>386</v>
      </c>
    </row>
    <row r="38" spans="1:8" x14ac:dyDescent="0.15">
      <c r="A38" s="13"/>
      <c r="B38" s="6" t="s">
        <v>439</v>
      </c>
      <c r="C38" s="8" t="s">
        <v>440</v>
      </c>
      <c r="D38" s="8" t="s">
        <v>441</v>
      </c>
      <c r="E38" s="8" t="s">
        <v>442</v>
      </c>
      <c r="F38" s="8" t="s">
        <v>443</v>
      </c>
      <c r="G38" s="8" t="s">
        <v>444</v>
      </c>
      <c r="H38" s="8" t="s">
        <v>445</v>
      </c>
    </row>
    <row r="39" spans="1:8" x14ac:dyDescent="0.15">
      <c r="A39" s="13"/>
      <c r="B39" s="6" t="s">
        <v>446</v>
      </c>
      <c r="C39" s="8" t="s">
        <v>447</v>
      </c>
      <c r="D39" s="8" t="s">
        <v>448</v>
      </c>
      <c r="E39" s="8" t="s">
        <v>449</v>
      </c>
      <c r="F39" s="8" t="s">
        <v>450</v>
      </c>
      <c r="G39" s="8" t="s">
        <v>451</v>
      </c>
      <c r="H39" s="8" t="s">
        <v>452</v>
      </c>
    </row>
    <row r="40" spans="1:8" x14ac:dyDescent="0.15">
      <c r="A40" s="13"/>
      <c r="B40" s="6" t="s">
        <v>453</v>
      </c>
      <c r="C40" s="8" t="s">
        <v>262</v>
      </c>
      <c r="D40" s="8" t="s">
        <v>263</v>
      </c>
      <c r="E40" s="8" t="s">
        <v>264</v>
      </c>
      <c r="F40" s="8" t="s">
        <v>265</v>
      </c>
      <c r="G40" s="8" t="s">
        <v>266</v>
      </c>
      <c r="H40" s="8" t="s">
        <v>267</v>
      </c>
    </row>
    <row r="41" spans="1:8" x14ac:dyDescent="0.15">
      <c r="A41" s="13"/>
      <c r="B41" s="6" t="s">
        <v>454</v>
      </c>
      <c r="C41" s="8" t="s">
        <v>455</v>
      </c>
      <c r="D41" s="8" t="s">
        <v>456</v>
      </c>
      <c r="E41" s="8" t="s">
        <v>457</v>
      </c>
      <c r="F41" s="8" t="s">
        <v>404</v>
      </c>
      <c r="G41" s="8" t="s">
        <v>458</v>
      </c>
      <c r="H41" s="8" t="s">
        <v>406</v>
      </c>
    </row>
    <row r="42" spans="1:8" x14ac:dyDescent="0.15">
      <c r="A42" s="13"/>
      <c r="B42" s="6" t="s">
        <v>459</v>
      </c>
      <c r="C42" s="8" t="s">
        <v>408</v>
      </c>
      <c r="D42" s="8" t="s">
        <v>409</v>
      </c>
      <c r="E42" s="8" t="s">
        <v>410</v>
      </c>
      <c r="F42" s="8" t="s">
        <v>411</v>
      </c>
      <c r="G42" s="8" t="s">
        <v>412</v>
      </c>
      <c r="H42" s="8" t="s">
        <v>413</v>
      </c>
    </row>
    <row r="43" spans="1:8" x14ac:dyDescent="0.15">
      <c r="A43" s="13"/>
      <c r="B43" s="6" t="s">
        <v>460</v>
      </c>
      <c r="C43" s="8" t="s">
        <v>461</v>
      </c>
      <c r="D43" s="8" t="s">
        <v>462</v>
      </c>
      <c r="E43" s="8" t="s">
        <v>463</v>
      </c>
      <c r="F43" s="8" t="s">
        <v>464</v>
      </c>
      <c r="G43" s="8" t="s">
        <v>465</v>
      </c>
      <c r="H43" s="8" t="s">
        <v>466</v>
      </c>
    </row>
    <row r="44" spans="1:8" x14ac:dyDescent="0.15">
      <c r="A44" s="13"/>
      <c r="B44" s="6" t="s">
        <v>467</v>
      </c>
      <c r="C44" s="8" t="s">
        <v>468</v>
      </c>
      <c r="D44" s="8" t="s">
        <v>469</v>
      </c>
      <c r="E44" s="8" t="s">
        <v>470</v>
      </c>
      <c r="F44" s="8" t="s">
        <v>364</v>
      </c>
      <c r="G44" s="8" t="s">
        <v>364</v>
      </c>
      <c r="H44" s="8" t="s">
        <v>471</v>
      </c>
    </row>
    <row r="45" spans="1:8" x14ac:dyDescent="0.15">
      <c r="A45" s="13"/>
      <c r="B45" s="6" t="s">
        <v>472</v>
      </c>
      <c r="C45" s="8" t="s">
        <v>473</v>
      </c>
      <c r="D45" s="8" t="s">
        <v>474</v>
      </c>
      <c r="E45" s="8" t="s">
        <v>475</v>
      </c>
      <c r="F45" s="8" t="s">
        <v>476</v>
      </c>
      <c r="G45" s="8" t="s">
        <v>477</v>
      </c>
      <c r="H45" s="8" t="s">
        <v>478</v>
      </c>
    </row>
    <row r="46" spans="1:8" x14ac:dyDescent="0.15">
      <c r="A46" s="13"/>
      <c r="B46" s="6" t="s">
        <v>479</v>
      </c>
      <c r="C46" s="8" t="s">
        <v>480</v>
      </c>
      <c r="D46" s="8" t="s">
        <v>481</v>
      </c>
      <c r="E46" s="8" t="s">
        <v>482</v>
      </c>
      <c r="F46" s="8" t="s">
        <v>483</v>
      </c>
      <c r="G46" s="8" t="s">
        <v>484</v>
      </c>
      <c r="H46" s="8" t="s">
        <v>485</v>
      </c>
    </row>
    <row r="47" spans="1:8" x14ac:dyDescent="0.15">
      <c r="A47" s="13"/>
      <c r="B47" s="6" t="s">
        <v>296</v>
      </c>
      <c r="C47" s="8" t="s">
        <v>486</v>
      </c>
      <c r="D47" s="8" t="s">
        <v>487</v>
      </c>
      <c r="E47" s="8" t="s">
        <v>488</v>
      </c>
      <c r="F47" s="8" t="s">
        <v>489</v>
      </c>
      <c r="G47" s="8" t="s">
        <v>490</v>
      </c>
      <c r="H47" s="8" t="s">
        <v>491</v>
      </c>
    </row>
    <row r="48" spans="1:8" x14ac:dyDescent="0.15">
      <c r="A48" s="14"/>
      <c r="B48" s="9" t="s">
        <v>303</v>
      </c>
      <c r="C48" s="10" t="s">
        <v>492</v>
      </c>
      <c r="D48" s="10" t="s">
        <v>493</v>
      </c>
      <c r="E48" s="10" t="s">
        <v>494</v>
      </c>
      <c r="F48" s="10" t="s">
        <v>495</v>
      </c>
      <c r="G48" s="10" t="s">
        <v>496</v>
      </c>
      <c r="H48" s="10" t="s">
        <v>497</v>
      </c>
    </row>
    <row r="49" spans="1:8" x14ac:dyDescent="0.15">
      <c r="A49" s="15" t="s">
        <v>498</v>
      </c>
      <c r="B49" s="6" t="s">
        <v>499</v>
      </c>
      <c r="C49" s="5" t="s">
        <v>500</v>
      </c>
      <c r="D49" s="5" t="s">
        <v>501</v>
      </c>
      <c r="E49" s="5" t="s">
        <v>502</v>
      </c>
      <c r="F49" s="5" t="s">
        <v>437</v>
      </c>
      <c r="G49" s="5" t="s">
        <v>503</v>
      </c>
      <c r="H49" s="5" t="s">
        <v>504</v>
      </c>
    </row>
    <row r="50" spans="1:8" x14ac:dyDescent="0.15">
      <c r="A50" s="15"/>
      <c r="B50" s="6" t="s">
        <v>505</v>
      </c>
      <c r="C50" s="5" t="s">
        <v>506</v>
      </c>
      <c r="D50" s="5" t="s">
        <v>507</v>
      </c>
      <c r="E50" s="5" t="s">
        <v>508</v>
      </c>
      <c r="F50" s="5" t="s">
        <v>509</v>
      </c>
      <c r="G50" s="5" t="s">
        <v>510</v>
      </c>
      <c r="H50" s="5" t="s">
        <v>511</v>
      </c>
    </row>
    <row r="51" spans="1:8" x14ac:dyDescent="0.15">
      <c r="A51" s="15"/>
      <c r="B51" s="6" t="s">
        <v>512</v>
      </c>
      <c r="C51" s="5" t="s">
        <v>447</v>
      </c>
      <c r="D51" s="5" t="s">
        <v>448</v>
      </c>
      <c r="E51" s="5" t="s">
        <v>449</v>
      </c>
      <c r="F51" s="5" t="s">
        <v>450</v>
      </c>
      <c r="G51" s="5" t="s">
        <v>451</v>
      </c>
      <c r="H51" s="5" t="s">
        <v>452</v>
      </c>
    </row>
    <row r="52" spans="1:8" x14ac:dyDescent="0.15">
      <c r="A52" s="15"/>
      <c r="B52" s="6" t="s">
        <v>513</v>
      </c>
      <c r="C52" s="5" t="s">
        <v>262</v>
      </c>
      <c r="D52" s="5" t="s">
        <v>263</v>
      </c>
      <c r="E52" s="5" t="s">
        <v>264</v>
      </c>
      <c r="F52" s="5" t="s">
        <v>265</v>
      </c>
      <c r="G52" s="5" t="s">
        <v>266</v>
      </c>
      <c r="H52" s="5" t="s">
        <v>267</v>
      </c>
    </row>
    <row r="53" spans="1:8" x14ac:dyDescent="0.15">
      <c r="A53" s="15"/>
      <c r="B53" s="6" t="s">
        <v>514</v>
      </c>
      <c r="C53" s="5" t="s">
        <v>515</v>
      </c>
      <c r="D53" s="5" t="s">
        <v>516</v>
      </c>
      <c r="E53" s="5" t="s">
        <v>517</v>
      </c>
      <c r="F53" s="5" t="s">
        <v>404</v>
      </c>
      <c r="G53" s="5" t="s">
        <v>458</v>
      </c>
      <c r="H53" s="5" t="s">
        <v>518</v>
      </c>
    </row>
    <row r="54" spans="1:8" x14ac:dyDescent="0.15">
      <c r="A54" s="15"/>
      <c r="B54" s="6" t="s">
        <v>519</v>
      </c>
      <c r="C54" s="5" t="s">
        <v>520</v>
      </c>
      <c r="D54" s="5" t="s">
        <v>409</v>
      </c>
      <c r="E54" s="5" t="s">
        <v>521</v>
      </c>
      <c r="F54" s="5" t="s">
        <v>522</v>
      </c>
      <c r="G54" s="5" t="s">
        <v>412</v>
      </c>
      <c r="H54" s="5" t="s">
        <v>413</v>
      </c>
    </row>
    <row r="55" spans="1:8" x14ac:dyDescent="0.15">
      <c r="A55" s="15"/>
      <c r="B55" s="6" t="s">
        <v>523</v>
      </c>
      <c r="C55" s="5" t="s">
        <v>524</v>
      </c>
      <c r="D55" s="5" t="s">
        <v>525</v>
      </c>
      <c r="E55" s="5" t="s">
        <v>526</v>
      </c>
      <c r="F55" s="5" t="s">
        <v>527</v>
      </c>
      <c r="G55" s="5" t="s">
        <v>528</v>
      </c>
      <c r="H55" s="5" t="s">
        <v>529</v>
      </c>
    </row>
    <row r="56" spans="1:8" x14ac:dyDescent="0.15">
      <c r="A56" s="15"/>
      <c r="B56" s="6" t="s">
        <v>530</v>
      </c>
      <c r="C56" s="5" t="s">
        <v>531</v>
      </c>
      <c r="D56" s="5" t="s">
        <v>532</v>
      </c>
      <c r="E56" s="5" t="s">
        <v>533</v>
      </c>
      <c r="F56" s="5" t="s">
        <v>534</v>
      </c>
      <c r="G56" s="5" t="s">
        <v>535</v>
      </c>
      <c r="H56" s="5" t="s">
        <v>536</v>
      </c>
    </row>
    <row r="57" spans="1:8" x14ac:dyDescent="0.15">
      <c r="A57" s="15"/>
      <c r="B57" s="6" t="s">
        <v>537</v>
      </c>
      <c r="C57" s="5" t="s">
        <v>538</v>
      </c>
      <c r="D57" s="5" t="s">
        <v>539</v>
      </c>
      <c r="E57" s="5" t="s">
        <v>540</v>
      </c>
      <c r="F57" s="5" t="s">
        <v>541</v>
      </c>
      <c r="G57" s="5" t="s">
        <v>307</v>
      </c>
      <c r="H57" s="5" t="s">
        <v>542</v>
      </c>
    </row>
    <row r="58" spans="1:8" x14ac:dyDescent="0.15">
      <c r="A58" s="15"/>
      <c r="B58" s="6" t="s">
        <v>543</v>
      </c>
      <c r="C58" s="5" t="s">
        <v>544</v>
      </c>
      <c r="D58" s="5" t="s">
        <v>545</v>
      </c>
      <c r="E58" s="5" t="s">
        <v>546</v>
      </c>
      <c r="F58" s="5" t="s">
        <v>266</v>
      </c>
      <c r="G58" s="5" t="s">
        <v>547</v>
      </c>
      <c r="H58" s="5" t="s">
        <v>548</v>
      </c>
    </row>
    <row r="59" spans="1:8" x14ac:dyDescent="0.15">
      <c r="A59" s="15"/>
      <c r="B59" s="6" t="s">
        <v>296</v>
      </c>
      <c r="C59" s="5" t="s">
        <v>549</v>
      </c>
      <c r="D59" s="5" t="s">
        <v>550</v>
      </c>
      <c r="E59" s="5" t="s">
        <v>551</v>
      </c>
      <c r="F59" s="5" t="s">
        <v>552</v>
      </c>
      <c r="G59" s="5" t="s">
        <v>553</v>
      </c>
      <c r="H59" s="5" t="s">
        <v>554</v>
      </c>
    </row>
    <row r="60" spans="1:8" x14ac:dyDescent="0.15">
      <c r="A60" s="15"/>
      <c r="B60" s="6" t="s">
        <v>303</v>
      </c>
      <c r="C60" s="5" t="s">
        <v>555</v>
      </c>
      <c r="D60" s="5" t="s">
        <v>556</v>
      </c>
      <c r="E60" s="5" t="s">
        <v>557</v>
      </c>
      <c r="F60" s="5" t="s">
        <v>558</v>
      </c>
      <c r="G60" s="5" t="s">
        <v>559</v>
      </c>
      <c r="H60" s="5" t="s">
        <v>560</v>
      </c>
    </row>
    <row r="61" spans="1:8" x14ac:dyDescent="0.15">
      <c r="A61" s="12" t="s">
        <v>561</v>
      </c>
      <c r="B61" s="4" t="s">
        <v>562</v>
      </c>
      <c r="C61" s="7" t="s">
        <v>563</v>
      </c>
      <c r="D61" s="7" t="s">
        <v>564</v>
      </c>
      <c r="E61" s="7" t="s">
        <v>565</v>
      </c>
      <c r="F61" s="7" t="s">
        <v>566</v>
      </c>
      <c r="G61" s="7" t="s">
        <v>567</v>
      </c>
      <c r="H61" s="7" t="s">
        <v>568</v>
      </c>
    </row>
    <row r="62" spans="1:8" x14ac:dyDescent="0.15">
      <c r="A62" s="13"/>
      <c r="B62" s="6" t="s">
        <v>569</v>
      </c>
      <c r="C62" s="8" t="s">
        <v>570</v>
      </c>
      <c r="D62" s="8" t="s">
        <v>571</v>
      </c>
      <c r="E62" s="8" t="s">
        <v>572</v>
      </c>
      <c r="F62" s="8" t="s">
        <v>573</v>
      </c>
      <c r="G62" s="8" t="s">
        <v>574</v>
      </c>
      <c r="H62" s="8" t="s">
        <v>575</v>
      </c>
    </row>
    <row r="63" spans="1:8" x14ac:dyDescent="0.15">
      <c r="A63" s="13"/>
      <c r="B63" s="6" t="s">
        <v>576</v>
      </c>
      <c r="C63" s="8" t="s">
        <v>577</v>
      </c>
      <c r="D63" s="8" t="s">
        <v>578</v>
      </c>
      <c r="E63" s="8" t="s">
        <v>579</v>
      </c>
      <c r="F63" s="8" t="s">
        <v>548</v>
      </c>
      <c r="G63" s="8" t="s">
        <v>265</v>
      </c>
      <c r="H63" s="8" t="s">
        <v>478</v>
      </c>
    </row>
    <row r="64" spans="1:8" x14ac:dyDescent="0.15">
      <c r="A64" s="13"/>
      <c r="B64" s="6" t="s">
        <v>580</v>
      </c>
      <c r="C64" s="8" t="s">
        <v>308</v>
      </c>
      <c r="D64" s="8" t="s">
        <v>529</v>
      </c>
      <c r="E64" s="8" t="s">
        <v>581</v>
      </c>
      <c r="F64" s="8" t="s">
        <v>582</v>
      </c>
      <c r="G64" s="8" t="s">
        <v>541</v>
      </c>
      <c r="H64" s="8" t="s">
        <v>583</v>
      </c>
    </row>
    <row r="65" spans="1:8" x14ac:dyDescent="0.15">
      <c r="A65" s="13"/>
      <c r="B65" s="6" t="s">
        <v>584</v>
      </c>
      <c r="C65" s="8" t="s">
        <v>585</v>
      </c>
      <c r="D65" s="8" t="s">
        <v>586</v>
      </c>
      <c r="E65" s="8" t="s">
        <v>357</v>
      </c>
      <c r="F65" s="8" t="s">
        <v>587</v>
      </c>
      <c r="G65" s="8" t="s">
        <v>308</v>
      </c>
      <c r="H65" s="8" t="s">
        <v>307</v>
      </c>
    </row>
    <row r="66" spans="1:8" x14ac:dyDescent="0.15">
      <c r="A66" s="13"/>
      <c r="B66" s="6" t="s">
        <v>588</v>
      </c>
      <c r="C66" s="8" t="s">
        <v>589</v>
      </c>
      <c r="D66" s="8" t="s">
        <v>534</v>
      </c>
      <c r="E66" s="8" t="s">
        <v>527</v>
      </c>
      <c r="F66" s="8" t="s">
        <v>590</v>
      </c>
      <c r="G66" s="8" t="s">
        <v>591</v>
      </c>
      <c r="H66" s="8" t="s">
        <v>591</v>
      </c>
    </row>
    <row r="67" spans="1:8" x14ac:dyDescent="0.15">
      <c r="A67" s="13"/>
      <c r="B67" s="6" t="s">
        <v>296</v>
      </c>
      <c r="C67" s="8" t="s">
        <v>592</v>
      </c>
      <c r="D67" s="8" t="s">
        <v>593</v>
      </c>
      <c r="E67" s="8" t="s">
        <v>594</v>
      </c>
      <c r="F67" s="8" t="s">
        <v>595</v>
      </c>
      <c r="G67" s="8" t="s">
        <v>596</v>
      </c>
      <c r="H67" s="8" t="s">
        <v>597</v>
      </c>
    </row>
    <row r="68" spans="1:8" x14ac:dyDescent="0.15">
      <c r="A68" s="14"/>
      <c r="B68" s="9" t="s">
        <v>303</v>
      </c>
      <c r="C68" s="10" t="s">
        <v>598</v>
      </c>
      <c r="D68" s="10" t="s">
        <v>599</v>
      </c>
      <c r="E68" s="10" t="s">
        <v>600</v>
      </c>
      <c r="F68" s="10" t="s">
        <v>601</v>
      </c>
      <c r="G68" s="10" t="s">
        <v>602</v>
      </c>
      <c r="H68" s="10" t="s">
        <v>603</v>
      </c>
    </row>
  </sheetData>
  <mergeCells count="6">
    <mergeCell ref="A61:A68"/>
    <mergeCell ref="A2:A12"/>
    <mergeCell ref="A13:A24"/>
    <mergeCell ref="A25:A36"/>
    <mergeCell ref="A37:A48"/>
    <mergeCell ref="A49:A60"/>
  </mergeCells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70"/>
  <sheetViews>
    <sheetView topLeftCell="A43" workbookViewId="0"/>
  </sheetViews>
  <sheetFormatPr defaultRowHeight="13.5" x14ac:dyDescent="0.15"/>
  <sheetData>
    <row r="4" spans="1:12" x14ac:dyDescent="0.15">
      <c r="A4">
        <v>16.899999999999999</v>
      </c>
      <c r="B4" t="s">
        <v>0</v>
      </c>
      <c r="C4">
        <v>20.399999999999999</v>
      </c>
      <c r="D4" t="s">
        <v>1</v>
      </c>
      <c r="E4">
        <v>17.43</v>
      </c>
      <c r="F4" t="s">
        <v>2</v>
      </c>
      <c r="G4">
        <v>72.48</v>
      </c>
      <c r="H4" t="s">
        <v>3</v>
      </c>
      <c r="I4">
        <v>73.87</v>
      </c>
      <c r="J4" t="s">
        <v>4</v>
      </c>
      <c r="K4">
        <v>46.43</v>
      </c>
      <c r="L4" t="s">
        <v>5</v>
      </c>
    </row>
    <row r="5" spans="1:12" x14ac:dyDescent="0.15">
      <c r="A5">
        <v>58.45</v>
      </c>
      <c r="B5" t="s">
        <v>6</v>
      </c>
      <c r="C5">
        <v>55</v>
      </c>
      <c r="D5" t="s">
        <v>7</v>
      </c>
      <c r="E5">
        <v>42.51</v>
      </c>
      <c r="F5" t="s">
        <v>8</v>
      </c>
      <c r="G5">
        <v>20.69</v>
      </c>
      <c r="H5" t="s">
        <v>9</v>
      </c>
      <c r="I5">
        <v>18.93</v>
      </c>
      <c r="J5" t="s">
        <v>10</v>
      </c>
      <c r="K5">
        <v>13.63</v>
      </c>
      <c r="L5" t="s">
        <v>11</v>
      </c>
    </row>
    <row r="6" spans="1:12" x14ac:dyDescent="0.15">
      <c r="A6">
        <v>5.28</v>
      </c>
      <c r="B6" t="s">
        <v>12</v>
      </c>
      <c r="C6">
        <v>5.91</v>
      </c>
      <c r="D6" t="s">
        <v>13</v>
      </c>
      <c r="E6">
        <v>21.58</v>
      </c>
      <c r="F6" t="s">
        <v>14</v>
      </c>
      <c r="G6">
        <v>1.61</v>
      </c>
      <c r="H6" t="s">
        <v>15</v>
      </c>
      <c r="I6">
        <v>3.43</v>
      </c>
      <c r="J6" t="s">
        <v>3</v>
      </c>
      <c r="K6">
        <v>19.53</v>
      </c>
      <c r="L6" t="s">
        <v>16</v>
      </c>
    </row>
    <row r="7" spans="1:12" x14ac:dyDescent="0.15">
      <c r="A7">
        <v>9.01</v>
      </c>
      <c r="B7" t="s">
        <v>17</v>
      </c>
      <c r="C7">
        <v>6.96</v>
      </c>
      <c r="D7" t="s">
        <v>18</v>
      </c>
      <c r="E7">
        <v>4.91</v>
      </c>
      <c r="F7" t="s">
        <v>19</v>
      </c>
      <c r="G7">
        <v>4.18</v>
      </c>
      <c r="H7" t="s">
        <v>20</v>
      </c>
      <c r="I7">
        <v>2.79</v>
      </c>
      <c r="J7" t="s">
        <v>21</v>
      </c>
      <c r="K7">
        <v>10.37</v>
      </c>
      <c r="L7" t="s">
        <v>22</v>
      </c>
    </row>
    <row r="8" spans="1:12" x14ac:dyDescent="0.15">
      <c r="A8">
        <v>0.22</v>
      </c>
      <c r="B8" t="s">
        <v>23</v>
      </c>
      <c r="C8">
        <v>0.24</v>
      </c>
      <c r="D8" t="s">
        <v>24</v>
      </c>
      <c r="E8">
        <v>9.4600000000000009</v>
      </c>
      <c r="F8" t="s">
        <v>25</v>
      </c>
      <c r="G8">
        <v>0.03</v>
      </c>
      <c r="H8" t="s">
        <v>26</v>
      </c>
      <c r="I8">
        <v>7.0000000000000007E-2</v>
      </c>
      <c r="J8" t="s">
        <v>27</v>
      </c>
      <c r="K8">
        <v>6.6</v>
      </c>
      <c r="L8" t="s">
        <v>28</v>
      </c>
    </row>
    <row r="9" spans="1:12" x14ac:dyDescent="0.15">
      <c r="A9">
        <v>4.84</v>
      </c>
      <c r="B9" t="s">
        <v>29</v>
      </c>
      <c r="C9">
        <v>5.6</v>
      </c>
      <c r="D9" t="s">
        <v>30</v>
      </c>
      <c r="E9">
        <v>1.8</v>
      </c>
      <c r="F9" t="s">
        <v>31</v>
      </c>
      <c r="G9">
        <v>0.22</v>
      </c>
      <c r="H9" t="s">
        <v>32</v>
      </c>
      <c r="I9">
        <v>0.48</v>
      </c>
      <c r="J9" t="s">
        <v>33</v>
      </c>
      <c r="K9">
        <v>0.13</v>
      </c>
      <c r="L9" t="s">
        <v>34</v>
      </c>
    </row>
    <row r="10" spans="1:12" x14ac:dyDescent="0.15">
      <c r="A10">
        <v>2.19</v>
      </c>
      <c r="B10" t="s">
        <v>35</v>
      </c>
      <c r="C10">
        <v>1.93</v>
      </c>
      <c r="D10" t="s">
        <v>36</v>
      </c>
      <c r="E10">
        <v>0.52</v>
      </c>
      <c r="F10" t="s">
        <v>37</v>
      </c>
      <c r="G10">
        <v>0.22</v>
      </c>
      <c r="H10" t="s">
        <v>38</v>
      </c>
      <c r="I10">
        <v>0.12</v>
      </c>
      <c r="J10" t="s">
        <v>27</v>
      </c>
      <c r="K10">
        <v>0.05</v>
      </c>
      <c r="L10" t="s">
        <v>39</v>
      </c>
    </row>
    <row r="11" spans="1:12" x14ac:dyDescent="0.15">
      <c r="A11">
        <v>0.93</v>
      </c>
      <c r="B11" t="s">
        <v>40</v>
      </c>
      <c r="C11">
        <v>1.24</v>
      </c>
      <c r="D11" t="s">
        <v>41</v>
      </c>
      <c r="E11">
        <v>0.67</v>
      </c>
      <c r="F11" t="s">
        <v>42</v>
      </c>
      <c r="G11">
        <v>0.19</v>
      </c>
      <c r="H11" t="s">
        <v>32</v>
      </c>
      <c r="I11">
        <v>0.15</v>
      </c>
      <c r="J11" t="s">
        <v>43</v>
      </c>
      <c r="K11">
        <v>2.81</v>
      </c>
      <c r="L11" t="s">
        <v>44</v>
      </c>
    </row>
    <row r="12" spans="1:12" x14ac:dyDescent="0.15">
      <c r="A12">
        <v>1.06</v>
      </c>
      <c r="B12" t="s">
        <v>45</v>
      </c>
      <c r="C12">
        <v>1.81</v>
      </c>
      <c r="D12" t="s">
        <v>46</v>
      </c>
      <c r="E12">
        <v>0.48</v>
      </c>
      <c r="F12" t="s">
        <v>47</v>
      </c>
      <c r="G12">
        <v>0.27</v>
      </c>
      <c r="H12" t="s">
        <v>48</v>
      </c>
      <c r="I12">
        <v>0.09</v>
      </c>
      <c r="J12" t="s">
        <v>49</v>
      </c>
      <c r="K12">
        <v>0.24</v>
      </c>
      <c r="L12" t="s">
        <v>50</v>
      </c>
    </row>
    <row r="13" spans="1:12" x14ac:dyDescent="0.15">
      <c r="A13">
        <v>1.03</v>
      </c>
      <c r="B13" t="s">
        <v>45</v>
      </c>
      <c r="C13">
        <v>0.84</v>
      </c>
      <c r="D13" t="s">
        <v>51</v>
      </c>
      <c r="E13">
        <v>0.61</v>
      </c>
      <c r="F13" t="s">
        <v>52</v>
      </c>
      <c r="G13">
        <v>0.11</v>
      </c>
      <c r="H13" t="s">
        <v>53</v>
      </c>
      <c r="I13">
        <v>7.0000000000000007E-2</v>
      </c>
      <c r="J13" t="s">
        <v>54</v>
      </c>
      <c r="K13">
        <v>0.2</v>
      </c>
      <c r="L13" t="s">
        <v>55</v>
      </c>
    </row>
    <row r="14" spans="1:12" x14ac:dyDescent="0.15">
      <c r="A14">
        <v>0.1</v>
      </c>
      <c r="B14" t="s">
        <v>56</v>
      </c>
      <c r="C14">
        <v>0.09</v>
      </c>
      <c r="D14" t="s">
        <v>57</v>
      </c>
      <c r="E14">
        <v>0.04</v>
      </c>
      <c r="F14" t="s">
        <v>49</v>
      </c>
      <c r="G14">
        <v>0</v>
      </c>
      <c r="H14" t="s">
        <v>58</v>
      </c>
      <c r="I14">
        <v>0</v>
      </c>
      <c r="J14" t="s">
        <v>58</v>
      </c>
      <c r="K14">
        <v>0.01</v>
      </c>
      <c r="L14" t="s">
        <v>59</v>
      </c>
    </row>
    <row r="15" spans="1:12" x14ac:dyDescent="0.15">
      <c r="A15">
        <v>16.899999999999999</v>
      </c>
      <c r="B15" t="s">
        <v>0</v>
      </c>
      <c r="C15">
        <v>20.399999999999999</v>
      </c>
      <c r="D15" t="s">
        <v>1</v>
      </c>
      <c r="E15">
        <v>17.43</v>
      </c>
      <c r="F15" t="s">
        <v>2</v>
      </c>
      <c r="G15">
        <v>72.48</v>
      </c>
      <c r="H15" t="s">
        <v>3</v>
      </c>
      <c r="I15">
        <v>73.87</v>
      </c>
      <c r="J15" t="s">
        <v>4</v>
      </c>
      <c r="K15">
        <v>46.43</v>
      </c>
      <c r="L15" t="s">
        <v>5</v>
      </c>
    </row>
    <row r="16" spans="1:12" x14ac:dyDescent="0.15">
      <c r="A16">
        <v>39.36</v>
      </c>
      <c r="B16" t="s">
        <v>60</v>
      </c>
      <c r="C16">
        <v>37.86</v>
      </c>
      <c r="D16" t="s">
        <v>61</v>
      </c>
      <c r="E16">
        <v>31.97</v>
      </c>
      <c r="F16" t="s">
        <v>62</v>
      </c>
      <c r="G16">
        <v>19.510000000000002</v>
      </c>
      <c r="H16" t="s">
        <v>63</v>
      </c>
      <c r="I16">
        <v>18.02</v>
      </c>
      <c r="J16" t="s">
        <v>64</v>
      </c>
      <c r="K16">
        <v>12.71</v>
      </c>
      <c r="L16" t="s">
        <v>65</v>
      </c>
    </row>
    <row r="17" spans="1:12" x14ac:dyDescent="0.15">
      <c r="A17">
        <v>3.83</v>
      </c>
      <c r="B17" t="s">
        <v>66</v>
      </c>
      <c r="C17">
        <v>4</v>
      </c>
      <c r="D17" t="s">
        <v>67</v>
      </c>
      <c r="E17">
        <v>14.2</v>
      </c>
      <c r="F17" t="s">
        <v>68</v>
      </c>
      <c r="G17">
        <v>1.52</v>
      </c>
      <c r="H17" t="s">
        <v>69</v>
      </c>
      <c r="I17">
        <v>3.33</v>
      </c>
      <c r="J17" t="s">
        <v>70</v>
      </c>
      <c r="K17">
        <v>16.260000000000002</v>
      </c>
      <c r="L17" t="s">
        <v>71</v>
      </c>
    </row>
    <row r="18" spans="1:12" x14ac:dyDescent="0.15">
      <c r="A18">
        <v>12.27</v>
      </c>
      <c r="B18" t="s">
        <v>72</v>
      </c>
      <c r="C18">
        <v>11.39</v>
      </c>
      <c r="D18" t="s">
        <v>73</v>
      </c>
      <c r="E18">
        <v>8.35</v>
      </c>
      <c r="F18" t="s">
        <v>74</v>
      </c>
      <c r="G18">
        <v>0.63</v>
      </c>
      <c r="H18" t="s">
        <v>75</v>
      </c>
      <c r="I18">
        <v>0.57999999999999996</v>
      </c>
      <c r="J18" t="s">
        <v>76</v>
      </c>
      <c r="K18">
        <v>0.36</v>
      </c>
      <c r="L18" t="s">
        <v>77</v>
      </c>
    </row>
    <row r="19" spans="1:12" x14ac:dyDescent="0.15">
      <c r="A19">
        <v>3.33</v>
      </c>
      <c r="B19" t="s">
        <v>18</v>
      </c>
      <c r="C19">
        <v>4.33</v>
      </c>
      <c r="D19" t="s">
        <v>78</v>
      </c>
      <c r="E19">
        <v>2.46</v>
      </c>
      <c r="F19" t="s">
        <v>79</v>
      </c>
      <c r="G19">
        <v>3.75</v>
      </c>
      <c r="H19" t="s">
        <v>80</v>
      </c>
      <c r="I19">
        <v>2.31</v>
      </c>
      <c r="J19" t="s">
        <v>81</v>
      </c>
      <c r="K19">
        <v>8.91</v>
      </c>
      <c r="L19" t="s">
        <v>82</v>
      </c>
    </row>
    <row r="20" spans="1:12" x14ac:dyDescent="0.15">
      <c r="A20">
        <v>0.22</v>
      </c>
      <c r="B20" t="s">
        <v>23</v>
      </c>
      <c r="C20">
        <v>0.24</v>
      </c>
      <c r="D20" t="s">
        <v>24</v>
      </c>
      <c r="E20">
        <v>9.4600000000000009</v>
      </c>
      <c r="F20" t="s">
        <v>25</v>
      </c>
      <c r="G20">
        <v>0.03</v>
      </c>
      <c r="H20" t="s">
        <v>26</v>
      </c>
      <c r="I20">
        <v>7.0000000000000007E-2</v>
      </c>
      <c r="J20" t="s">
        <v>27</v>
      </c>
      <c r="K20">
        <v>6.6</v>
      </c>
      <c r="L20" t="s">
        <v>28</v>
      </c>
    </row>
    <row r="21" spans="1:12" x14ac:dyDescent="0.15">
      <c r="A21">
        <v>5.1100000000000003</v>
      </c>
      <c r="B21" t="s">
        <v>83</v>
      </c>
      <c r="C21">
        <v>4.9400000000000004</v>
      </c>
      <c r="D21" t="s">
        <v>84</v>
      </c>
      <c r="E21">
        <v>1.42</v>
      </c>
      <c r="F21" t="s">
        <v>85</v>
      </c>
      <c r="G21">
        <v>0.49</v>
      </c>
      <c r="H21" t="s">
        <v>24</v>
      </c>
      <c r="I21">
        <v>0.28999999999999998</v>
      </c>
      <c r="J21" t="s">
        <v>23</v>
      </c>
      <c r="K21">
        <v>0.11</v>
      </c>
      <c r="L21" t="s">
        <v>49</v>
      </c>
    </row>
    <row r="22" spans="1:12" x14ac:dyDescent="0.15">
      <c r="A22">
        <v>4.3600000000000003</v>
      </c>
      <c r="B22" t="s">
        <v>86</v>
      </c>
      <c r="C22">
        <v>4.97</v>
      </c>
      <c r="D22" t="s">
        <v>87</v>
      </c>
      <c r="E22">
        <v>1.57</v>
      </c>
      <c r="F22" t="s">
        <v>88</v>
      </c>
      <c r="G22">
        <v>0.19</v>
      </c>
      <c r="H22" t="s">
        <v>89</v>
      </c>
      <c r="I22">
        <v>0.38</v>
      </c>
      <c r="J22" t="s">
        <v>77</v>
      </c>
      <c r="K22">
        <v>0.1</v>
      </c>
      <c r="L22" t="s">
        <v>39</v>
      </c>
    </row>
    <row r="23" spans="1:12" x14ac:dyDescent="0.15">
      <c r="A23">
        <v>0.48</v>
      </c>
      <c r="B23" t="s">
        <v>90</v>
      </c>
      <c r="C23">
        <v>0.5</v>
      </c>
      <c r="D23" t="s">
        <v>56</v>
      </c>
      <c r="E23">
        <v>7.03</v>
      </c>
      <c r="F23" t="s">
        <v>7</v>
      </c>
      <c r="G23">
        <v>0.02</v>
      </c>
      <c r="H23" t="s">
        <v>59</v>
      </c>
      <c r="I23">
        <v>0.06</v>
      </c>
      <c r="J23" t="s">
        <v>34</v>
      </c>
      <c r="K23">
        <v>3.26</v>
      </c>
      <c r="L23" t="s">
        <v>91</v>
      </c>
    </row>
    <row r="24" spans="1:12" x14ac:dyDescent="0.15">
      <c r="A24">
        <v>4.59</v>
      </c>
      <c r="B24" t="s">
        <v>92</v>
      </c>
      <c r="C24">
        <v>1.66</v>
      </c>
      <c r="D24" t="s">
        <v>93</v>
      </c>
      <c r="E24">
        <v>0.91</v>
      </c>
      <c r="F24" t="s">
        <v>94</v>
      </c>
      <c r="G24">
        <v>0.17</v>
      </c>
      <c r="H24" t="s">
        <v>39</v>
      </c>
      <c r="I24">
        <v>0.08</v>
      </c>
      <c r="J24" t="s">
        <v>26</v>
      </c>
      <c r="K24">
        <v>0.04</v>
      </c>
      <c r="L24" t="s">
        <v>95</v>
      </c>
    </row>
    <row r="25" spans="1:12" x14ac:dyDescent="0.15">
      <c r="A25">
        <v>8.31</v>
      </c>
      <c r="B25" t="s">
        <v>96</v>
      </c>
      <c r="C25">
        <v>8.82</v>
      </c>
      <c r="D25" t="s">
        <v>97</v>
      </c>
      <c r="E25">
        <v>3.95</v>
      </c>
      <c r="F25" t="s">
        <v>98</v>
      </c>
      <c r="G25">
        <v>1.1599999999999999</v>
      </c>
      <c r="H25" t="s">
        <v>99</v>
      </c>
      <c r="I25">
        <v>0.98</v>
      </c>
      <c r="J25" t="s">
        <v>100</v>
      </c>
      <c r="K25">
        <v>5.17</v>
      </c>
      <c r="L25" t="s">
        <v>101</v>
      </c>
    </row>
    <row r="26" spans="1:12" x14ac:dyDescent="0.15">
      <c r="A26">
        <v>1.24</v>
      </c>
      <c r="B26" t="s">
        <v>102</v>
      </c>
      <c r="C26">
        <v>0.9</v>
      </c>
      <c r="D26" t="s">
        <v>103</v>
      </c>
      <c r="E26">
        <v>1.25</v>
      </c>
      <c r="F26" t="s">
        <v>15</v>
      </c>
      <c r="G26">
        <v>0.06</v>
      </c>
      <c r="H26" t="s">
        <v>104</v>
      </c>
      <c r="I26">
        <v>0.04</v>
      </c>
      <c r="J26" t="s">
        <v>49</v>
      </c>
      <c r="K26">
        <v>0.04</v>
      </c>
      <c r="L26" t="s">
        <v>105</v>
      </c>
    </row>
    <row r="27" spans="1:12" x14ac:dyDescent="0.15">
      <c r="A27">
        <v>16.899999999999999</v>
      </c>
      <c r="B27" t="s">
        <v>0</v>
      </c>
      <c r="C27">
        <v>20.399999999999999</v>
      </c>
      <c r="D27" t="s">
        <v>1</v>
      </c>
      <c r="E27">
        <v>17.43</v>
      </c>
      <c r="F27" t="s">
        <v>2</v>
      </c>
      <c r="G27">
        <v>72.48</v>
      </c>
      <c r="H27" t="s">
        <v>3</v>
      </c>
      <c r="I27">
        <v>73.87</v>
      </c>
      <c r="J27" t="s">
        <v>4</v>
      </c>
      <c r="K27">
        <v>46.43</v>
      </c>
      <c r="L27" t="s">
        <v>5</v>
      </c>
    </row>
    <row r="28" spans="1:12" x14ac:dyDescent="0.15">
      <c r="A28">
        <v>14.91</v>
      </c>
      <c r="B28" t="s">
        <v>106</v>
      </c>
      <c r="C28">
        <v>11.59</v>
      </c>
      <c r="D28" t="s">
        <v>107</v>
      </c>
      <c r="E28">
        <v>8.1199999999999992</v>
      </c>
      <c r="F28" t="s">
        <v>108</v>
      </c>
      <c r="G28">
        <v>17.440000000000001</v>
      </c>
      <c r="H28" t="s">
        <v>109</v>
      </c>
      <c r="I28">
        <v>16.37</v>
      </c>
      <c r="J28" t="s">
        <v>110</v>
      </c>
      <c r="K28">
        <v>10.99</v>
      </c>
      <c r="L28" t="s">
        <v>111</v>
      </c>
    </row>
    <row r="29" spans="1:12" x14ac:dyDescent="0.15">
      <c r="A29">
        <v>19.579999999999998</v>
      </c>
      <c r="B29" t="s">
        <v>112</v>
      </c>
      <c r="C29">
        <v>20.36</v>
      </c>
      <c r="D29" t="s">
        <v>113</v>
      </c>
      <c r="E29">
        <v>12.65</v>
      </c>
      <c r="F29" t="s">
        <v>114</v>
      </c>
      <c r="G29">
        <v>1.28</v>
      </c>
      <c r="H29" t="s">
        <v>115</v>
      </c>
      <c r="I29">
        <v>0.84</v>
      </c>
      <c r="J29" t="s">
        <v>116</v>
      </c>
      <c r="K29">
        <v>0.4</v>
      </c>
      <c r="L29" t="s">
        <v>116</v>
      </c>
    </row>
    <row r="30" spans="1:12" x14ac:dyDescent="0.15">
      <c r="A30">
        <v>3.83</v>
      </c>
      <c r="B30" t="s">
        <v>66</v>
      </c>
      <c r="C30">
        <v>4</v>
      </c>
      <c r="D30" t="s">
        <v>67</v>
      </c>
      <c r="E30">
        <v>14.2</v>
      </c>
      <c r="F30" t="s">
        <v>68</v>
      </c>
      <c r="G30">
        <v>1.52</v>
      </c>
      <c r="H30" t="s">
        <v>69</v>
      </c>
      <c r="I30">
        <v>3.33</v>
      </c>
      <c r="J30" t="s">
        <v>70</v>
      </c>
      <c r="K30">
        <v>16.260000000000002</v>
      </c>
      <c r="L30" t="s">
        <v>71</v>
      </c>
    </row>
    <row r="31" spans="1:12" x14ac:dyDescent="0.15">
      <c r="A31">
        <v>3.31</v>
      </c>
      <c r="B31" t="s">
        <v>117</v>
      </c>
      <c r="C31">
        <v>4.2699999999999996</v>
      </c>
      <c r="D31" t="s">
        <v>97</v>
      </c>
      <c r="E31">
        <v>2.42</v>
      </c>
      <c r="F31" t="s">
        <v>118</v>
      </c>
      <c r="G31">
        <v>3.75</v>
      </c>
      <c r="H31" t="s">
        <v>80</v>
      </c>
      <c r="I31">
        <v>2.31</v>
      </c>
      <c r="J31" t="s">
        <v>81</v>
      </c>
      <c r="K31">
        <v>8.91</v>
      </c>
      <c r="L31" t="s">
        <v>82</v>
      </c>
    </row>
    <row r="32" spans="1:12" x14ac:dyDescent="0.15">
      <c r="A32">
        <v>0.22</v>
      </c>
      <c r="B32" t="s">
        <v>23</v>
      </c>
      <c r="C32">
        <v>0.24</v>
      </c>
      <c r="D32" t="s">
        <v>24</v>
      </c>
      <c r="E32">
        <v>9.4600000000000009</v>
      </c>
      <c r="F32" t="s">
        <v>25</v>
      </c>
      <c r="G32">
        <v>0.03</v>
      </c>
      <c r="H32" t="s">
        <v>26</v>
      </c>
      <c r="I32">
        <v>7.0000000000000007E-2</v>
      </c>
      <c r="J32" t="s">
        <v>27</v>
      </c>
      <c r="K32">
        <v>6.6</v>
      </c>
      <c r="L32" t="s">
        <v>28</v>
      </c>
    </row>
    <row r="33" spans="1:12" x14ac:dyDescent="0.15">
      <c r="A33">
        <v>4.54</v>
      </c>
      <c r="B33" t="s">
        <v>119</v>
      </c>
      <c r="C33">
        <v>4.41</v>
      </c>
      <c r="D33" t="s">
        <v>120</v>
      </c>
      <c r="E33">
        <v>4.88</v>
      </c>
      <c r="F33" t="s">
        <v>121</v>
      </c>
      <c r="G33">
        <v>0.22</v>
      </c>
      <c r="H33" t="s">
        <v>122</v>
      </c>
      <c r="I33">
        <v>0.18</v>
      </c>
      <c r="J33" t="s">
        <v>57</v>
      </c>
      <c r="K33">
        <v>0.15</v>
      </c>
      <c r="L33" t="s">
        <v>123</v>
      </c>
    </row>
    <row r="34" spans="1:12" x14ac:dyDescent="0.15">
      <c r="A34">
        <v>1.26</v>
      </c>
      <c r="B34" t="s">
        <v>124</v>
      </c>
      <c r="C34">
        <v>1.08</v>
      </c>
      <c r="D34" t="s">
        <v>125</v>
      </c>
      <c r="E34">
        <v>9.35</v>
      </c>
      <c r="F34" t="s">
        <v>126</v>
      </c>
      <c r="G34">
        <v>0.25</v>
      </c>
      <c r="H34" t="s">
        <v>75</v>
      </c>
      <c r="I34">
        <v>0.18</v>
      </c>
      <c r="J34" t="s">
        <v>38</v>
      </c>
      <c r="K34">
        <v>0.8</v>
      </c>
      <c r="L34" t="s">
        <v>127</v>
      </c>
    </row>
    <row r="35" spans="1:12" x14ac:dyDescent="0.15">
      <c r="A35">
        <v>0.48</v>
      </c>
      <c r="B35" t="s">
        <v>90</v>
      </c>
      <c r="C35">
        <v>0.5</v>
      </c>
      <c r="D35" t="s">
        <v>56</v>
      </c>
      <c r="E35">
        <v>7.03</v>
      </c>
      <c r="F35" t="s">
        <v>7</v>
      </c>
      <c r="G35">
        <v>0.02</v>
      </c>
      <c r="H35" t="s">
        <v>59</v>
      </c>
      <c r="I35">
        <v>0.06</v>
      </c>
      <c r="J35" t="s">
        <v>34</v>
      </c>
      <c r="K35">
        <v>3.26</v>
      </c>
      <c r="L35" t="s">
        <v>91</v>
      </c>
    </row>
    <row r="36" spans="1:12" x14ac:dyDescent="0.15">
      <c r="A36">
        <v>3.54</v>
      </c>
      <c r="B36" t="s">
        <v>128</v>
      </c>
      <c r="C36">
        <v>3.09</v>
      </c>
      <c r="D36" t="s">
        <v>129</v>
      </c>
      <c r="E36">
        <v>1.7</v>
      </c>
      <c r="F36" t="s">
        <v>130</v>
      </c>
      <c r="G36">
        <v>0.21</v>
      </c>
      <c r="H36" t="s">
        <v>27</v>
      </c>
      <c r="I36">
        <v>0.2</v>
      </c>
      <c r="J36" t="s">
        <v>39</v>
      </c>
      <c r="K36">
        <v>0.09</v>
      </c>
      <c r="L36" t="s">
        <v>39</v>
      </c>
    </row>
    <row r="37" spans="1:12" x14ac:dyDescent="0.15">
      <c r="A37">
        <v>29.28</v>
      </c>
      <c r="B37" t="s">
        <v>131</v>
      </c>
      <c r="C37">
        <v>27.64</v>
      </c>
      <c r="D37" t="s">
        <v>132</v>
      </c>
      <c r="E37">
        <v>10.68</v>
      </c>
      <c r="F37" t="s">
        <v>133</v>
      </c>
      <c r="G37">
        <v>2.57</v>
      </c>
      <c r="H37" t="s">
        <v>134</v>
      </c>
      <c r="I37">
        <v>2.48</v>
      </c>
      <c r="J37" t="s">
        <v>129</v>
      </c>
      <c r="K37">
        <v>5.74</v>
      </c>
      <c r="L37" t="s">
        <v>135</v>
      </c>
    </row>
    <row r="38" spans="1:12" x14ac:dyDescent="0.15">
      <c r="A38">
        <v>2.14</v>
      </c>
      <c r="B38" t="s">
        <v>136</v>
      </c>
      <c r="C38">
        <v>2.41</v>
      </c>
      <c r="D38" t="s">
        <v>137</v>
      </c>
      <c r="E38">
        <v>2.08</v>
      </c>
      <c r="F38" t="s">
        <v>138</v>
      </c>
      <c r="G38">
        <v>0.23</v>
      </c>
      <c r="H38" t="s">
        <v>123</v>
      </c>
      <c r="I38">
        <v>0.13</v>
      </c>
      <c r="J38" t="s">
        <v>43</v>
      </c>
      <c r="K38">
        <v>0.37</v>
      </c>
      <c r="L38" t="s">
        <v>139</v>
      </c>
    </row>
    <row r="39" spans="1:12" x14ac:dyDescent="0.15">
      <c r="A39">
        <v>14.9</v>
      </c>
      <c r="B39" t="s">
        <v>106</v>
      </c>
      <c r="C39">
        <v>11.59</v>
      </c>
      <c r="D39" t="s">
        <v>107</v>
      </c>
      <c r="E39">
        <v>8.1199999999999992</v>
      </c>
      <c r="F39" t="s">
        <v>108</v>
      </c>
      <c r="G39">
        <v>17.43</v>
      </c>
      <c r="H39" t="s">
        <v>109</v>
      </c>
      <c r="I39">
        <v>16.36</v>
      </c>
      <c r="J39" t="s">
        <v>140</v>
      </c>
      <c r="K39">
        <v>10.99</v>
      </c>
      <c r="L39" t="s">
        <v>111</v>
      </c>
    </row>
    <row r="40" spans="1:12" x14ac:dyDescent="0.15">
      <c r="A40">
        <v>17.850000000000001</v>
      </c>
      <c r="B40" t="s">
        <v>141</v>
      </c>
      <c r="C40">
        <v>18.59</v>
      </c>
      <c r="D40" t="s">
        <v>142</v>
      </c>
      <c r="E40">
        <v>11.71</v>
      </c>
      <c r="F40" t="s">
        <v>143</v>
      </c>
      <c r="G40">
        <v>1.1200000000000001</v>
      </c>
      <c r="H40" t="s">
        <v>144</v>
      </c>
      <c r="I40">
        <v>0.79</v>
      </c>
      <c r="J40" t="s">
        <v>40</v>
      </c>
      <c r="K40">
        <v>0.37</v>
      </c>
      <c r="L40" t="s">
        <v>145</v>
      </c>
    </row>
    <row r="41" spans="1:12" x14ac:dyDescent="0.15">
      <c r="A41">
        <v>1.6</v>
      </c>
      <c r="B41" t="s">
        <v>146</v>
      </c>
      <c r="C41">
        <v>2.2999999999999998</v>
      </c>
      <c r="D41" t="s">
        <v>147</v>
      </c>
      <c r="E41">
        <v>11.54</v>
      </c>
      <c r="F41" t="s">
        <v>148</v>
      </c>
      <c r="G41">
        <v>1.37</v>
      </c>
      <c r="H41" t="s">
        <v>149</v>
      </c>
      <c r="I41">
        <v>2.65</v>
      </c>
      <c r="J41" t="s">
        <v>150</v>
      </c>
      <c r="K41">
        <v>15.62</v>
      </c>
      <c r="L41" t="s">
        <v>151</v>
      </c>
    </row>
    <row r="42" spans="1:12" x14ac:dyDescent="0.15">
      <c r="A42">
        <v>0.22</v>
      </c>
      <c r="B42" t="s">
        <v>23</v>
      </c>
      <c r="C42">
        <v>0.24</v>
      </c>
      <c r="D42" t="s">
        <v>24</v>
      </c>
      <c r="E42">
        <v>9.4600000000000009</v>
      </c>
      <c r="F42" t="s">
        <v>25</v>
      </c>
      <c r="G42">
        <v>0.03</v>
      </c>
      <c r="H42" t="s">
        <v>26</v>
      </c>
      <c r="I42">
        <v>7.0000000000000007E-2</v>
      </c>
      <c r="J42" t="s">
        <v>27</v>
      </c>
      <c r="K42">
        <v>6.6</v>
      </c>
      <c r="L42" t="s">
        <v>28</v>
      </c>
    </row>
    <row r="43" spans="1:12" x14ac:dyDescent="0.15">
      <c r="A43">
        <v>4.49</v>
      </c>
      <c r="B43" t="s">
        <v>152</v>
      </c>
      <c r="C43">
        <v>4.3099999999999996</v>
      </c>
      <c r="D43" t="s">
        <v>153</v>
      </c>
      <c r="E43">
        <v>4.84</v>
      </c>
      <c r="F43" t="s">
        <v>154</v>
      </c>
      <c r="G43">
        <v>0.22</v>
      </c>
      <c r="H43" t="s">
        <v>122</v>
      </c>
      <c r="I43">
        <v>0.17</v>
      </c>
      <c r="J43" t="s">
        <v>34</v>
      </c>
      <c r="K43">
        <v>0.15</v>
      </c>
      <c r="L43" t="s">
        <v>123</v>
      </c>
    </row>
    <row r="44" spans="1:12" x14ac:dyDescent="0.15">
      <c r="A44">
        <v>1.26</v>
      </c>
      <c r="B44" t="s">
        <v>124</v>
      </c>
      <c r="C44">
        <v>1.08</v>
      </c>
      <c r="D44" t="s">
        <v>125</v>
      </c>
      <c r="E44">
        <v>9.35</v>
      </c>
      <c r="F44" t="s">
        <v>126</v>
      </c>
      <c r="G44">
        <v>0.25</v>
      </c>
      <c r="H44" t="s">
        <v>75</v>
      </c>
      <c r="I44">
        <v>0.18</v>
      </c>
      <c r="J44" t="s">
        <v>38</v>
      </c>
      <c r="K44">
        <v>0.8</v>
      </c>
      <c r="L44" t="s">
        <v>127</v>
      </c>
    </row>
    <row r="45" spans="1:12" x14ac:dyDescent="0.15">
      <c r="A45">
        <v>2.0499999999999998</v>
      </c>
      <c r="B45" t="s">
        <v>155</v>
      </c>
      <c r="C45">
        <v>2.64</v>
      </c>
      <c r="D45" t="s">
        <v>149</v>
      </c>
      <c r="E45">
        <v>1.43</v>
      </c>
      <c r="F45" t="s">
        <v>156</v>
      </c>
      <c r="G45">
        <v>0.44</v>
      </c>
      <c r="H45" t="s">
        <v>157</v>
      </c>
      <c r="I45">
        <v>0.41</v>
      </c>
      <c r="J45" t="s">
        <v>48</v>
      </c>
      <c r="K45">
        <v>6.28</v>
      </c>
      <c r="L45" t="s">
        <v>158</v>
      </c>
    </row>
    <row r="46" spans="1:12" x14ac:dyDescent="0.15">
      <c r="A46">
        <v>2.39</v>
      </c>
      <c r="B46" t="s">
        <v>159</v>
      </c>
      <c r="C46">
        <v>1.82</v>
      </c>
      <c r="D46" t="s">
        <v>160</v>
      </c>
      <c r="E46">
        <v>1.28</v>
      </c>
      <c r="F46" t="s">
        <v>161</v>
      </c>
      <c r="G46">
        <v>0.17</v>
      </c>
      <c r="H46" t="s">
        <v>39</v>
      </c>
      <c r="I46">
        <v>0.17</v>
      </c>
      <c r="J46" t="s">
        <v>39</v>
      </c>
      <c r="K46">
        <v>0.28999999999999998</v>
      </c>
      <c r="L46" t="s">
        <v>24</v>
      </c>
    </row>
    <row r="47" spans="1:12" x14ac:dyDescent="0.15">
      <c r="A47">
        <v>2.13</v>
      </c>
      <c r="B47" t="s">
        <v>162</v>
      </c>
      <c r="C47">
        <v>2.62</v>
      </c>
      <c r="D47" t="s">
        <v>163</v>
      </c>
      <c r="E47">
        <v>0.8</v>
      </c>
      <c r="F47" t="s">
        <v>164</v>
      </c>
      <c r="G47">
        <v>0.08</v>
      </c>
      <c r="H47" t="s">
        <v>104</v>
      </c>
      <c r="I47">
        <v>0.08</v>
      </c>
      <c r="J47" t="s">
        <v>23</v>
      </c>
      <c r="K47">
        <v>0.02</v>
      </c>
      <c r="L47" t="s">
        <v>95</v>
      </c>
    </row>
    <row r="48" spans="1:12" x14ac:dyDescent="0.15">
      <c r="A48">
        <v>0.39</v>
      </c>
      <c r="B48" t="s">
        <v>165</v>
      </c>
      <c r="C48">
        <v>0.22</v>
      </c>
      <c r="D48" t="s">
        <v>49</v>
      </c>
      <c r="E48">
        <v>1.03</v>
      </c>
      <c r="F48" t="s">
        <v>166</v>
      </c>
      <c r="G48">
        <v>1.38</v>
      </c>
      <c r="H48" t="s">
        <v>32</v>
      </c>
      <c r="I48">
        <v>1.46</v>
      </c>
      <c r="J48" t="s">
        <v>55</v>
      </c>
      <c r="K48">
        <v>1.35</v>
      </c>
      <c r="L48" t="s">
        <v>33</v>
      </c>
    </row>
    <row r="49" spans="1:12" x14ac:dyDescent="0.15">
      <c r="A49">
        <v>32.32</v>
      </c>
      <c r="B49" t="s">
        <v>167</v>
      </c>
      <c r="C49">
        <v>30.43</v>
      </c>
      <c r="D49" t="s">
        <v>168</v>
      </c>
      <c r="E49">
        <v>14.9</v>
      </c>
      <c r="F49" t="s">
        <v>169</v>
      </c>
      <c r="G49">
        <v>6.43</v>
      </c>
      <c r="H49" t="s">
        <v>170</v>
      </c>
      <c r="I49">
        <v>5.26</v>
      </c>
      <c r="J49" t="s">
        <v>171</v>
      </c>
      <c r="K49">
        <v>8.77</v>
      </c>
      <c r="L49" t="s">
        <v>172</v>
      </c>
    </row>
    <row r="50" spans="1:12" x14ac:dyDescent="0.15">
      <c r="A50">
        <v>20.399999999999999</v>
      </c>
      <c r="B50" t="s">
        <v>173</v>
      </c>
      <c r="C50">
        <v>24.17</v>
      </c>
      <c r="D50" t="s">
        <v>174</v>
      </c>
      <c r="E50">
        <v>25.54</v>
      </c>
      <c r="F50" t="s">
        <v>175</v>
      </c>
      <c r="G50">
        <v>71.09</v>
      </c>
      <c r="H50" t="s">
        <v>172</v>
      </c>
      <c r="I50">
        <v>72.41</v>
      </c>
      <c r="J50" t="s">
        <v>176</v>
      </c>
      <c r="K50">
        <v>48.78</v>
      </c>
      <c r="L50" t="s">
        <v>177</v>
      </c>
    </row>
    <row r="51" spans="1:12" x14ac:dyDescent="0.15">
      <c r="A51">
        <v>14.89</v>
      </c>
      <c r="B51" t="s">
        <v>106</v>
      </c>
      <c r="C51">
        <v>11.55</v>
      </c>
      <c r="D51" t="s">
        <v>107</v>
      </c>
      <c r="E51">
        <v>8.1</v>
      </c>
      <c r="F51" t="s">
        <v>29</v>
      </c>
      <c r="G51">
        <v>17.43</v>
      </c>
      <c r="H51" t="s">
        <v>109</v>
      </c>
      <c r="I51">
        <v>16.36</v>
      </c>
      <c r="J51" t="s">
        <v>110</v>
      </c>
      <c r="K51">
        <v>10.98</v>
      </c>
      <c r="L51" t="s">
        <v>111</v>
      </c>
    </row>
    <row r="52" spans="1:12" x14ac:dyDescent="0.15">
      <c r="A52">
        <v>16.66</v>
      </c>
      <c r="B52" t="s">
        <v>178</v>
      </c>
      <c r="C52">
        <v>17.41</v>
      </c>
      <c r="D52" t="s">
        <v>179</v>
      </c>
      <c r="E52">
        <v>11.19</v>
      </c>
      <c r="F52" t="s">
        <v>180</v>
      </c>
      <c r="G52">
        <v>1.07</v>
      </c>
      <c r="H52" t="s">
        <v>125</v>
      </c>
      <c r="I52">
        <v>0.73</v>
      </c>
      <c r="J52" t="s">
        <v>37</v>
      </c>
      <c r="K52">
        <v>0.35</v>
      </c>
      <c r="L52" t="s">
        <v>77</v>
      </c>
    </row>
    <row r="53" spans="1:12" x14ac:dyDescent="0.15">
      <c r="A53">
        <v>1.6</v>
      </c>
      <c r="B53" t="s">
        <v>146</v>
      </c>
      <c r="C53">
        <v>2.2999999999999998</v>
      </c>
      <c r="D53" t="s">
        <v>147</v>
      </c>
      <c r="E53">
        <v>11.54</v>
      </c>
      <c r="F53" t="s">
        <v>148</v>
      </c>
      <c r="G53">
        <v>1.37</v>
      </c>
      <c r="H53" t="s">
        <v>149</v>
      </c>
      <c r="I53">
        <v>2.65</v>
      </c>
      <c r="J53" t="s">
        <v>150</v>
      </c>
      <c r="K53">
        <v>15.62</v>
      </c>
      <c r="L53" t="s">
        <v>151</v>
      </c>
    </row>
    <row r="54" spans="1:12" x14ac:dyDescent="0.15">
      <c r="A54">
        <v>0.22</v>
      </c>
      <c r="B54" t="s">
        <v>23</v>
      </c>
      <c r="C54">
        <v>0.24</v>
      </c>
      <c r="D54" t="s">
        <v>24</v>
      </c>
      <c r="E54">
        <v>9.4600000000000009</v>
      </c>
      <c r="F54" t="s">
        <v>25</v>
      </c>
      <c r="G54">
        <v>0.03</v>
      </c>
      <c r="H54" t="s">
        <v>26</v>
      </c>
      <c r="I54">
        <v>7.0000000000000007E-2</v>
      </c>
      <c r="J54" t="s">
        <v>27</v>
      </c>
      <c r="K54">
        <v>6.6</v>
      </c>
      <c r="L54" t="s">
        <v>28</v>
      </c>
    </row>
    <row r="55" spans="1:12" x14ac:dyDescent="0.15">
      <c r="A55">
        <v>4.24</v>
      </c>
      <c r="B55" t="s">
        <v>181</v>
      </c>
      <c r="C55">
        <v>4.09</v>
      </c>
      <c r="D55" t="s">
        <v>182</v>
      </c>
      <c r="E55">
        <v>4.76</v>
      </c>
      <c r="F55" t="s">
        <v>183</v>
      </c>
      <c r="G55">
        <v>0.22</v>
      </c>
      <c r="H55" t="s">
        <v>122</v>
      </c>
      <c r="I55">
        <v>0.17</v>
      </c>
      <c r="J55" t="s">
        <v>34</v>
      </c>
      <c r="K55">
        <v>0.14000000000000001</v>
      </c>
      <c r="L55" t="s">
        <v>123</v>
      </c>
    </row>
    <row r="56" spans="1:12" x14ac:dyDescent="0.15">
      <c r="A56">
        <v>1.24</v>
      </c>
      <c r="B56" t="s">
        <v>184</v>
      </c>
      <c r="C56">
        <v>1.08</v>
      </c>
      <c r="D56" t="s">
        <v>125</v>
      </c>
      <c r="E56">
        <v>9.32</v>
      </c>
      <c r="F56" t="s">
        <v>185</v>
      </c>
      <c r="G56">
        <v>0.24</v>
      </c>
      <c r="H56" t="s">
        <v>75</v>
      </c>
      <c r="I56">
        <v>0.18</v>
      </c>
      <c r="J56" t="s">
        <v>38</v>
      </c>
      <c r="K56">
        <v>0.8</v>
      </c>
      <c r="L56" t="s">
        <v>127</v>
      </c>
    </row>
    <row r="57" spans="1:12" x14ac:dyDescent="0.15">
      <c r="A57">
        <v>1.73</v>
      </c>
      <c r="B57" t="s">
        <v>186</v>
      </c>
      <c r="C57">
        <v>1.77</v>
      </c>
      <c r="D57" t="s">
        <v>187</v>
      </c>
      <c r="E57">
        <v>0.94</v>
      </c>
      <c r="F57" t="s">
        <v>160</v>
      </c>
      <c r="G57">
        <v>0.16</v>
      </c>
      <c r="H57" t="s">
        <v>55</v>
      </c>
      <c r="I57">
        <v>0.06</v>
      </c>
      <c r="J57" t="s">
        <v>105</v>
      </c>
      <c r="K57">
        <v>0.03</v>
      </c>
      <c r="L57" t="s">
        <v>104</v>
      </c>
    </row>
    <row r="58" spans="1:12" x14ac:dyDescent="0.15">
      <c r="A58">
        <v>1.61</v>
      </c>
      <c r="B58" t="s">
        <v>188</v>
      </c>
      <c r="C58">
        <v>0.78</v>
      </c>
      <c r="D58" t="s">
        <v>81</v>
      </c>
      <c r="E58">
        <v>0.98</v>
      </c>
      <c r="F58" t="s">
        <v>189</v>
      </c>
      <c r="G58">
        <v>0.05</v>
      </c>
      <c r="H58" t="s">
        <v>104</v>
      </c>
      <c r="I58">
        <v>0.04</v>
      </c>
      <c r="J58" t="s">
        <v>26</v>
      </c>
      <c r="K58">
        <v>0.03</v>
      </c>
      <c r="L58" t="s">
        <v>105</v>
      </c>
    </row>
    <row r="59" spans="1:12" x14ac:dyDescent="0.15">
      <c r="A59">
        <v>2.83</v>
      </c>
      <c r="B59" t="s">
        <v>190</v>
      </c>
      <c r="C59">
        <v>0.14000000000000001</v>
      </c>
      <c r="D59" t="s">
        <v>89</v>
      </c>
      <c r="E59">
        <v>0.24</v>
      </c>
      <c r="F59" t="s">
        <v>191</v>
      </c>
      <c r="G59">
        <v>0.05</v>
      </c>
      <c r="H59" t="s">
        <v>34</v>
      </c>
      <c r="I59">
        <v>0</v>
      </c>
      <c r="J59" t="s">
        <v>58</v>
      </c>
      <c r="K59">
        <v>0.01</v>
      </c>
      <c r="L59" t="s">
        <v>26</v>
      </c>
    </row>
    <row r="60" spans="1:12" x14ac:dyDescent="0.15">
      <c r="A60">
        <v>1.21</v>
      </c>
      <c r="B60" t="s">
        <v>192</v>
      </c>
      <c r="C60">
        <v>1.05</v>
      </c>
      <c r="D60" t="s">
        <v>193</v>
      </c>
      <c r="E60">
        <v>0.49</v>
      </c>
      <c r="F60" t="s">
        <v>194</v>
      </c>
      <c r="G60">
        <v>7.0000000000000007E-2</v>
      </c>
      <c r="H60" t="s">
        <v>27</v>
      </c>
      <c r="I60">
        <v>0.17</v>
      </c>
      <c r="J60" t="s">
        <v>195</v>
      </c>
      <c r="K60">
        <v>0.04</v>
      </c>
      <c r="L60" t="s">
        <v>104</v>
      </c>
    </row>
    <row r="61" spans="1:12" x14ac:dyDescent="0.15">
      <c r="A61">
        <v>24.25</v>
      </c>
      <c r="B61" t="s">
        <v>196</v>
      </c>
      <c r="C61">
        <v>26.28</v>
      </c>
      <c r="D61" t="s">
        <v>197</v>
      </c>
      <c r="E61">
        <v>10.11</v>
      </c>
      <c r="F61" t="s">
        <v>198</v>
      </c>
      <c r="G61">
        <v>4.8</v>
      </c>
      <c r="H61" t="s">
        <v>85</v>
      </c>
      <c r="I61">
        <v>4.8600000000000003</v>
      </c>
      <c r="J61" t="s">
        <v>199</v>
      </c>
      <c r="K61">
        <v>8.5</v>
      </c>
      <c r="L61" t="s">
        <v>198</v>
      </c>
    </row>
    <row r="62" spans="1:12" x14ac:dyDescent="0.15">
      <c r="A62">
        <v>29.53</v>
      </c>
      <c r="B62" t="s">
        <v>200</v>
      </c>
      <c r="C62">
        <v>33.32</v>
      </c>
      <c r="D62" t="s">
        <v>201</v>
      </c>
      <c r="E62">
        <v>32.86</v>
      </c>
      <c r="F62" t="s">
        <v>202</v>
      </c>
      <c r="G62">
        <v>74.52</v>
      </c>
      <c r="H62" t="s">
        <v>203</v>
      </c>
      <c r="I62">
        <v>74.72</v>
      </c>
      <c r="J62" t="s">
        <v>204</v>
      </c>
      <c r="K62">
        <v>56.9</v>
      </c>
      <c r="L62" t="s">
        <v>205</v>
      </c>
    </row>
    <row r="63" spans="1:12" x14ac:dyDescent="0.15">
      <c r="A63">
        <v>3.89</v>
      </c>
      <c r="B63" t="s">
        <v>206</v>
      </c>
      <c r="C63">
        <v>3.98</v>
      </c>
      <c r="D63" t="s">
        <v>207</v>
      </c>
      <c r="E63">
        <v>2.35</v>
      </c>
      <c r="F63" t="s">
        <v>208</v>
      </c>
      <c r="G63">
        <v>0.25</v>
      </c>
      <c r="H63" t="s">
        <v>55</v>
      </c>
      <c r="I63">
        <v>0.2</v>
      </c>
      <c r="J63" t="s">
        <v>53</v>
      </c>
      <c r="K63">
        <v>0.08</v>
      </c>
      <c r="L63" t="s">
        <v>34</v>
      </c>
    </row>
    <row r="64" spans="1:12" x14ac:dyDescent="0.15">
      <c r="A64">
        <v>2.99</v>
      </c>
      <c r="B64" t="s">
        <v>209</v>
      </c>
      <c r="C64">
        <v>3.29</v>
      </c>
      <c r="D64" t="s">
        <v>210</v>
      </c>
      <c r="E64">
        <v>2.68</v>
      </c>
      <c r="F64" t="s">
        <v>211</v>
      </c>
      <c r="G64">
        <v>0.25</v>
      </c>
      <c r="H64" t="s">
        <v>212</v>
      </c>
      <c r="I64">
        <v>0.12</v>
      </c>
      <c r="J64" t="s">
        <v>54</v>
      </c>
      <c r="K64">
        <v>7.0000000000000007E-2</v>
      </c>
      <c r="L64" t="s">
        <v>34</v>
      </c>
    </row>
    <row r="65" spans="1:12" x14ac:dyDescent="0.15">
      <c r="A65">
        <v>1.37</v>
      </c>
      <c r="B65" t="s">
        <v>213</v>
      </c>
      <c r="C65">
        <v>0.62</v>
      </c>
      <c r="D65" t="s">
        <v>214</v>
      </c>
      <c r="E65">
        <v>0.84</v>
      </c>
      <c r="F65" t="s">
        <v>215</v>
      </c>
      <c r="G65">
        <v>0.04</v>
      </c>
      <c r="H65" t="s">
        <v>104</v>
      </c>
      <c r="I65">
        <v>0.03</v>
      </c>
      <c r="J65" t="s">
        <v>26</v>
      </c>
      <c r="K65">
        <v>0.02</v>
      </c>
      <c r="L65" t="s">
        <v>95</v>
      </c>
    </row>
    <row r="66" spans="1:12" x14ac:dyDescent="0.15">
      <c r="A66">
        <v>0.01</v>
      </c>
      <c r="B66" t="s">
        <v>59</v>
      </c>
      <c r="C66">
        <v>0.03</v>
      </c>
      <c r="D66" t="s">
        <v>104</v>
      </c>
      <c r="E66">
        <v>0.39</v>
      </c>
      <c r="F66" t="s">
        <v>41</v>
      </c>
      <c r="G66">
        <v>0.1</v>
      </c>
      <c r="H66" t="s">
        <v>122</v>
      </c>
      <c r="I66">
        <v>0.05</v>
      </c>
      <c r="J66" t="s">
        <v>34</v>
      </c>
      <c r="K66">
        <v>0.44</v>
      </c>
      <c r="L66" t="s">
        <v>216</v>
      </c>
    </row>
    <row r="67" spans="1:12" x14ac:dyDescent="0.15">
      <c r="A67">
        <v>0.87</v>
      </c>
      <c r="B67" t="s">
        <v>213</v>
      </c>
      <c r="C67">
        <v>0.02</v>
      </c>
      <c r="D67" t="s">
        <v>58</v>
      </c>
      <c r="E67">
        <v>0.02</v>
      </c>
      <c r="F67" t="s">
        <v>59</v>
      </c>
      <c r="G67">
        <v>0.04</v>
      </c>
      <c r="H67" t="s">
        <v>54</v>
      </c>
      <c r="I67">
        <v>0.01</v>
      </c>
      <c r="J67" t="s">
        <v>59</v>
      </c>
      <c r="K67">
        <v>0</v>
      </c>
      <c r="L67" t="s">
        <v>58</v>
      </c>
    </row>
    <row r="68" spans="1:12" x14ac:dyDescent="0.15">
      <c r="A68">
        <v>0.56999999999999995</v>
      </c>
      <c r="B68" t="s">
        <v>115</v>
      </c>
      <c r="C68">
        <v>0.05</v>
      </c>
      <c r="D68" t="s">
        <v>104</v>
      </c>
      <c r="E68">
        <v>0.16</v>
      </c>
      <c r="F68" t="s">
        <v>55</v>
      </c>
      <c r="G68">
        <v>0.06</v>
      </c>
      <c r="H68" t="s">
        <v>39</v>
      </c>
      <c r="I68">
        <v>0</v>
      </c>
      <c r="J68" t="s">
        <v>59</v>
      </c>
      <c r="K68">
        <v>0</v>
      </c>
      <c r="L68" t="s">
        <v>59</v>
      </c>
    </row>
    <row r="69" spans="1:12" x14ac:dyDescent="0.15">
      <c r="A69">
        <v>3.28</v>
      </c>
      <c r="B69" t="s">
        <v>124</v>
      </c>
      <c r="C69">
        <v>3.8</v>
      </c>
      <c r="D69" t="s">
        <v>217</v>
      </c>
      <c r="E69">
        <v>1.49</v>
      </c>
      <c r="F69" t="s">
        <v>218</v>
      </c>
      <c r="G69">
        <v>0.43</v>
      </c>
      <c r="H69" t="s">
        <v>219</v>
      </c>
      <c r="I69">
        <v>0.38</v>
      </c>
      <c r="J69" t="s">
        <v>122</v>
      </c>
      <c r="K69">
        <v>0.28000000000000003</v>
      </c>
      <c r="L69" t="s">
        <v>27</v>
      </c>
    </row>
    <row r="70" spans="1:12" x14ac:dyDescent="0.15">
      <c r="A70">
        <v>87.02</v>
      </c>
      <c r="B70" t="s">
        <v>220</v>
      </c>
      <c r="C70">
        <v>88.22</v>
      </c>
      <c r="D70" t="s">
        <v>221</v>
      </c>
      <c r="E70">
        <v>92.08</v>
      </c>
      <c r="F70" t="s">
        <v>222</v>
      </c>
      <c r="G70">
        <v>98.83</v>
      </c>
      <c r="H70" t="s">
        <v>51</v>
      </c>
      <c r="I70">
        <v>99.21</v>
      </c>
      <c r="J70" t="s">
        <v>223</v>
      </c>
      <c r="K70">
        <v>99.1</v>
      </c>
      <c r="L70" t="s">
        <v>224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8"/>
  <sheetViews>
    <sheetView workbookViewId="0">
      <selection activeCell="R1" sqref="R1:R1048576"/>
    </sheetView>
  </sheetViews>
  <sheetFormatPr defaultRowHeight="13.5" x14ac:dyDescent="0.15"/>
  <cols>
    <col min="1" max="1" width="25.625" customWidth="1"/>
    <col min="3" max="3" width="13.375" customWidth="1"/>
  </cols>
  <sheetData>
    <row r="2" spans="1:18" x14ac:dyDescent="0.15">
      <c r="A2">
        <v>16.899999999999999</v>
      </c>
      <c r="B2" t="s">
        <v>0</v>
      </c>
      <c r="C2" t="str">
        <f>A2&amp;B2</f>
        <v>16.9±10.18</v>
      </c>
      <c r="D2">
        <v>20.399999999999999</v>
      </c>
      <c r="E2" t="s">
        <v>1</v>
      </c>
      <c r="F2" t="str">
        <f>D2&amp;E2</f>
        <v>20.4±8.78</v>
      </c>
      <c r="G2">
        <v>17.43</v>
      </c>
      <c r="H2" t="s">
        <v>2</v>
      </c>
      <c r="I2" t="str">
        <f>G2&amp;H2</f>
        <v>17.43±12.51</v>
      </c>
      <c r="J2">
        <v>72.48</v>
      </c>
      <c r="K2" t="s">
        <v>3</v>
      </c>
      <c r="L2" t="str">
        <f>J2&amp;K2</f>
        <v>72.48±6.89</v>
      </c>
      <c r="M2">
        <v>73.87</v>
      </c>
      <c r="N2" t="s">
        <v>4</v>
      </c>
      <c r="O2" t="str">
        <f>M2&amp;N2</f>
        <v>73.87±7.80</v>
      </c>
      <c r="P2">
        <v>46.43</v>
      </c>
      <c r="Q2" t="s">
        <v>5</v>
      </c>
      <c r="R2" t="str">
        <f>P2&amp;Q2</f>
        <v>46.43±21.01</v>
      </c>
    </row>
    <row r="3" spans="1:18" x14ac:dyDescent="0.15">
      <c r="A3">
        <v>58.45</v>
      </c>
      <c r="B3" t="s">
        <v>6</v>
      </c>
      <c r="C3" t="str">
        <f t="shared" ref="C3:C66" si="0">A3&amp;B3</f>
        <v>58.45±12.93</v>
      </c>
      <c r="D3">
        <v>55</v>
      </c>
      <c r="E3" t="s">
        <v>7</v>
      </c>
      <c r="F3" t="str">
        <f t="shared" ref="F3:F66" si="1">D3&amp;E3</f>
        <v>55±9.63</v>
      </c>
      <c r="G3">
        <v>42.51</v>
      </c>
      <c r="H3" t="s">
        <v>8</v>
      </c>
      <c r="I3" t="str">
        <f t="shared" ref="I3:I66" si="2">G3&amp;H3</f>
        <v>42.51±25.42</v>
      </c>
      <c r="J3">
        <v>20.69</v>
      </c>
      <c r="K3" t="s">
        <v>9</v>
      </c>
      <c r="L3" t="str">
        <f t="shared" ref="L3:L66" si="3">J3&amp;K3</f>
        <v>20.69±8.24</v>
      </c>
      <c r="M3">
        <v>18.93</v>
      </c>
      <c r="N3" t="s">
        <v>10</v>
      </c>
      <c r="O3" t="str">
        <f t="shared" ref="O3:O66" si="4">M3&amp;N3</f>
        <v>18.93±3.90</v>
      </c>
      <c r="P3">
        <v>13.63</v>
      </c>
      <c r="Q3" t="s">
        <v>11</v>
      </c>
      <c r="R3" t="str">
        <f t="shared" ref="R3:R66" si="5">P3&amp;Q3</f>
        <v>13.63±5.73</v>
      </c>
    </row>
    <row r="4" spans="1:18" x14ac:dyDescent="0.15">
      <c r="A4">
        <v>5.28</v>
      </c>
      <c r="B4" t="s">
        <v>12</v>
      </c>
      <c r="C4" t="str">
        <f t="shared" si="0"/>
        <v>5.28±2.95</v>
      </c>
      <c r="D4">
        <v>5.91</v>
      </c>
      <c r="E4" t="s">
        <v>13</v>
      </c>
      <c r="F4" t="str">
        <f t="shared" si="1"/>
        <v>5.91±3.82</v>
      </c>
      <c r="G4">
        <v>21.58</v>
      </c>
      <c r="H4" t="s">
        <v>14</v>
      </c>
      <c r="I4" t="str">
        <f t="shared" si="2"/>
        <v>21.58±17.31</v>
      </c>
      <c r="J4">
        <v>1.61</v>
      </c>
      <c r="K4" t="s">
        <v>15</v>
      </c>
      <c r="L4" t="str">
        <f t="shared" si="3"/>
        <v>1.61±2.00</v>
      </c>
      <c r="M4">
        <v>3.43</v>
      </c>
      <c r="N4" t="s">
        <v>3</v>
      </c>
      <c r="O4" t="str">
        <f t="shared" si="4"/>
        <v>3.43±6.89</v>
      </c>
      <c r="P4">
        <v>19.53</v>
      </c>
      <c r="Q4" t="s">
        <v>16</v>
      </c>
      <c r="R4" t="str">
        <f t="shared" si="5"/>
        <v>19.53±14.60</v>
      </c>
    </row>
    <row r="5" spans="1:18" x14ac:dyDescent="0.15">
      <c r="A5">
        <v>9.01</v>
      </c>
      <c r="B5" t="s">
        <v>17</v>
      </c>
      <c r="C5" t="str">
        <f t="shared" si="0"/>
        <v>9.01±5.76</v>
      </c>
      <c r="D5">
        <v>6.96</v>
      </c>
      <c r="E5" t="s">
        <v>18</v>
      </c>
      <c r="F5" t="str">
        <f t="shared" si="1"/>
        <v>6.96±3.40</v>
      </c>
      <c r="G5">
        <v>4.91</v>
      </c>
      <c r="H5" t="s">
        <v>19</v>
      </c>
      <c r="I5" t="str">
        <f t="shared" si="2"/>
        <v>4.91±3.38</v>
      </c>
      <c r="J5">
        <v>4.18</v>
      </c>
      <c r="K5" t="s">
        <v>20</v>
      </c>
      <c r="L5" t="str">
        <f t="shared" si="3"/>
        <v>4.18±2.86</v>
      </c>
      <c r="M5">
        <v>2.79</v>
      </c>
      <c r="N5" t="s">
        <v>21</v>
      </c>
      <c r="O5" t="str">
        <f t="shared" si="4"/>
        <v>2.79±1.16</v>
      </c>
      <c r="P5">
        <v>10.37</v>
      </c>
      <c r="Q5" t="s">
        <v>22</v>
      </c>
      <c r="R5" t="str">
        <f t="shared" si="5"/>
        <v>10.37±9.26</v>
      </c>
    </row>
    <row r="6" spans="1:18" x14ac:dyDescent="0.15">
      <c r="A6">
        <v>0.22</v>
      </c>
      <c r="B6" t="s">
        <v>23</v>
      </c>
      <c r="C6" t="str">
        <f t="shared" si="0"/>
        <v>0.22±0.15</v>
      </c>
      <c r="D6">
        <v>0.24</v>
      </c>
      <c r="E6" t="s">
        <v>24</v>
      </c>
      <c r="F6" t="str">
        <f t="shared" si="1"/>
        <v>0.24±0.24</v>
      </c>
      <c r="G6">
        <v>9.4600000000000009</v>
      </c>
      <c r="H6" t="s">
        <v>25</v>
      </c>
      <c r="I6" t="str">
        <f t="shared" si="2"/>
        <v>9.46±22.11</v>
      </c>
      <c r="J6">
        <v>0.03</v>
      </c>
      <c r="K6" t="s">
        <v>26</v>
      </c>
      <c r="L6" t="str">
        <f t="shared" si="3"/>
        <v>0.03±0.02</v>
      </c>
      <c r="M6">
        <v>7.0000000000000007E-2</v>
      </c>
      <c r="N6" t="s">
        <v>27</v>
      </c>
      <c r="O6" t="str">
        <f t="shared" si="4"/>
        <v>0.07±0.12</v>
      </c>
      <c r="P6">
        <v>6.6</v>
      </c>
      <c r="Q6" t="s">
        <v>28</v>
      </c>
      <c r="R6" t="str">
        <f t="shared" si="5"/>
        <v>6.6±9.24</v>
      </c>
    </row>
    <row r="7" spans="1:18" x14ac:dyDescent="0.15">
      <c r="A7">
        <v>4.84</v>
      </c>
      <c r="B7" t="s">
        <v>29</v>
      </c>
      <c r="C7" t="str">
        <f t="shared" si="0"/>
        <v>4.84±3.13</v>
      </c>
      <c r="D7">
        <v>5.6</v>
      </c>
      <c r="E7" t="s">
        <v>30</v>
      </c>
      <c r="F7" t="str">
        <f t="shared" si="1"/>
        <v>5.6±2.70</v>
      </c>
      <c r="G7">
        <v>1.8</v>
      </c>
      <c r="H7" t="s">
        <v>31</v>
      </c>
      <c r="I7" t="str">
        <f t="shared" si="2"/>
        <v>1.8±1.89</v>
      </c>
      <c r="J7">
        <v>0.22</v>
      </c>
      <c r="K7" t="s">
        <v>32</v>
      </c>
      <c r="L7" t="str">
        <f t="shared" si="3"/>
        <v>0.22±0.19</v>
      </c>
      <c r="M7">
        <v>0.48</v>
      </c>
      <c r="N7" t="s">
        <v>33</v>
      </c>
      <c r="O7" t="str">
        <f t="shared" si="4"/>
        <v>0.48±0.51</v>
      </c>
      <c r="P7">
        <v>0.13</v>
      </c>
      <c r="Q7" t="s">
        <v>34</v>
      </c>
      <c r="R7" t="str">
        <f t="shared" si="5"/>
        <v>0.13±0.09</v>
      </c>
    </row>
    <row r="8" spans="1:18" x14ac:dyDescent="0.15">
      <c r="A8">
        <v>2.19</v>
      </c>
      <c r="B8" t="s">
        <v>35</v>
      </c>
      <c r="C8" t="str">
        <f t="shared" si="0"/>
        <v>2.19±1.23</v>
      </c>
      <c r="D8">
        <v>1.93</v>
      </c>
      <c r="E8" t="s">
        <v>36</v>
      </c>
      <c r="F8" t="str">
        <f t="shared" si="1"/>
        <v>1.93±1.04</v>
      </c>
      <c r="G8">
        <v>0.52</v>
      </c>
      <c r="H8" t="s">
        <v>37</v>
      </c>
      <c r="I8" t="str">
        <f t="shared" si="2"/>
        <v>0.52±0.38</v>
      </c>
      <c r="J8">
        <v>0.22</v>
      </c>
      <c r="K8" t="s">
        <v>38</v>
      </c>
      <c r="L8" t="str">
        <f t="shared" si="3"/>
        <v>0.22±0.26</v>
      </c>
      <c r="M8">
        <v>0.12</v>
      </c>
      <c r="N8" t="s">
        <v>27</v>
      </c>
      <c r="O8" t="str">
        <f t="shared" si="4"/>
        <v>0.12±0.12</v>
      </c>
      <c r="P8">
        <v>0.05</v>
      </c>
      <c r="Q8" t="s">
        <v>39</v>
      </c>
      <c r="R8" t="str">
        <f t="shared" si="5"/>
        <v>0.05±0.08</v>
      </c>
    </row>
    <row r="9" spans="1:18" x14ac:dyDescent="0.15">
      <c r="A9">
        <v>0.93</v>
      </c>
      <c r="B9" t="s">
        <v>40</v>
      </c>
      <c r="C9" t="str">
        <f t="shared" si="0"/>
        <v>0.93±0.42</v>
      </c>
      <c r="D9">
        <v>1.24</v>
      </c>
      <c r="E9" t="s">
        <v>41</v>
      </c>
      <c r="F9" t="str">
        <f t="shared" si="1"/>
        <v>1.24±0.86</v>
      </c>
      <c r="G9">
        <v>0.67</v>
      </c>
      <c r="H9" t="s">
        <v>42</v>
      </c>
      <c r="I9" t="str">
        <f t="shared" si="2"/>
        <v>0.67±0.97</v>
      </c>
      <c r="J9">
        <v>0.19</v>
      </c>
      <c r="K9" t="s">
        <v>32</v>
      </c>
      <c r="L9" t="str">
        <f t="shared" si="3"/>
        <v>0.19±0.19</v>
      </c>
      <c r="M9">
        <v>0.15</v>
      </c>
      <c r="N9" t="s">
        <v>43</v>
      </c>
      <c r="O9" t="str">
        <f t="shared" si="4"/>
        <v>0.15±0.11</v>
      </c>
      <c r="P9">
        <v>2.81</v>
      </c>
      <c r="Q9" t="s">
        <v>44</v>
      </c>
      <c r="R9" t="str">
        <f t="shared" si="5"/>
        <v>2.81±4.75</v>
      </c>
    </row>
    <row r="10" spans="1:18" x14ac:dyDescent="0.15">
      <c r="A10">
        <v>1.06</v>
      </c>
      <c r="B10" t="s">
        <v>45</v>
      </c>
      <c r="C10" t="str">
        <f t="shared" si="0"/>
        <v>1.06±0.52</v>
      </c>
      <c r="D10">
        <v>1.81</v>
      </c>
      <c r="E10" t="s">
        <v>46</v>
      </c>
      <c r="F10" t="str">
        <f t="shared" si="1"/>
        <v>1.81±1.01</v>
      </c>
      <c r="G10">
        <v>0.48</v>
      </c>
      <c r="H10" t="s">
        <v>47</v>
      </c>
      <c r="I10" t="str">
        <f t="shared" si="2"/>
        <v>0.48±0.48</v>
      </c>
      <c r="J10">
        <v>0.27</v>
      </c>
      <c r="K10" t="s">
        <v>48</v>
      </c>
      <c r="L10" t="str">
        <f t="shared" si="3"/>
        <v>0.27±0.34</v>
      </c>
      <c r="M10">
        <v>0.09</v>
      </c>
      <c r="N10" t="s">
        <v>49</v>
      </c>
      <c r="O10" t="str">
        <f t="shared" si="4"/>
        <v>0.09±0.06</v>
      </c>
      <c r="P10">
        <v>0.24</v>
      </c>
      <c r="Q10" t="s">
        <v>50</v>
      </c>
      <c r="R10" t="str">
        <f t="shared" si="5"/>
        <v>0.24±0.31</v>
      </c>
    </row>
    <row r="11" spans="1:18" x14ac:dyDescent="0.15">
      <c r="A11">
        <v>1.03</v>
      </c>
      <c r="B11" t="s">
        <v>45</v>
      </c>
      <c r="C11" t="str">
        <f t="shared" si="0"/>
        <v>1.03±0.52</v>
      </c>
      <c r="D11">
        <v>0.84</v>
      </c>
      <c r="E11" t="s">
        <v>51</v>
      </c>
      <c r="F11" t="str">
        <f t="shared" si="1"/>
        <v>0.84±0.55</v>
      </c>
      <c r="G11">
        <v>0.61</v>
      </c>
      <c r="H11" t="s">
        <v>52</v>
      </c>
      <c r="I11" t="str">
        <f t="shared" si="2"/>
        <v>0.61±0.62</v>
      </c>
      <c r="J11">
        <v>0.11</v>
      </c>
      <c r="K11" t="s">
        <v>53</v>
      </c>
      <c r="L11" t="str">
        <f t="shared" si="3"/>
        <v>0.11±0.13</v>
      </c>
      <c r="M11">
        <v>7.0000000000000007E-2</v>
      </c>
      <c r="N11" t="s">
        <v>54</v>
      </c>
      <c r="O11" t="str">
        <f t="shared" si="4"/>
        <v>0.07±0.07</v>
      </c>
      <c r="P11">
        <v>0.2</v>
      </c>
      <c r="Q11" t="s">
        <v>55</v>
      </c>
      <c r="R11" t="str">
        <f t="shared" si="5"/>
        <v>0.2±0.25</v>
      </c>
    </row>
    <row r="12" spans="1:18" x14ac:dyDescent="0.15">
      <c r="A12">
        <v>0.1</v>
      </c>
      <c r="B12" t="s">
        <v>56</v>
      </c>
      <c r="C12" t="str">
        <f t="shared" si="0"/>
        <v>0.1±0.22</v>
      </c>
      <c r="D12">
        <v>0.09</v>
      </c>
      <c r="E12" t="s">
        <v>57</v>
      </c>
      <c r="F12" t="str">
        <f t="shared" si="1"/>
        <v>0.09±0.10</v>
      </c>
      <c r="G12">
        <v>0.04</v>
      </c>
      <c r="H12" t="s">
        <v>49</v>
      </c>
      <c r="I12" t="str">
        <f t="shared" si="2"/>
        <v>0.04±0.06</v>
      </c>
      <c r="J12">
        <v>0</v>
      </c>
      <c r="K12" t="s">
        <v>58</v>
      </c>
      <c r="L12" t="str">
        <f t="shared" si="3"/>
        <v>0±0.00</v>
      </c>
      <c r="M12">
        <v>0</v>
      </c>
      <c r="N12" t="s">
        <v>58</v>
      </c>
      <c r="O12" t="str">
        <f t="shared" si="4"/>
        <v>0±0.00</v>
      </c>
      <c r="P12">
        <v>0.01</v>
      </c>
      <c r="Q12" t="s">
        <v>59</v>
      </c>
      <c r="R12" t="str">
        <f t="shared" si="5"/>
        <v>0.01±0.01</v>
      </c>
    </row>
    <row r="13" spans="1:18" x14ac:dyDescent="0.15">
      <c r="A13">
        <v>16.899999999999999</v>
      </c>
      <c r="B13" t="s">
        <v>0</v>
      </c>
      <c r="C13" t="str">
        <f t="shared" si="0"/>
        <v>16.9±10.18</v>
      </c>
      <c r="D13">
        <v>20.399999999999999</v>
      </c>
      <c r="E13" t="s">
        <v>1</v>
      </c>
      <c r="F13" t="str">
        <f t="shared" si="1"/>
        <v>20.4±8.78</v>
      </c>
      <c r="G13">
        <v>17.43</v>
      </c>
      <c r="H13" t="s">
        <v>2</v>
      </c>
      <c r="I13" t="str">
        <f t="shared" si="2"/>
        <v>17.43±12.51</v>
      </c>
      <c r="J13">
        <v>72.48</v>
      </c>
      <c r="K13" t="s">
        <v>3</v>
      </c>
      <c r="L13" t="str">
        <f t="shared" si="3"/>
        <v>72.48±6.89</v>
      </c>
      <c r="M13">
        <v>73.87</v>
      </c>
      <c r="N13" t="s">
        <v>4</v>
      </c>
      <c r="O13" t="str">
        <f t="shared" si="4"/>
        <v>73.87±7.80</v>
      </c>
      <c r="P13">
        <v>46.43</v>
      </c>
      <c r="Q13" t="s">
        <v>5</v>
      </c>
      <c r="R13" t="str">
        <f t="shared" si="5"/>
        <v>46.43±21.01</v>
      </c>
    </row>
    <row r="14" spans="1:18" x14ac:dyDescent="0.15">
      <c r="A14">
        <v>39.36</v>
      </c>
      <c r="B14" t="s">
        <v>60</v>
      </c>
      <c r="C14" t="str">
        <f t="shared" si="0"/>
        <v>39.36±15.63</v>
      </c>
      <c r="D14">
        <v>37.86</v>
      </c>
      <c r="E14" t="s">
        <v>61</v>
      </c>
      <c r="F14" t="str">
        <f t="shared" si="1"/>
        <v>37.86±10.10</v>
      </c>
      <c r="G14">
        <v>31.97</v>
      </c>
      <c r="H14" t="s">
        <v>62</v>
      </c>
      <c r="I14" t="str">
        <f t="shared" si="2"/>
        <v>31.97±17.40</v>
      </c>
      <c r="J14">
        <v>19.510000000000002</v>
      </c>
      <c r="K14" t="s">
        <v>63</v>
      </c>
      <c r="L14" t="str">
        <f t="shared" si="3"/>
        <v>19.51±8.09</v>
      </c>
      <c r="M14">
        <v>18.02</v>
      </c>
      <c r="N14" t="s">
        <v>64</v>
      </c>
      <c r="O14" t="str">
        <f t="shared" si="4"/>
        <v>18.02±3.98</v>
      </c>
      <c r="P14">
        <v>12.71</v>
      </c>
      <c r="Q14" t="s">
        <v>65</v>
      </c>
      <c r="R14" t="str">
        <f t="shared" si="5"/>
        <v>12.71±5.85</v>
      </c>
    </row>
    <row r="15" spans="1:18" x14ac:dyDescent="0.15">
      <c r="A15">
        <v>3.83</v>
      </c>
      <c r="B15" t="s">
        <v>66</v>
      </c>
      <c r="C15" t="str">
        <f t="shared" si="0"/>
        <v>3.83±2.42</v>
      </c>
      <c r="D15">
        <v>4</v>
      </c>
      <c r="E15" t="s">
        <v>67</v>
      </c>
      <c r="F15" t="str">
        <f t="shared" si="1"/>
        <v>4±4.12</v>
      </c>
      <c r="G15">
        <v>14.2</v>
      </c>
      <c r="H15" t="s">
        <v>68</v>
      </c>
      <c r="I15" t="str">
        <f t="shared" si="2"/>
        <v>14.2±13.09</v>
      </c>
      <c r="J15">
        <v>1.52</v>
      </c>
      <c r="K15" t="s">
        <v>69</v>
      </c>
      <c r="L15" t="str">
        <f t="shared" si="3"/>
        <v>1.52±2.01</v>
      </c>
      <c r="M15">
        <v>3.33</v>
      </c>
      <c r="N15" t="s">
        <v>70</v>
      </c>
      <c r="O15" t="str">
        <f t="shared" si="4"/>
        <v>3.33±6.80</v>
      </c>
      <c r="P15">
        <v>16.260000000000002</v>
      </c>
      <c r="Q15" t="s">
        <v>71</v>
      </c>
      <c r="R15" t="str">
        <f t="shared" si="5"/>
        <v>16.26±16.55</v>
      </c>
    </row>
    <row r="16" spans="1:18" x14ac:dyDescent="0.15">
      <c r="A16">
        <v>12.27</v>
      </c>
      <c r="B16" t="s">
        <v>72</v>
      </c>
      <c r="C16" t="str">
        <f t="shared" si="0"/>
        <v>12.27±4.63</v>
      </c>
      <c r="D16">
        <v>11.39</v>
      </c>
      <c r="E16" t="s">
        <v>73</v>
      </c>
      <c r="F16" t="str">
        <f t="shared" si="1"/>
        <v>11.39±5.92</v>
      </c>
      <c r="G16">
        <v>8.35</v>
      </c>
      <c r="H16" t="s">
        <v>74</v>
      </c>
      <c r="I16" t="str">
        <f t="shared" si="2"/>
        <v>8.35±11.22</v>
      </c>
      <c r="J16">
        <v>0.63</v>
      </c>
      <c r="K16" t="s">
        <v>75</v>
      </c>
      <c r="L16" t="str">
        <f t="shared" si="3"/>
        <v>0.63±0.28</v>
      </c>
      <c r="M16">
        <v>0.57999999999999996</v>
      </c>
      <c r="N16" t="s">
        <v>76</v>
      </c>
      <c r="O16" t="str">
        <f t="shared" si="4"/>
        <v>0.58±0.23</v>
      </c>
      <c r="P16">
        <v>0.36</v>
      </c>
      <c r="Q16" t="s">
        <v>77</v>
      </c>
      <c r="R16" t="str">
        <f t="shared" si="5"/>
        <v>0.36±0.39</v>
      </c>
    </row>
    <row r="17" spans="1:18" x14ac:dyDescent="0.15">
      <c r="A17">
        <v>3.33</v>
      </c>
      <c r="B17" t="s">
        <v>18</v>
      </c>
      <c r="C17" t="str">
        <f t="shared" si="0"/>
        <v>3.33±3.40</v>
      </c>
      <c r="D17">
        <v>4.33</v>
      </c>
      <c r="E17" t="s">
        <v>78</v>
      </c>
      <c r="F17" t="str">
        <f t="shared" si="1"/>
        <v>4.33±2.98</v>
      </c>
      <c r="G17">
        <v>2.46</v>
      </c>
      <c r="H17" t="s">
        <v>79</v>
      </c>
      <c r="I17" t="str">
        <f t="shared" si="2"/>
        <v>2.46±2.13</v>
      </c>
      <c r="J17">
        <v>3.75</v>
      </c>
      <c r="K17" t="s">
        <v>80</v>
      </c>
      <c r="L17" t="str">
        <f t="shared" si="3"/>
        <v>3.75±2.82</v>
      </c>
      <c r="M17">
        <v>2.31</v>
      </c>
      <c r="N17" t="s">
        <v>81</v>
      </c>
      <c r="O17" t="str">
        <f t="shared" si="4"/>
        <v>2.31±0.61</v>
      </c>
      <c r="P17">
        <v>8.91</v>
      </c>
      <c r="Q17" t="s">
        <v>82</v>
      </c>
      <c r="R17" t="str">
        <f t="shared" si="5"/>
        <v>8.91±8.15</v>
      </c>
    </row>
    <row r="18" spans="1:18" x14ac:dyDescent="0.15">
      <c r="A18">
        <v>0.22</v>
      </c>
      <c r="B18" t="s">
        <v>23</v>
      </c>
      <c r="C18" t="str">
        <f t="shared" si="0"/>
        <v>0.22±0.15</v>
      </c>
      <c r="D18">
        <v>0.24</v>
      </c>
      <c r="E18" t="s">
        <v>24</v>
      </c>
      <c r="F18" t="str">
        <f t="shared" si="1"/>
        <v>0.24±0.24</v>
      </c>
      <c r="G18">
        <v>9.4600000000000009</v>
      </c>
      <c r="H18" t="s">
        <v>25</v>
      </c>
      <c r="I18" t="str">
        <f t="shared" si="2"/>
        <v>9.46±22.11</v>
      </c>
      <c r="J18">
        <v>0.03</v>
      </c>
      <c r="K18" t="s">
        <v>26</v>
      </c>
      <c r="L18" t="str">
        <f t="shared" si="3"/>
        <v>0.03±0.02</v>
      </c>
      <c r="M18">
        <v>7.0000000000000007E-2</v>
      </c>
      <c r="N18" t="s">
        <v>27</v>
      </c>
      <c r="O18" t="str">
        <f t="shared" si="4"/>
        <v>0.07±0.12</v>
      </c>
      <c r="P18">
        <v>6.6</v>
      </c>
      <c r="Q18" t="s">
        <v>28</v>
      </c>
      <c r="R18" t="str">
        <f t="shared" si="5"/>
        <v>6.6±9.24</v>
      </c>
    </row>
    <row r="19" spans="1:18" x14ac:dyDescent="0.15">
      <c r="A19">
        <v>5.1100000000000003</v>
      </c>
      <c r="B19" t="s">
        <v>83</v>
      </c>
      <c r="C19" t="str">
        <f t="shared" si="0"/>
        <v>5.11±3.29</v>
      </c>
      <c r="D19">
        <v>4.9400000000000004</v>
      </c>
      <c r="E19" t="s">
        <v>84</v>
      </c>
      <c r="F19" t="str">
        <f t="shared" si="1"/>
        <v>4.94±3.93</v>
      </c>
      <c r="G19">
        <v>1.42</v>
      </c>
      <c r="H19" t="s">
        <v>85</v>
      </c>
      <c r="I19" t="str">
        <f t="shared" si="2"/>
        <v>1.42±0.94</v>
      </c>
      <c r="J19">
        <v>0.49</v>
      </c>
      <c r="K19" t="s">
        <v>24</v>
      </c>
      <c r="L19" t="str">
        <f t="shared" si="3"/>
        <v>0.49±0.24</v>
      </c>
      <c r="M19">
        <v>0.28999999999999998</v>
      </c>
      <c r="N19" t="s">
        <v>23</v>
      </c>
      <c r="O19" t="str">
        <f t="shared" si="4"/>
        <v>0.29±0.15</v>
      </c>
      <c r="P19">
        <v>0.11</v>
      </c>
      <c r="Q19" t="s">
        <v>49</v>
      </c>
      <c r="R19" t="str">
        <f t="shared" si="5"/>
        <v>0.11±0.06</v>
      </c>
    </row>
    <row r="20" spans="1:18" x14ac:dyDescent="0.15">
      <c r="A20">
        <v>4.3600000000000003</v>
      </c>
      <c r="B20" t="s">
        <v>86</v>
      </c>
      <c r="C20" t="str">
        <f t="shared" si="0"/>
        <v>4.36±2.80</v>
      </c>
      <c r="D20">
        <v>4.97</v>
      </c>
      <c r="E20" t="s">
        <v>87</v>
      </c>
      <c r="F20" t="str">
        <f t="shared" si="1"/>
        <v>4.97±2.51</v>
      </c>
      <c r="G20">
        <v>1.57</v>
      </c>
      <c r="H20" t="s">
        <v>88</v>
      </c>
      <c r="I20" t="str">
        <f t="shared" si="2"/>
        <v>1.57±1.65</v>
      </c>
      <c r="J20">
        <v>0.19</v>
      </c>
      <c r="K20" t="s">
        <v>89</v>
      </c>
      <c r="L20" t="str">
        <f t="shared" si="3"/>
        <v>0.19±0.17</v>
      </c>
      <c r="M20">
        <v>0.38</v>
      </c>
      <c r="N20" t="s">
        <v>77</v>
      </c>
      <c r="O20" t="str">
        <f t="shared" si="4"/>
        <v>0.38±0.39</v>
      </c>
      <c r="P20">
        <v>0.1</v>
      </c>
      <c r="Q20" t="s">
        <v>39</v>
      </c>
      <c r="R20" t="str">
        <f t="shared" si="5"/>
        <v>0.1±0.08</v>
      </c>
    </row>
    <row r="21" spans="1:18" x14ac:dyDescent="0.15">
      <c r="A21">
        <v>0.48</v>
      </c>
      <c r="B21" t="s">
        <v>90</v>
      </c>
      <c r="C21" t="str">
        <f t="shared" si="0"/>
        <v>0.48±0.27</v>
      </c>
      <c r="D21">
        <v>0.5</v>
      </c>
      <c r="E21" t="s">
        <v>56</v>
      </c>
      <c r="F21" t="str">
        <f t="shared" si="1"/>
        <v>0.5±0.22</v>
      </c>
      <c r="G21">
        <v>7.03</v>
      </c>
      <c r="H21" t="s">
        <v>7</v>
      </c>
      <c r="I21" t="str">
        <f t="shared" si="2"/>
        <v>7.03±9.63</v>
      </c>
      <c r="J21">
        <v>0.02</v>
      </c>
      <c r="K21" t="s">
        <v>59</v>
      </c>
      <c r="L21" t="str">
        <f t="shared" si="3"/>
        <v>0.02±0.01</v>
      </c>
      <c r="M21">
        <v>0.06</v>
      </c>
      <c r="N21" t="s">
        <v>34</v>
      </c>
      <c r="O21" t="str">
        <f t="shared" si="4"/>
        <v>0.06±0.09</v>
      </c>
      <c r="P21">
        <v>3.26</v>
      </c>
      <c r="Q21" t="s">
        <v>91</v>
      </c>
      <c r="R21" t="str">
        <f t="shared" si="5"/>
        <v>3.26±4.86</v>
      </c>
    </row>
    <row r="22" spans="1:18" x14ac:dyDescent="0.15">
      <c r="A22">
        <v>4.59</v>
      </c>
      <c r="B22" t="s">
        <v>92</v>
      </c>
      <c r="C22" t="str">
        <f t="shared" si="0"/>
        <v>4.59±5.84</v>
      </c>
      <c r="D22">
        <v>1.66</v>
      </c>
      <c r="E22" t="s">
        <v>93</v>
      </c>
      <c r="F22" t="str">
        <f t="shared" si="1"/>
        <v>1.66±0.74</v>
      </c>
      <c r="G22">
        <v>0.91</v>
      </c>
      <c r="H22" t="s">
        <v>94</v>
      </c>
      <c r="I22" t="str">
        <f t="shared" si="2"/>
        <v>0.91±0.67</v>
      </c>
      <c r="J22">
        <v>0.17</v>
      </c>
      <c r="K22" t="s">
        <v>39</v>
      </c>
      <c r="L22" t="str">
        <f t="shared" si="3"/>
        <v>0.17±0.08</v>
      </c>
      <c r="M22">
        <v>0.08</v>
      </c>
      <c r="N22" t="s">
        <v>26</v>
      </c>
      <c r="O22" t="str">
        <f t="shared" si="4"/>
        <v>0.08±0.02</v>
      </c>
      <c r="P22">
        <v>0.04</v>
      </c>
      <c r="Q22" t="s">
        <v>95</v>
      </c>
      <c r="R22" t="str">
        <f t="shared" si="5"/>
        <v>0.04±0.03</v>
      </c>
    </row>
    <row r="23" spans="1:18" x14ac:dyDescent="0.15">
      <c r="A23">
        <v>8.31</v>
      </c>
      <c r="B23" t="s">
        <v>96</v>
      </c>
      <c r="C23" t="str">
        <f t="shared" si="0"/>
        <v>8.31±4.32</v>
      </c>
      <c r="D23">
        <v>8.82</v>
      </c>
      <c r="E23" t="s">
        <v>97</v>
      </c>
      <c r="F23" t="str">
        <f t="shared" si="1"/>
        <v>8.82±3.02</v>
      </c>
      <c r="G23">
        <v>3.95</v>
      </c>
      <c r="H23" t="s">
        <v>98</v>
      </c>
      <c r="I23" t="str">
        <f t="shared" si="2"/>
        <v>3.95±3.12</v>
      </c>
      <c r="J23">
        <v>1.1599999999999999</v>
      </c>
      <c r="K23" t="s">
        <v>99</v>
      </c>
      <c r="L23" t="str">
        <f t="shared" si="3"/>
        <v>1.16±0.59</v>
      </c>
      <c r="M23">
        <v>0.98</v>
      </c>
      <c r="N23" t="s">
        <v>100</v>
      </c>
      <c r="O23" t="str">
        <f t="shared" si="4"/>
        <v>0.98±0.90</v>
      </c>
      <c r="P23">
        <v>5.17</v>
      </c>
      <c r="Q23" t="s">
        <v>101</v>
      </c>
      <c r="R23" t="str">
        <f t="shared" si="5"/>
        <v>5.17±6.20</v>
      </c>
    </row>
    <row r="24" spans="1:18" x14ac:dyDescent="0.15">
      <c r="A24">
        <v>1.24</v>
      </c>
      <c r="B24" t="s">
        <v>102</v>
      </c>
      <c r="C24" t="str">
        <f t="shared" si="0"/>
        <v>1.24±1.78</v>
      </c>
      <c r="D24">
        <v>0.9</v>
      </c>
      <c r="E24" t="s">
        <v>103</v>
      </c>
      <c r="F24" t="str">
        <f t="shared" si="1"/>
        <v>0.9±0.91</v>
      </c>
      <c r="G24">
        <v>1.25</v>
      </c>
      <c r="H24" t="s">
        <v>15</v>
      </c>
      <c r="I24" t="str">
        <f t="shared" si="2"/>
        <v>1.25±2.00</v>
      </c>
      <c r="J24">
        <v>0.06</v>
      </c>
      <c r="K24" t="s">
        <v>104</v>
      </c>
      <c r="L24" t="str">
        <f t="shared" si="3"/>
        <v>0.06±0.05</v>
      </c>
      <c r="M24">
        <v>0.04</v>
      </c>
      <c r="N24" t="s">
        <v>49</v>
      </c>
      <c r="O24" t="str">
        <f t="shared" si="4"/>
        <v>0.04±0.06</v>
      </c>
      <c r="P24">
        <v>0.04</v>
      </c>
      <c r="Q24" t="s">
        <v>105</v>
      </c>
      <c r="R24" t="str">
        <f t="shared" si="5"/>
        <v>0.04±0.04</v>
      </c>
    </row>
    <row r="25" spans="1:18" x14ac:dyDescent="0.15">
      <c r="A25">
        <v>16.899999999999999</v>
      </c>
      <c r="B25" t="s">
        <v>0</v>
      </c>
      <c r="C25" t="str">
        <f t="shared" si="0"/>
        <v>16.9±10.18</v>
      </c>
      <c r="D25">
        <v>20.399999999999999</v>
      </c>
      <c r="E25" t="s">
        <v>1</v>
      </c>
      <c r="F25" t="str">
        <f t="shared" si="1"/>
        <v>20.4±8.78</v>
      </c>
      <c r="G25">
        <v>17.43</v>
      </c>
      <c r="H25" t="s">
        <v>2</v>
      </c>
      <c r="I25" t="str">
        <f t="shared" si="2"/>
        <v>17.43±12.51</v>
      </c>
      <c r="J25">
        <v>72.48</v>
      </c>
      <c r="K25" t="s">
        <v>3</v>
      </c>
      <c r="L25" t="str">
        <f t="shared" si="3"/>
        <v>72.48±6.89</v>
      </c>
      <c r="M25">
        <v>73.87</v>
      </c>
      <c r="N25" t="s">
        <v>4</v>
      </c>
      <c r="O25" t="str">
        <f t="shared" si="4"/>
        <v>73.87±7.80</v>
      </c>
      <c r="P25">
        <v>46.43</v>
      </c>
      <c r="Q25" t="s">
        <v>5</v>
      </c>
      <c r="R25" t="str">
        <f t="shared" si="5"/>
        <v>46.43±21.01</v>
      </c>
    </row>
    <row r="26" spans="1:18" x14ac:dyDescent="0.15">
      <c r="A26">
        <v>14.91</v>
      </c>
      <c r="B26" t="s">
        <v>106</v>
      </c>
      <c r="C26" t="str">
        <f t="shared" si="0"/>
        <v>14.91±19.75</v>
      </c>
      <c r="D26">
        <v>11.59</v>
      </c>
      <c r="E26" t="s">
        <v>107</v>
      </c>
      <c r="F26" t="str">
        <f t="shared" si="1"/>
        <v>11.59±11.04</v>
      </c>
      <c r="G26">
        <v>8.1199999999999992</v>
      </c>
      <c r="H26" t="s">
        <v>108</v>
      </c>
      <c r="I26" t="str">
        <f t="shared" si="2"/>
        <v>8.12±3.16</v>
      </c>
      <c r="J26">
        <v>17.440000000000001</v>
      </c>
      <c r="K26" t="s">
        <v>109</v>
      </c>
      <c r="L26" t="str">
        <f t="shared" si="3"/>
        <v>17.44±7.11</v>
      </c>
      <c r="M26">
        <v>16.37</v>
      </c>
      <c r="N26" t="s">
        <v>110</v>
      </c>
      <c r="O26" t="str">
        <f t="shared" si="4"/>
        <v>16.37±4.15</v>
      </c>
      <c r="P26">
        <v>10.99</v>
      </c>
      <c r="Q26" t="s">
        <v>111</v>
      </c>
      <c r="R26" t="str">
        <f t="shared" si="5"/>
        <v>10.99±5.51</v>
      </c>
    </row>
    <row r="27" spans="1:18" x14ac:dyDescent="0.15">
      <c r="A27">
        <v>19.579999999999998</v>
      </c>
      <c r="B27" t="s">
        <v>112</v>
      </c>
      <c r="C27" t="str">
        <f t="shared" si="0"/>
        <v>19.58±13.04</v>
      </c>
      <c r="D27">
        <v>20.36</v>
      </c>
      <c r="E27" t="s">
        <v>113</v>
      </c>
      <c r="F27" t="str">
        <f t="shared" si="1"/>
        <v>20.36±12.43</v>
      </c>
      <c r="G27">
        <v>12.65</v>
      </c>
      <c r="H27" t="s">
        <v>114</v>
      </c>
      <c r="I27" t="str">
        <f t="shared" si="2"/>
        <v>12.65±17.43</v>
      </c>
      <c r="J27">
        <v>1.28</v>
      </c>
      <c r="K27" t="s">
        <v>115</v>
      </c>
      <c r="L27" t="str">
        <f t="shared" si="3"/>
        <v>1.28±1.14</v>
      </c>
      <c r="M27">
        <v>0.84</v>
      </c>
      <c r="N27" t="s">
        <v>116</v>
      </c>
      <c r="O27" t="str">
        <f t="shared" si="4"/>
        <v>0.84±0.44</v>
      </c>
      <c r="P27">
        <v>0.4</v>
      </c>
      <c r="Q27" t="s">
        <v>116</v>
      </c>
      <c r="R27" t="str">
        <f t="shared" si="5"/>
        <v>0.4±0.44</v>
      </c>
    </row>
    <row r="28" spans="1:18" x14ac:dyDescent="0.15">
      <c r="A28">
        <v>3.83</v>
      </c>
      <c r="B28" t="s">
        <v>66</v>
      </c>
      <c r="C28" t="str">
        <f t="shared" si="0"/>
        <v>3.83±2.42</v>
      </c>
      <c r="D28">
        <v>4</v>
      </c>
      <c r="E28" t="s">
        <v>67</v>
      </c>
      <c r="F28" t="str">
        <f t="shared" si="1"/>
        <v>4±4.12</v>
      </c>
      <c r="G28">
        <v>14.2</v>
      </c>
      <c r="H28" t="s">
        <v>68</v>
      </c>
      <c r="I28" t="str">
        <f t="shared" si="2"/>
        <v>14.2±13.09</v>
      </c>
      <c r="J28">
        <v>1.52</v>
      </c>
      <c r="K28" t="s">
        <v>69</v>
      </c>
      <c r="L28" t="str">
        <f t="shared" si="3"/>
        <v>1.52±2.01</v>
      </c>
      <c r="M28">
        <v>3.33</v>
      </c>
      <c r="N28" t="s">
        <v>70</v>
      </c>
      <c r="O28" t="str">
        <f t="shared" si="4"/>
        <v>3.33±6.80</v>
      </c>
      <c r="P28">
        <v>16.260000000000002</v>
      </c>
      <c r="Q28" t="s">
        <v>71</v>
      </c>
      <c r="R28" t="str">
        <f t="shared" si="5"/>
        <v>16.26±16.55</v>
      </c>
    </row>
    <row r="29" spans="1:18" x14ac:dyDescent="0.15">
      <c r="A29">
        <v>3.31</v>
      </c>
      <c r="B29" t="s">
        <v>117</v>
      </c>
      <c r="C29" t="str">
        <f t="shared" si="0"/>
        <v>3.31±3.37</v>
      </c>
      <c r="D29">
        <v>4.2699999999999996</v>
      </c>
      <c r="E29" t="s">
        <v>97</v>
      </c>
      <c r="F29" t="str">
        <f t="shared" si="1"/>
        <v>4.27±3.02</v>
      </c>
      <c r="G29">
        <v>2.42</v>
      </c>
      <c r="H29" t="s">
        <v>118</v>
      </c>
      <c r="I29" t="str">
        <f t="shared" si="2"/>
        <v>2.42±2.10</v>
      </c>
      <c r="J29">
        <v>3.75</v>
      </c>
      <c r="K29" t="s">
        <v>80</v>
      </c>
      <c r="L29" t="str">
        <f t="shared" si="3"/>
        <v>3.75±2.82</v>
      </c>
      <c r="M29">
        <v>2.31</v>
      </c>
      <c r="N29" t="s">
        <v>81</v>
      </c>
      <c r="O29" t="str">
        <f t="shared" si="4"/>
        <v>2.31±0.61</v>
      </c>
      <c r="P29">
        <v>8.91</v>
      </c>
      <c r="Q29" t="s">
        <v>82</v>
      </c>
      <c r="R29" t="str">
        <f t="shared" si="5"/>
        <v>8.91±8.15</v>
      </c>
    </row>
    <row r="30" spans="1:18" x14ac:dyDescent="0.15">
      <c r="A30">
        <v>0.22</v>
      </c>
      <c r="B30" t="s">
        <v>23</v>
      </c>
      <c r="C30" t="str">
        <f t="shared" si="0"/>
        <v>0.22±0.15</v>
      </c>
      <c r="D30">
        <v>0.24</v>
      </c>
      <c r="E30" t="s">
        <v>24</v>
      </c>
      <c r="F30" t="str">
        <f t="shared" si="1"/>
        <v>0.24±0.24</v>
      </c>
      <c r="G30">
        <v>9.4600000000000009</v>
      </c>
      <c r="H30" t="s">
        <v>25</v>
      </c>
      <c r="I30" t="str">
        <f t="shared" si="2"/>
        <v>9.46±22.11</v>
      </c>
      <c r="J30">
        <v>0.03</v>
      </c>
      <c r="K30" t="s">
        <v>26</v>
      </c>
      <c r="L30" t="str">
        <f t="shared" si="3"/>
        <v>0.03±0.02</v>
      </c>
      <c r="M30">
        <v>7.0000000000000007E-2</v>
      </c>
      <c r="N30" t="s">
        <v>27</v>
      </c>
      <c r="O30" t="str">
        <f t="shared" si="4"/>
        <v>0.07±0.12</v>
      </c>
      <c r="P30">
        <v>6.6</v>
      </c>
      <c r="Q30" t="s">
        <v>28</v>
      </c>
      <c r="R30" t="str">
        <f t="shared" si="5"/>
        <v>6.6±9.24</v>
      </c>
    </row>
    <row r="31" spans="1:18" x14ac:dyDescent="0.15">
      <c r="A31">
        <v>4.54</v>
      </c>
      <c r="B31" t="s">
        <v>119</v>
      </c>
      <c r="C31" t="str">
        <f t="shared" si="0"/>
        <v>4.54±2.17</v>
      </c>
      <c r="D31">
        <v>4.41</v>
      </c>
      <c r="E31" t="s">
        <v>120</v>
      </c>
      <c r="F31" t="str">
        <f t="shared" si="1"/>
        <v>4.41±2.90</v>
      </c>
      <c r="G31">
        <v>4.88</v>
      </c>
      <c r="H31" t="s">
        <v>121</v>
      </c>
      <c r="I31" t="str">
        <f t="shared" si="2"/>
        <v>4.88±7.61</v>
      </c>
      <c r="J31">
        <v>0.22</v>
      </c>
      <c r="K31" t="s">
        <v>122</v>
      </c>
      <c r="L31" t="str">
        <f t="shared" si="3"/>
        <v>0.22±0.18</v>
      </c>
      <c r="M31">
        <v>0.18</v>
      </c>
      <c r="N31" t="s">
        <v>57</v>
      </c>
      <c r="O31" t="str">
        <f t="shared" si="4"/>
        <v>0.18±0.10</v>
      </c>
      <c r="P31">
        <v>0.15</v>
      </c>
      <c r="Q31" t="s">
        <v>123</v>
      </c>
      <c r="R31" t="str">
        <f t="shared" si="5"/>
        <v>0.15±0.21</v>
      </c>
    </row>
    <row r="32" spans="1:18" x14ac:dyDescent="0.15">
      <c r="A32">
        <v>1.26</v>
      </c>
      <c r="B32" t="s">
        <v>124</v>
      </c>
      <c r="C32" t="str">
        <f t="shared" si="0"/>
        <v>1.26±1.56</v>
      </c>
      <c r="D32">
        <v>1.08</v>
      </c>
      <c r="E32" t="s">
        <v>125</v>
      </c>
      <c r="F32" t="str">
        <f t="shared" si="1"/>
        <v>1.08±1.12</v>
      </c>
      <c r="G32">
        <v>9.35</v>
      </c>
      <c r="H32" t="s">
        <v>126</v>
      </c>
      <c r="I32" t="str">
        <f t="shared" si="2"/>
        <v>9.35±16.70</v>
      </c>
      <c r="J32">
        <v>0.25</v>
      </c>
      <c r="K32" t="s">
        <v>75</v>
      </c>
      <c r="L32" t="str">
        <f t="shared" si="3"/>
        <v>0.25±0.28</v>
      </c>
      <c r="M32">
        <v>0.18</v>
      </c>
      <c r="N32" t="s">
        <v>38</v>
      </c>
      <c r="O32" t="str">
        <f t="shared" si="4"/>
        <v>0.18±0.26</v>
      </c>
      <c r="P32">
        <v>0.8</v>
      </c>
      <c r="Q32" t="s">
        <v>127</v>
      </c>
      <c r="R32" t="str">
        <f t="shared" si="5"/>
        <v>0.8±0.77</v>
      </c>
    </row>
    <row r="33" spans="1:18" x14ac:dyDescent="0.15">
      <c r="A33">
        <v>0.48</v>
      </c>
      <c r="B33" t="s">
        <v>90</v>
      </c>
      <c r="C33" t="str">
        <f t="shared" si="0"/>
        <v>0.48±0.27</v>
      </c>
      <c r="D33">
        <v>0.5</v>
      </c>
      <c r="E33" t="s">
        <v>56</v>
      </c>
      <c r="F33" t="str">
        <f t="shared" si="1"/>
        <v>0.5±0.22</v>
      </c>
      <c r="G33">
        <v>7.03</v>
      </c>
      <c r="H33" t="s">
        <v>7</v>
      </c>
      <c r="I33" t="str">
        <f t="shared" si="2"/>
        <v>7.03±9.63</v>
      </c>
      <c r="J33">
        <v>0.02</v>
      </c>
      <c r="K33" t="s">
        <v>59</v>
      </c>
      <c r="L33" t="str">
        <f t="shared" si="3"/>
        <v>0.02±0.01</v>
      </c>
      <c r="M33">
        <v>0.06</v>
      </c>
      <c r="N33" t="s">
        <v>34</v>
      </c>
      <c r="O33" t="str">
        <f t="shared" si="4"/>
        <v>0.06±0.09</v>
      </c>
      <c r="P33">
        <v>3.26</v>
      </c>
      <c r="Q33" t="s">
        <v>91</v>
      </c>
      <c r="R33" t="str">
        <f t="shared" si="5"/>
        <v>3.26±4.86</v>
      </c>
    </row>
    <row r="34" spans="1:18" x14ac:dyDescent="0.15">
      <c r="A34">
        <v>3.54</v>
      </c>
      <c r="B34" t="s">
        <v>128</v>
      </c>
      <c r="C34" t="str">
        <f t="shared" si="0"/>
        <v>3.54±2.25</v>
      </c>
      <c r="D34">
        <v>3.09</v>
      </c>
      <c r="E34" t="s">
        <v>129</v>
      </c>
      <c r="F34" t="str">
        <f t="shared" si="1"/>
        <v>3.09±1.63</v>
      </c>
      <c r="G34">
        <v>1.7</v>
      </c>
      <c r="H34" t="s">
        <v>130</v>
      </c>
      <c r="I34" t="str">
        <f t="shared" si="2"/>
        <v>1.7±2.31</v>
      </c>
      <c r="J34">
        <v>0.21</v>
      </c>
      <c r="K34" t="s">
        <v>27</v>
      </c>
      <c r="L34" t="str">
        <f t="shared" si="3"/>
        <v>0.21±0.12</v>
      </c>
      <c r="M34">
        <v>0.2</v>
      </c>
      <c r="N34" t="s">
        <v>39</v>
      </c>
      <c r="O34" t="str">
        <f t="shared" si="4"/>
        <v>0.2±0.08</v>
      </c>
      <c r="P34">
        <v>0.09</v>
      </c>
      <c r="Q34" t="s">
        <v>39</v>
      </c>
      <c r="R34" t="str">
        <f t="shared" si="5"/>
        <v>0.09±0.08</v>
      </c>
    </row>
    <row r="35" spans="1:18" x14ac:dyDescent="0.15">
      <c r="A35">
        <v>29.28</v>
      </c>
      <c r="B35" t="s">
        <v>131</v>
      </c>
      <c r="C35" t="str">
        <f t="shared" si="0"/>
        <v>29.28±7.29</v>
      </c>
      <c r="D35">
        <v>27.64</v>
      </c>
      <c r="E35" t="s">
        <v>132</v>
      </c>
      <c r="F35" t="str">
        <f t="shared" si="1"/>
        <v>27.64±6.07</v>
      </c>
      <c r="G35">
        <v>10.68</v>
      </c>
      <c r="H35" t="s">
        <v>133</v>
      </c>
      <c r="I35" t="str">
        <f t="shared" si="2"/>
        <v>10.68±7.00</v>
      </c>
      <c r="J35">
        <v>2.57</v>
      </c>
      <c r="K35" t="s">
        <v>134</v>
      </c>
      <c r="L35" t="str">
        <f t="shared" si="3"/>
        <v>2.57±0.57</v>
      </c>
      <c r="M35">
        <v>2.48</v>
      </c>
      <c r="N35" t="s">
        <v>129</v>
      </c>
      <c r="O35" t="str">
        <f t="shared" si="4"/>
        <v>2.48±1.63</v>
      </c>
      <c r="P35">
        <v>5.74</v>
      </c>
      <c r="Q35" t="s">
        <v>135</v>
      </c>
      <c r="R35" t="str">
        <f t="shared" si="5"/>
        <v>5.74±6.04</v>
      </c>
    </row>
    <row r="36" spans="1:18" x14ac:dyDescent="0.15">
      <c r="A36">
        <v>2.14</v>
      </c>
      <c r="B36" t="s">
        <v>136</v>
      </c>
      <c r="C36" t="str">
        <f t="shared" si="0"/>
        <v>2.14±2.16</v>
      </c>
      <c r="D36">
        <v>2.41</v>
      </c>
      <c r="E36" t="s">
        <v>137</v>
      </c>
      <c r="F36" t="str">
        <f t="shared" si="1"/>
        <v>2.41±1.15</v>
      </c>
      <c r="G36">
        <v>2.08</v>
      </c>
      <c r="H36" t="s">
        <v>138</v>
      </c>
      <c r="I36" t="str">
        <f t="shared" si="2"/>
        <v>2.08±2.41</v>
      </c>
      <c r="J36">
        <v>0.23</v>
      </c>
      <c r="K36" t="s">
        <v>123</v>
      </c>
      <c r="L36" t="str">
        <f t="shared" si="3"/>
        <v>0.23±0.21</v>
      </c>
      <c r="M36">
        <v>0.13</v>
      </c>
      <c r="N36" t="s">
        <v>43</v>
      </c>
      <c r="O36" t="str">
        <f t="shared" si="4"/>
        <v>0.13±0.11</v>
      </c>
      <c r="P36">
        <v>0.37</v>
      </c>
      <c r="Q36" t="s">
        <v>139</v>
      </c>
      <c r="R36" t="str">
        <f t="shared" si="5"/>
        <v>0.37±0.30</v>
      </c>
    </row>
    <row r="37" spans="1:18" x14ac:dyDescent="0.15">
      <c r="A37">
        <v>14.9</v>
      </c>
      <c r="B37" t="s">
        <v>106</v>
      </c>
      <c r="C37" t="str">
        <f t="shared" si="0"/>
        <v>14.9±19.75</v>
      </c>
      <c r="D37">
        <v>11.59</v>
      </c>
      <c r="E37" t="s">
        <v>107</v>
      </c>
      <c r="F37" t="str">
        <f t="shared" si="1"/>
        <v>11.59±11.04</v>
      </c>
      <c r="G37">
        <v>8.1199999999999992</v>
      </c>
      <c r="H37" t="s">
        <v>108</v>
      </c>
      <c r="I37" t="str">
        <f t="shared" si="2"/>
        <v>8.12±3.16</v>
      </c>
      <c r="J37">
        <v>17.43</v>
      </c>
      <c r="K37" t="s">
        <v>109</v>
      </c>
      <c r="L37" t="str">
        <f t="shared" si="3"/>
        <v>17.43±7.11</v>
      </c>
      <c r="M37">
        <v>16.36</v>
      </c>
      <c r="N37" t="s">
        <v>140</v>
      </c>
      <c r="O37" t="str">
        <f t="shared" si="4"/>
        <v>16.36±4.14</v>
      </c>
      <c r="P37">
        <v>10.99</v>
      </c>
      <c r="Q37" t="s">
        <v>111</v>
      </c>
      <c r="R37" t="str">
        <f t="shared" si="5"/>
        <v>10.99±5.51</v>
      </c>
    </row>
    <row r="38" spans="1:18" x14ac:dyDescent="0.15">
      <c r="A38">
        <v>17.850000000000001</v>
      </c>
      <c r="B38" t="s">
        <v>141</v>
      </c>
      <c r="C38" t="str">
        <f t="shared" si="0"/>
        <v>17.85±11.71</v>
      </c>
      <c r="D38">
        <v>18.59</v>
      </c>
      <c r="E38" t="s">
        <v>142</v>
      </c>
      <c r="F38" t="str">
        <f t="shared" si="1"/>
        <v>18.59±11.10</v>
      </c>
      <c r="G38">
        <v>11.71</v>
      </c>
      <c r="H38" t="s">
        <v>143</v>
      </c>
      <c r="I38" t="str">
        <f t="shared" si="2"/>
        <v>11.71±15.99</v>
      </c>
      <c r="J38">
        <v>1.1200000000000001</v>
      </c>
      <c r="K38" t="s">
        <v>144</v>
      </c>
      <c r="L38" t="str">
        <f t="shared" si="3"/>
        <v>1.12±1.10</v>
      </c>
      <c r="M38">
        <v>0.79</v>
      </c>
      <c r="N38" t="s">
        <v>40</v>
      </c>
      <c r="O38" t="str">
        <f t="shared" si="4"/>
        <v>0.79±0.42</v>
      </c>
      <c r="P38">
        <v>0.37</v>
      </c>
      <c r="Q38" t="s">
        <v>145</v>
      </c>
      <c r="R38" t="str">
        <f t="shared" si="5"/>
        <v>0.37±0.40</v>
      </c>
    </row>
    <row r="39" spans="1:18" x14ac:dyDescent="0.15">
      <c r="A39">
        <v>1.6</v>
      </c>
      <c r="B39" t="s">
        <v>146</v>
      </c>
      <c r="C39" t="str">
        <f t="shared" si="0"/>
        <v>1.6±1.33</v>
      </c>
      <c r="D39">
        <v>2.2999999999999998</v>
      </c>
      <c r="E39" t="s">
        <v>147</v>
      </c>
      <c r="F39" t="str">
        <f t="shared" si="1"/>
        <v>2.3±1.83</v>
      </c>
      <c r="G39">
        <v>11.54</v>
      </c>
      <c r="H39" t="s">
        <v>148</v>
      </c>
      <c r="I39" t="str">
        <f t="shared" si="2"/>
        <v>11.54±12.45</v>
      </c>
      <c r="J39">
        <v>1.37</v>
      </c>
      <c r="K39" t="s">
        <v>149</v>
      </c>
      <c r="L39" t="str">
        <f t="shared" si="3"/>
        <v>1.37±1.75</v>
      </c>
      <c r="M39">
        <v>2.65</v>
      </c>
      <c r="N39" t="s">
        <v>150</v>
      </c>
      <c r="O39" t="str">
        <f t="shared" si="4"/>
        <v>2.65±5.36</v>
      </c>
      <c r="P39">
        <v>15.62</v>
      </c>
      <c r="Q39" t="s">
        <v>151</v>
      </c>
      <c r="R39" t="str">
        <f t="shared" si="5"/>
        <v>15.62±15.93</v>
      </c>
    </row>
    <row r="40" spans="1:18" x14ac:dyDescent="0.15">
      <c r="A40">
        <v>0.22</v>
      </c>
      <c r="B40" t="s">
        <v>23</v>
      </c>
      <c r="C40" t="str">
        <f t="shared" si="0"/>
        <v>0.22±0.15</v>
      </c>
      <c r="D40">
        <v>0.24</v>
      </c>
      <c r="E40" t="s">
        <v>24</v>
      </c>
      <c r="F40" t="str">
        <f t="shared" si="1"/>
        <v>0.24±0.24</v>
      </c>
      <c r="G40">
        <v>9.4600000000000009</v>
      </c>
      <c r="H40" t="s">
        <v>25</v>
      </c>
      <c r="I40" t="str">
        <f t="shared" si="2"/>
        <v>9.46±22.11</v>
      </c>
      <c r="J40">
        <v>0.03</v>
      </c>
      <c r="K40" t="s">
        <v>26</v>
      </c>
      <c r="L40" t="str">
        <f t="shared" si="3"/>
        <v>0.03±0.02</v>
      </c>
      <c r="M40">
        <v>7.0000000000000007E-2</v>
      </c>
      <c r="N40" t="s">
        <v>27</v>
      </c>
      <c r="O40" t="str">
        <f t="shared" si="4"/>
        <v>0.07±0.12</v>
      </c>
      <c r="P40">
        <v>6.6</v>
      </c>
      <c r="Q40" t="s">
        <v>28</v>
      </c>
      <c r="R40" t="str">
        <f t="shared" si="5"/>
        <v>6.6±9.24</v>
      </c>
    </row>
    <row r="41" spans="1:18" x14ac:dyDescent="0.15">
      <c r="A41">
        <v>4.49</v>
      </c>
      <c r="B41" t="s">
        <v>152</v>
      </c>
      <c r="C41" t="str">
        <f t="shared" si="0"/>
        <v>4.49±2.20</v>
      </c>
      <c r="D41">
        <v>4.3099999999999996</v>
      </c>
      <c r="E41" t="s">
        <v>153</v>
      </c>
      <c r="F41" t="str">
        <f t="shared" si="1"/>
        <v>4.31±2.77</v>
      </c>
      <c r="G41">
        <v>4.84</v>
      </c>
      <c r="H41" t="s">
        <v>154</v>
      </c>
      <c r="I41" t="str">
        <f t="shared" si="2"/>
        <v>4.84±7.54</v>
      </c>
      <c r="J41">
        <v>0.22</v>
      </c>
      <c r="K41" t="s">
        <v>122</v>
      </c>
      <c r="L41" t="str">
        <f t="shared" si="3"/>
        <v>0.22±0.18</v>
      </c>
      <c r="M41">
        <v>0.17</v>
      </c>
      <c r="N41" t="s">
        <v>34</v>
      </c>
      <c r="O41" t="str">
        <f t="shared" si="4"/>
        <v>0.17±0.09</v>
      </c>
      <c r="P41">
        <v>0.15</v>
      </c>
      <c r="Q41" t="s">
        <v>123</v>
      </c>
      <c r="R41" t="str">
        <f t="shared" si="5"/>
        <v>0.15±0.21</v>
      </c>
    </row>
    <row r="42" spans="1:18" x14ac:dyDescent="0.15">
      <c r="A42">
        <v>1.26</v>
      </c>
      <c r="B42" t="s">
        <v>124</v>
      </c>
      <c r="C42" t="str">
        <f t="shared" si="0"/>
        <v>1.26±1.56</v>
      </c>
      <c r="D42">
        <v>1.08</v>
      </c>
      <c r="E42" t="s">
        <v>125</v>
      </c>
      <c r="F42" t="str">
        <f t="shared" si="1"/>
        <v>1.08±1.12</v>
      </c>
      <c r="G42">
        <v>9.35</v>
      </c>
      <c r="H42" t="s">
        <v>126</v>
      </c>
      <c r="I42" t="str">
        <f t="shared" si="2"/>
        <v>9.35±16.70</v>
      </c>
      <c r="J42">
        <v>0.25</v>
      </c>
      <c r="K42" t="s">
        <v>75</v>
      </c>
      <c r="L42" t="str">
        <f t="shared" si="3"/>
        <v>0.25±0.28</v>
      </c>
      <c r="M42">
        <v>0.18</v>
      </c>
      <c r="N42" t="s">
        <v>38</v>
      </c>
      <c r="O42" t="str">
        <f t="shared" si="4"/>
        <v>0.18±0.26</v>
      </c>
      <c r="P42">
        <v>0.8</v>
      </c>
      <c r="Q42" t="s">
        <v>127</v>
      </c>
      <c r="R42" t="str">
        <f t="shared" si="5"/>
        <v>0.8±0.77</v>
      </c>
    </row>
    <row r="43" spans="1:18" x14ac:dyDescent="0.15">
      <c r="A43">
        <v>2.0499999999999998</v>
      </c>
      <c r="B43" t="s">
        <v>155</v>
      </c>
      <c r="C43" t="str">
        <f t="shared" si="0"/>
        <v>2.05±2.27</v>
      </c>
      <c r="D43">
        <v>2.64</v>
      </c>
      <c r="E43" t="s">
        <v>149</v>
      </c>
      <c r="F43" t="str">
        <f t="shared" si="1"/>
        <v>2.64±1.75</v>
      </c>
      <c r="G43">
        <v>1.43</v>
      </c>
      <c r="H43" t="s">
        <v>156</v>
      </c>
      <c r="I43" t="str">
        <f t="shared" si="2"/>
        <v>1.43±1.60</v>
      </c>
      <c r="J43">
        <v>0.44</v>
      </c>
      <c r="K43" t="s">
        <v>157</v>
      </c>
      <c r="L43" t="str">
        <f t="shared" si="3"/>
        <v>0.44±0.47</v>
      </c>
      <c r="M43">
        <v>0.41</v>
      </c>
      <c r="N43" t="s">
        <v>48</v>
      </c>
      <c r="O43" t="str">
        <f t="shared" si="4"/>
        <v>0.41±0.34</v>
      </c>
      <c r="P43">
        <v>6.28</v>
      </c>
      <c r="Q43" t="s">
        <v>158</v>
      </c>
      <c r="R43" t="str">
        <f t="shared" si="5"/>
        <v>6.28±7.43</v>
      </c>
    </row>
    <row r="44" spans="1:18" x14ac:dyDescent="0.15">
      <c r="A44">
        <v>2.39</v>
      </c>
      <c r="B44" t="s">
        <v>159</v>
      </c>
      <c r="C44" t="str">
        <f t="shared" si="0"/>
        <v>2.39±1.51</v>
      </c>
      <c r="D44">
        <v>1.82</v>
      </c>
      <c r="E44" t="s">
        <v>160</v>
      </c>
      <c r="F44" t="str">
        <f t="shared" si="1"/>
        <v>1.82±1.52</v>
      </c>
      <c r="G44">
        <v>1.28</v>
      </c>
      <c r="H44" t="s">
        <v>161</v>
      </c>
      <c r="I44" t="str">
        <f t="shared" si="2"/>
        <v>1.28±0.70</v>
      </c>
      <c r="J44">
        <v>0.17</v>
      </c>
      <c r="K44" t="s">
        <v>39</v>
      </c>
      <c r="L44" t="str">
        <f t="shared" si="3"/>
        <v>0.17±0.08</v>
      </c>
      <c r="M44">
        <v>0.17</v>
      </c>
      <c r="N44" t="s">
        <v>39</v>
      </c>
      <c r="O44" t="str">
        <f t="shared" si="4"/>
        <v>0.17±0.08</v>
      </c>
      <c r="P44">
        <v>0.28999999999999998</v>
      </c>
      <c r="Q44" t="s">
        <v>24</v>
      </c>
      <c r="R44" t="str">
        <f t="shared" si="5"/>
        <v>0.29±0.24</v>
      </c>
    </row>
    <row r="45" spans="1:18" x14ac:dyDescent="0.15">
      <c r="A45">
        <v>2.13</v>
      </c>
      <c r="B45" t="s">
        <v>162</v>
      </c>
      <c r="C45" t="str">
        <f t="shared" si="0"/>
        <v>2.13±2.44</v>
      </c>
      <c r="D45">
        <v>2.62</v>
      </c>
      <c r="E45" t="s">
        <v>163</v>
      </c>
      <c r="F45" t="str">
        <f t="shared" si="1"/>
        <v>2.62±4.31</v>
      </c>
      <c r="G45">
        <v>0.8</v>
      </c>
      <c r="H45" t="s">
        <v>164</v>
      </c>
      <c r="I45" t="str">
        <f t="shared" si="2"/>
        <v>0.8±1.07</v>
      </c>
      <c r="J45">
        <v>0.08</v>
      </c>
      <c r="K45" t="s">
        <v>104</v>
      </c>
      <c r="L45" t="str">
        <f t="shared" si="3"/>
        <v>0.08±0.05</v>
      </c>
      <c r="M45">
        <v>0.08</v>
      </c>
      <c r="N45" t="s">
        <v>23</v>
      </c>
      <c r="O45" t="str">
        <f t="shared" si="4"/>
        <v>0.08±0.15</v>
      </c>
      <c r="P45">
        <v>0.02</v>
      </c>
      <c r="Q45" t="s">
        <v>95</v>
      </c>
      <c r="R45" t="str">
        <f t="shared" si="5"/>
        <v>0.02±0.03</v>
      </c>
    </row>
    <row r="46" spans="1:18" x14ac:dyDescent="0.15">
      <c r="A46">
        <v>0.39</v>
      </c>
      <c r="B46" t="s">
        <v>165</v>
      </c>
      <c r="C46" t="str">
        <f t="shared" si="0"/>
        <v>0.39±0.35</v>
      </c>
      <c r="D46">
        <v>0.22</v>
      </c>
      <c r="E46" t="s">
        <v>49</v>
      </c>
      <c r="F46" t="str">
        <f t="shared" si="1"/>
        <v>0.22±0.06</v>
      </c>
      <c r="G46">
        <v>1.03</v>
      </c>
      <c r="H46" t="s">
        <v>166</v>
      </c>
      <c r="I46" t="str">
        <f t="shared" si="2"/>
        <v>1.03±2.02</v>
      </c>
      <c r="J46">
        <v>1.38</v>
      </c>
      <c r="K46" t="s">
        <v>32</v>
      </c>
      <c r="L46" t="str">
        <f t="shared" si="3"/>
        <v>1.38±0.19</v>
      </c>
      <c r="M46">
        <v>1.46</v>
      </c>
      <c r="N46" t="s">
        <v>55</v>
      </c>
      <c r="O46" t="str">
        <f t="shared" si="4"/>
        <v>1.46±0.25</v>
      </c>
      <c r="P46">
        <v>1.35</v>
      </c>
      <c r="Q46" t="s">
        <v>33</v>
      </c>
      <c r="R46" t="str">
        <f t="shared" si="5"/>
        <v>1.35±0.51</v>
      </c>
    </row>
    <row r="47" spans="1:18" x14ac:dyDescent="0.15">
      <c r="A47">
        <v>32.32</v>
      </c>
      <c r="B47" t="s">
        <v>167</v>
      </c>
      <c r="C47" t="str">
        <f t="shared" si="0"/>
        <v>32.32±10.64</v>
      </c>
      <c r="D47">
        <v>30.43</v>
      </c>
      <c r="E47" t="s">
        <v>168</v>
      </c>
      <c r="F47" t="str">
        <f t="shared" si="1"/>
        <v>30.43±4.89</v>
      </c>
      <c r="G47">
        <v>14.9</v>
      </c>
      <c r="H47" t="s">
        <v>169</v>
      </c>
      <c r="I47" t="str">
        <f t="shared" si="2"/>
        <v>14.9±9.47</v>
      </c>
      <c r="J47">
        <v>6.43</v>
      </c>
      <c r="K47" t="s">
        <v>170</v>
      </c>
      <c r="L47" t="str">
        <f t="shared" si="3"/>
        <v>6.43±3.11</v>
      </c>
      <c r="M47">
        <v>5.26</v>
      </c>
      <c r="N47" t="s">
        <v>171</v>
      </c>
      <c r="O47" t="str">
        <f t="shared" si="4"/>
        <v>5.26±3.41</v>
      </c>
      <c r="P47">
        <v>8.77</v>
      </c>
      <c r="Q47" t="s">
        <v>172</v>
      </c>
      <c r="R47" t="str">
        <f t="shared" si="5"/>
        <v>8.77±6.71</v>
      </c>
    </row>
    <row r="48" spans="1:18" x14ac:dyDescent="0.15">
      <c r="A48">
        <v>20.399999999999999</v>
      </c>
      <c r="B48" t="s">
        <v>173</v>
      </c>
      <c r="C48" t="str">
        <f t="shared" si="0"/>
        <v>20.4±12.09</v>
      </c>
      <c r="D48">
        <v>24.17</v>
      </c>
      <c r="E48" t="s">
        <v>174</v>
      </c>
      <c r="F48" t="str">
        <f t="shared" si="1"/>
        <v>24.17±7.84</v>
      </c>
      <c r="G48">
        <v>25.54</v>
      </c>
      <c r="H48" t="s">
        <v>175</v>
      </c>
      <c r="I48" t="str">
        <f t="shared" si="2"/>
        <v>25.54±17.75</v>
      </c>
      <c r="J48">
        <v>71.09</v>
      </c>
      <c r="K48" t="s">
        <v>172</v>
      </c>
      <c r="L48" t="str">
        <f t="shared" si="3"/>
        <v>71.09±6.71</v>
      </c>
      <c r="M48">
        <v>72.41</v>
      </c>
      <c r="N48" t="s">
        <v>176</v>
      </c>
      <c r="O48" t="str">
        <f t="shared" si="4"/>
        <v>72.41±7.56</v>
      </c>
      <c r="P48">
        <v>48.78</v>
      </c>
      <c r="Q48" t="s">
        <v>177</v>
      </c>
      <c r="R48" t="str">
        <f t="shared" si="5"/>
        <v>48.78±22.15</v>
      </c>
    </row>
    <row r="49" spans="1:18" x14ac:dyDescent="0.15">
      <c r="A49">
        <v>14.89</v>
      </c>
      <c r="B49" t="s">
        <v>106</v>
      </c>
      <c r="C49" t="str">
        <f t="shared" si="0"/>
        <v>14.89±19.75</v>
      </c>
      <c r="D49">
        <v>11.55</v>
      </c>
      <c r="E49" t="s">
        <v>107</v>
      </c>
      <c r="F49" t="str">
        <f t="shared" si="1"/>
        <v>11.55±11.04</v>
      </c>
      <c r="G49">
        <v>8.1</v>
      </c>
      <c r="H49" t="s">
        <v>29</v>
      </c>
      <c r="I49" t="str">
        <f t="shared" si="2"/>
        <v>8.1±3.13</v>
      </c>
      <c r="J49">
        <v>17.43</v>
      </c>
      <c r="K49" t="s">
        <v>109</v>
      </c>
      <c r="L49" t="str">
        <f t="shared" si="3"/>
        <v>17.43±7.11</v>
      </c>
      <c r="M49">
        <v>16.36</v>
      </c>
      <c r="N49" t="s">
        <v>110</v>
      </c>
      <c r="O49" t="str">
        <f t="shared" si="4"/>
        <v>16.36±4.15</v>
      </c>
      <c r="P49">
        <v>10.98</v>
      </c>
      <c r="Q49" t="s">
        <v>111</v>
      </c>
      <c r="R49" t="str">
        <f t="shared" si="5"/>
        <v>10.98±5.51</v>
      </c>
    </row>
    <row r="50" spans="1:18" x14ac:dyDescent="0.15">
      <c r="A50">
        <v>16.66</v>
      </c>
      <c r="B50" t="s">
        <v>178</v>
      </c>
      <c r="C50" t="str">
        <f t="shared" si="0"/>
        <v>16.66±11.60</v>
      </c>
      <c r="D50">
        <v>17.41</v>
      </c>
      <c r="E50" t="s">
        <v>179</v>
      </c>
      <c r="F50" t="str">
        <f t="shared" si="1"/>
        <v>17.41±10.69</v>
      </c>
      <c r="G50">
        <v>11.19</v>
      </c>
      <c r="H50" t="s">
        <v>180</v>
      </c>
      <c r="I50" t="str">
        <f t="shared" si="2"/>
        <v>11.19±15.33</v>
      </c>
      <c r="J50">
        <v>1.07</v>
      </c>
      <c r="K50" t="s">
        <v>125</v>
      </c>
      <c r="L50" t="str">
        <f t="shared" si="3"/>
        <v>1.07±1.12</v>
      </c>
      <c r="M50">
        <v>0.73</v>
      </c>
      <c r="N50" t="s">
        <v>37</v>
      </c>
      <c r="O50" t="str">
        <f t="shared" si="4"/>
        <v>0.73±0.38</v>
      </c>
      <c r="P50">
        <v>0.35</v>
      </c>
      <c r="Q50" t="s">
        <v>77</v>
      </c>
      <c r="R50" t="str">
        <f t="shared" si="5"/>
        <v>0.35±0.39</v>
      </c>
    </row>
    <row r="51" spans="1:18" x14ac:dyDescent="0.15">
      <c r="A51">
        <v>1.6</v>
      </c>
      <c r="B51" t="s">
        <v>146</v>
      </c>
      <c r="C51" t="str">
        <f t="shared" si="0"/>
        <v>1.6±1.33</v>
      </c>
      <c r="D51">
        <v>2.2999999999999998</v>
      </c>
      <c r="E51" t="s">
        <v>147</v>
      </c>
      <c r="F51" t="str">
        <f t="shared" si="1"/>
        <v>2.3±1.83</v>
      </c>
      <c r="G51">
        <v>11.54</v>
      </c>
      <c r="H51" t="s">
        <v>148</v>
      </c>
      <c r="I51" t="str">
        <f t="shared" si="2"/>
        <v>11.54±12.45</v>
      </c>
      <c r="J51">
        <v>1.37</v>
      </c>
      <c r="K51" t="s">
        <v>149</v>
      </c>
      <c r="L51" t="str">
        <f t="shared" si="3"/>
        <v>1.37±1.75</v>
      </c>
      <c r="M51">
        <v>2.65</v>
      </c>
      <c r="N51" t="s">
        <v>150</v>
      </c>
      <c r="O51" t="str">
        <f t="shared" si="4"/>
        <v>2.65±5.36</v>
      </c>
      <c r="P51">
        <v>15.62</v>
      </c>
      <c r="Q51" t="s">
        <v>151</v>
      </c>
      <c r="R51" t="str">
        <f t="shared" si="5"/>
        <v>15.62±15.93</v>
      </c>
    </row>
    <row r="52" spans="1:18" x14ac:dyDescent="0.15">
      <c r="A52">
        <v>0.22</v>
      </c>
      <c r="B52" t="s">
        <v>23</v>
      </c>
      <c r="C52" t="str">
        <f t="shared" si="0"/>
        <v>0.22±0.15</v>
      </c>
      <c r="D52">
        <v>0.24</v>
      </c>
      <c r="E52" t="s">
        <v>24</v>
      </c>
      <c r="F52" t="str">
        <f t="shared" si="1"/>
        <v>0.24±0.24</v>
      </c>
      <c r="G52">
        <v>9.4600000000000009</v>
      </c>
      <c r="H52" t="s">
        <v>25</v>
      </c>
      <c r="I52" t="str">
        <f t="shared" si="2"/>
        <v>9.46±22.11</v>
      </c>
      <c r="J52">
        <v>0.03</v>
      </c>
      <c r="K52" t="s">
        <v>26</v>
      </c>
      <c r="L52" t="str">
        <f t="shared" si="3"/>
        <v>0.03±0.02</v>
      </c>
      <c r="M52">
        <v>7.0000000000000007E-2</v>
      </c>
      <c r="N52" t="s">
        <v>27</v>
      </c>
      <c r="O52" t="str">
        <f t="shared" si="4"/>
        <v>0.07±0.12</v>
      </c>
      <c r="P52">
        <v>6.6</v>
      </c>
      <c r="Q52" t="s">
        <v>28</v>
      </c>
      <c r="R52" t="str">
        <f t="shared" si="5"/>
        <v>6.6±9.24</v>
      </c>
    </row>
    <row r="53" spans="1:18" x14ac:dyDescent="0.15">
      <c r="A53">
        <v>4.24</v>
      </c>
      <c r="B53" t="s">
        <v>181</v>
      </c>
      <c r="C53" t="str">
        <f t="shared" si="0"/>
        <v>4.24±1.99</v>
      </c>
      <c r="D53">
        <v>4.09</v>
      </c>
      <c r="E53" t="s">
        <v>182</v>
      </c>
      <c r="F53" t="str">
        <f t="shared" si="1"/>
        <v>4.09±2.61</v>
      </c>
      <c r="G53">
        <v>4.76</v>
      </c>
      <c r="H53" t="s">
        <v>183</v>
      </c>
      <c r="I53" t="str">
        <f t="shared" si="2"/>
        <v>4.76±7.45</v>
      </c>
      <c r="J53">
        <v>0.22</v>
      </c>
      <c r="K53" t="s">
        <v>122</v>
      </c>
      <c r="L53" t="str">
        <f t="shared" si="3"/>
        <v>0.22±0.18</v>
      </c>
      <c r="M53">
        <v>0.17</v>
      </c>
      <c r="N53" t="s">
        <v>34</v>
      </c>
      <c r="O53" t="str">
        <f t="shared" si="4"/>
        <v>0.17±0.09</v>
      </c>
      <c r="P53">
        <v>0.14000000000000001</v>
      </c>
      <c r="Q53" t="s">
        <v>123</v>
      </c>
      <c r="R53" t="str">
        <f t="shared" si="5"/>
        <v>0.14±0.21</v>
      </c>
    </row>
    <row r="54" spans="1:18" x14ac:dyDescent="0.15">
      <c r="A54">
        <v>1.24</v>
      </c>
      <c r="B54" t="s">
        <v>184</v>
      </c>
      <c r="C54" t="str">
        <f t="shared" si="0"/>
        <v>1.24±1.58</v>
      </c>
      <c r="D54">
        <v>1.08</v>
      </c>
      <c r="E54" t="s">
        <v>125</v>
      </c>
      <c r="F54" t="str">
        <f t="shared" si="1"/>
        <v>1.08±1.12</v>
      </c>
      <c r="G54">
        <v>9.32</v>
      </c>
      <c r="H54" t="s">
        <v>185</v>
      </c>
      <c r="I54" t="str">
        <f t="shared" si="2"/>
        <v>9.32±16.71</v>
      </c>
      <c r="J54">
        <v>0.24</v>
      </c>
      <c r="K54" t="s">
        <v>75</v>
      </c>
      <c r="L54" t="str">
        <f t="shared" si="3"/>
        <v>0.24±0.28</v>
      </c>
      <c r="M54">
        <v>0.18</v>
      </c>
      <c r="N54" t="s">
        <v>38</v>
      </c>
      <c r="O54" t="str">
        <f t="shared" si="4"/>
        <v>0.18±0.26</v>
      </c>
      <c r="P54">
        <v>0.8</v>
      </c>
      <c r="Q54" t="s">
        <v>127</v>
      </c>
      <c r="R54" t="str">
        <f t="shared" si="5"/>
        <v>0.8±0.77</v>
      </c>
    </row>
    <row r="55" spans="1:18" x14ac:dyDescent="0.15">
      <c r="A55">
        <v>1.73</v>
      </c>
      <c r="B55" t="s">
        <v>186</v>
      </c>
      <c r="C55" t="str">
        <f t="shared" si="0"/>
        <v>1.73±2.32</v>
      </c>
      <c r="D55">
        <v>1.77</v>
      </c>
      <c r="E55" t="s">
        <v>187</v>
      </c>
      <c r="F55" t="str">
        <f t="shared" si="1"/>
        <v>1.77±2.05</v>
      </c>
      <c r="G55">
        <v>0.94</v>
      </c>
      <c r="H55" t="s">
        <v>160</v>
      </c>
      <c r="I55" t="str">
        <f t="shared" si="2"/>
        <v>0.94±1.52</v>
      </c>
      <c r="J55">
        <v>0.16</v>
      </c>
      <c r="K55" t="s">
        <v>55</v>
      </c>
      <c r="L55" t="str">
        <f t="shared" si="3"/>
        <v>0.16±0.25</v>
      </c>
      <c r="M55">
        <v>0.06</v>
      </c>
      <c r="N55" t="s">
        <v>105</v>
      </c>
      <c r="O55" t="str">
        <f t="shared" si="4"/>
        <v>0.06±0.04</v>
      </c>
      <c r="P55">
        <v>0.03</v>
      </c>
      <c r="Q55" t="s">
        <v>104</v>
      </c>
      <c r="R55" t="str">
        <f t="shared" si="5"/>
        <v>0.03±0.05</v>
      </c>
    </row>
    <row r="56" spans="1:18" x14ac:dyDescent="0.15">
      <c r="A56">
        <v>1.61</v>
      </c>
      <c r="B56" t="s">
        <v>188</v>
      </c>
      <c r="C56" t="str">
        <f t="shared" si="0"/>
        <v>1.61±2.36</v>
      </c>
      <c r="D56">
        <v>0.78</v>
      </c>
      <c r="E56" t="s">
        <v>81</v>
      </c>
      <c r="F56" t="str">
        <f t="shared" si="1"/>
        <v>0.78±0.61</v>
      </c>
      <c r="G56">
        <v>0.98</v>
      </c>
      <c r="H56" t="s">
        <v>189</v>
      </c>
      <c r="I56" t="str">
        <f t="shared" si="2"/>
        <v>0.98±1.47</v>
      </c>
      <c r="J56">
        <v>0.05</v>
      </c>
      <c r="K56" t="s">
        <v>104</v>
      </c>
      <c r="L56" t="str">
        <f t="shared" si="3"/>
        <v>0.05±0.05</v>
      </c>
      <c r="M56">
        <v>0.04</v>
      </c>
      <c r="N56" t="s">
        <v>26</v>
      </c>
      <c r="O56" t="str">
        <f t="shared" si="4"/>
        <v>0.04±0.02</v>
      </c>
      <c r="P56">
        <v>0.03</v>
      </c>
      <c r="Q56" t="s">
        <v>105</v>
      </c>
      <c r="R56" t="str">
        <f t="shared" si="5"/>
        <v>0.03±0.04</v>
      </c>
    </row>
    <row r="57" spans="1:18" x14ac:dyDescent="0.15">
      <c r="A57">
        <v>2.83</v>
      </c>
      <c r="B57" t="s">
        <v>190</v>
      </c>
      <c r="C57" t="str">
        <f t="shared" si="0"/>
        <v>2.83±6.35</v>
      </c>
      <c r="D57">
        <v>0.14000000000000001</v>
      </c>
      <c r="E57" t="s">
        <v>89</v>
      </c>
      <c r="F57" t="str">
        <f t="shared" si="1"/>
        <v>0.14±0.17</v>
      </c>
      <c r="G57">
        <v>0.24</v>
      </c>
      <c r="H57" t="s">
        <v>191</v>
      </c>
      <c r="I57" t="str">
        <f t="shared" si="2"/>
        <v>0.24±0.33</v>
      </c>
      <c r="J57">
        <v>0.05</v>
      </c>
      <c r="K57" t="s">
        <v>34</v>
      </c>
      <c r="L57" t="str">
        <f t="shared" si="3"/>
        <v>0.05±0.09</v>
      </c>
      <c r="M57">
        <v>0</v>
      </c>
      <c r="N57" t="s">
        <v>58</v>
      </c>
      <c r="O57" t="str">
        <f t="shared" si="4"/>
        <v>0±0.00</v>
      </c>
      <c r="P57">
        <v>0.01</v>
      </c>
      <c r="Q57" t="s">
        <v>26</v>
      </c>
      <c r="R57" t="str">
        <f t="shared" si="5"/>
        <v>0.01±0.02</v>
      </c>
    </row>
    <row r="58" spans="1:18" x14ac:dyDescent="0.15">
      <c r="A58">
        <v>1.21</v>
      </c>
      <c r="B58" t="s">
        <v>192</v>
      </c>
      <c r="C58" t="str">
        <f t="shared" si="0"/>
        <v>1.21±1.91</v>
      </c>
      <c r="D58">
        <v>1.05</v>
      </c>
      <c r="E58" t="s">
        <v>193</v>
      </c>
      <c r="F58" t="str">
        <f t="shared" si="1"/>
        <v>1.05±1.39</v>
      </c>
      <c r="G58">
        <v>0.49</v>
      </c>
      <c r="H58" t="s">
        <v>194</v>
      </c>
      <c r="I58" t="str">
        <f t="shared" si="2"/>
        <v>0.49±0.46</v>
      </c>
      <c r="J58">
        <v>7.0000000000000007E-2</v>
      </c>
      <c r="K58" t="s">
        <v>27</v>
      </c>
      <c r="L58" t="str">
        <f t="shared" si="3"/>
        <v>0.07±0.12</v>
      </c>
      <c r="M58">
        <v>0.17</v>
      </c>
      <c r="N58" t="s">
        <v>195</v>
      </c>
      <c r="O58" t="str">
        <f t="shared" si="4"/>
        <v>0.17±0.32</v>
      </c>
      <c r="P58">
        <v>0.04</v>
      </c>
      <c r="Q58" t="s">
        <v>104</v>
      </c>
      <c r="R58" t="str">
        <f t="shared" si="5"/>
        <v>0.04±0.05</v>
      </c>
    </row>
    <row r="59" spans="1:18" x14ac:dyDescent="0.15">
      <c r="A59">
        <v>24.25</v>
      </c>
      <c r="B59" t="s">
        <v>196</v>
      </c>
      <c r="C59" t="str">
        <f t="shared" si="0"/>
        <v>24.25±9.09</v>
      </c>
      <c r="D59">
        <v>26.28</v>
      </c>
      <c r="E59" t="s">
        <v>197</v>
      </c>
      <c r="F59" t="str">
        <f t="shared" si="1"/>
        <v>26.28±5.24</v>
      </c>
      <c r="G59">
        <v>10.11</v>
      </c>
      <c r="H59" t="s">
        <v>198</v>
      </c>
      <c r="I59" t="str">
        <f t="shared" si="2"/>
        <v>10.11±7.12</v>
      </c>
      <c r="J59">
        <v>4.8</v>
      </c>
      <c r="K59" t="s">
        <v>85</v>
      </c>
      <c r="L59" t="str">
        <f t="shared" si="3"/>
        <v>4.8±0.94</v>
      </c>
      <c r="M59">
        <v>4.8600000000000003</v>
      </c>
      <c r="N59" t="s">
        <v>199</v>
      </c>
      <c r="O59" t="str">
        <f t="shared" si="4"/>
        <v>4.86±1.72</v>
      </c>
      <c r="P59">
        <v>8.5</v>
      </c>
      <c r="Q59" t="s">
        <v>198</v>
      </c>
      <c r="R59" t="str">
        <f t="shared" si="5"/>
        <v>8.5±7.12</v>
      </c>
    </row>
    <row r="60" spans="1:18" x14ac:dyDescent="0.15">
      <c r="A60">
        <v>29.53</v>
      </c>
      <c r="B60" t="s">
        <v>200</v>
      </c>
      <c r="C60" t="str">
        <f t="shared" si="0"/>
        <v>29.53±13.23</v>
      </c>
      <c r="D60">
        <v>33.32</v>
      </c>
      <c r="E60" t="s">
        <v>201</v>
      </c>
      <c r="F60" t="str">
        <f t="shared" si="1"/>
        <v>33.32±7.07</v>
      </c>
      <c r="G60">
        <v>32.86</v>
      </c>
      <c r="H60" t="s">
        <v>202</v>
      </c>
      <c r="I60" t="str">
        <f t="shared" si="2"/>
        <v>32.86±17.48</v>
      </c>
      <c r="J60">
        <v>74.52</v>
      </c>
      <c r="K60" t="s">
        <v>203</v>
      </c>
      <c r="L60" t="str">
        <f t="shared" si="3"/>
        <v>74.52±8.21</v>
      </c>
      <c r="M60">
        <v>74.72</v>
      </c>
      <c r="N60" t="s">
        <v>204</v>
      </c>
      <c r="O60" t="str">
        <f t="shared" si="4"/>
        <v>74.72±6.16</v>
      </c>
      <c r="P60">
        <v>56.9</v>
      </c>
      <c r="Q60" t="s">
        <v>205</v>
      </c>
      <c r="R60" t="str">
        <f t="shared" si="5"/>
        <v>56.9±15.29</v>
      </c>
    </row>
    <row r="61" spans="1:18" x14ac:dyDescent="0.15">
      <c r="A61">
        <v>3.89</v>
      </c>
      <c r="B61" t="s">
        <v>206</v>
      </c>
      <c r="C61" t="str">
        <f t="shared" si="0"/>
        <v>3.89±3.30</v>
      </c>
      <c r="D61">
        <v>3.98</v>
      </c>
      <c r="E61" t="s">
        <v>207</v>
      </c>
      <c r="F61" t="str">
        <f t="shared" si="1"/>
        <v>3.98±2.65</v>
      </c>
      <c r="G61">
        <v>2.35</v>
      </c>
      <c r="H61" t="s">
        <v>208</v>
      </c>
      <c r="I61" t="str">
        <f t="shared" si="2"/>
        <v>2.35±3.00</v>
      </c>
      <c r="J61">
        <v>0.25</v>
      </c>
      <c r="K61" t="s">
        <v>55</v>
      </c>
      <c r="L61" t="str">
        <f t="shared" si="3"/>
        <v>0.25±0.25</v>
      </c>
      <c r="M61">
        <v>0.2</v>
      </c>
      <c r="N61" t="s">
        <v>53</v>
      </c>
      <c r="O61" t="str">
        <f t="shared" si="4"/>
        <v>0.2±0.13</v>
      </c>
      <c r="P61">
        <v>0.08</v>
      </c>
      <c r="Q61" t="s">
        <v>34</v>
      </c>
      <c r="R61" t="str">
        <f t="shared" si="5"/>
        <v>0.08±0.09</v>
      </c>
    </row>
    <row r="62" spans="1:18" x14ac:dyDescent="0.15">
      <c r="A62">
        <v>2.99</v>
      </c>
      <c r="B62" t="s">
        <v>209</v>
      </c>
      <c r="C62" t="str">
        <f t="shared" si="0"/>
        <v>2.99±2.09</v>
      </c>
      <c r="D62">
        <v>3.29</v>
      </c>
      <c r="E62" t="s">
        <v>210</v>
      </c>
      <c r="F62" t="str">
        <f t="shared" si="1"/>
        <v>3.29±1.62</v>
      </c>
      <c r="G62">
        <v>2.68</v>
      </c>
      <c r="H62" t="s">
        <v>211</v>
      </c>
      <c r="I62" t="str">
        <f t="shared" si="2"/>
        <v>2.68±3.71</v>
      </c>
      <c r="J62">
        <v>0.25</v>
      </c>
      <c r="K62" t="s">
        <v>212</v>
      </c>
      <c r="L62" t="str">
        <f t="shared" si="3"/>
        <v>0.25±0.36</v>
      </c>
      <c r="M62">
        <v>0.12</v>
      </c>
      <c r="N62" t="s">
        <v>54</v>
      </c>
      <c r="O62" t="str">
        <f t="shared" si="4"/>
        <v>0.12±0.07</v>
      </c>
      <c r="P62">
        <v>7.0000000000000007E-2</v>
      </c>
      <c r="Q62" t="s">
        <v>34</v>
      </c>
      <c r="R62" t="str">
        <f t="shared" si="5"/>
        <v>0.07±0.09</v>
      </c>
    </row>
    <row r="63" spans="1:18" x14ac:dyDescent="0.15">
      <c r="A63">
        <v>1.37</v>
      </c>
      <c r="B63" t="s">
        <v>213</v>
      </c>
      <c r="C63" t="str">
        <f t="shared" si="0"/>
        <v>1.37±2.07</v>
      </c>
      <c r="D63">
        <v>0.62</v>
      </c>
      <c r="E63" t="s">
        <v>214</v>
      </c>
      <c r="F63" t="str">
        <f t="shared" si="1"/>
        <v>0.62±0.43</v>
      </c>
      <c r="G63">
        <v>0.84</v>
      </c>
      <c r="H63" t="s">
        <v>215</v>
      </c>
      <c r="I63" t="str">
        <f t="shared" si="2"/>
        <v>0.84±1.27</v>
      </c>
      <c r="J63">
        <v>0.04</v>
      </c>
      <c r="K63" t="s">
        <v>104</v>
      </c>
      <c r="L63" t="str">
        <f t="shared" si="3"/>
        <v>0.04±0.05</v>
      </c>
      <c r="M63">
        <v>0.03</v>
      </c>
      <c r="N63" t="s">
        <v>26</v>
      </c>
      <c r="O63" t="str">
        <f t="shared" si="4"/>
        <v>0.03±0.02</v>
      </c>
      <c r="P63">
        <v>0.02</v>
      </c>
      <c r="Q63" t="s">
        <v>95</v>
      </c>
      <c r="R63" t="str">
        <f t="shared" si="5"/>
        <v>0.02±0.03</v>
      </c>
    </row>
    <row r="64" spans="1:18" x14ac:dyDescent="0.15">
      <c r="A64">
        <v>0.01</v>
      </c>
      <c r="B64" t="s">
        <v>59</v>
      </c>
      <c r="C64" t="str">
        <f t="shared" si="0"/>
        <v>0.01±0.01</v>
      </c>
      <c r="D64">
        <v>0.03</v>
      </c>
      <c r="E64" t="s">
        <v>104</v>
      </c>
      <c r="F64" t="str">
        <f t="shared" si="1"/>
        <v>0.03±0.05</v>
      </c>
      <c r="G64">
        <v>0.39</v>
      </c>
      <c r="H64" t="s">
        <v>41</v>
      </c>
      <c r="I64" t="str">
        <f t="shared" si="2"/>
        <v>0.39±0.86</v>
      </c>
      <c r="J64">
        <v>0.1</v>
      </c>
      <c r="K64" t="s">
        <v>122</v>
      </c>
      <c r="L64" t="str">
        <f t="shared" si="3"/>
        <v>0.1±0.18</v>
      </c>
      <c r="M64">
        <v>0.05</v>
      </c>
      <c r="N64" t="s">
        <v>34</v>
      </c>
      <c r="O64" t="str">
        <f t="shared" si="4"/>
        <v>0.05±0.09</v>
      </c>
      <c r="P64">
        <v>0.44</v>
      </c>
      <c r="Q64" t="s">
        <v>216</v>
      </c>
      <c r="R64" t="str">
        <f t="shared" si="5"/>
        <v>0.44±0.64</v>
      </c>
    </row>
    <row r="65" spans="1:18" x14ac:dyDescent="0.15">
      <c r="A65">
        <v>0.87</v>
      </c>
      <c r="B65" t="s">
        <v>213</v>
      </c>
      <c r="C65" t="str">
        <f t="shared" si="0"/>
        <v>0.87±2.07</v>
      </c>
      <c r="D65">
        <v>0.02</v>
      </c>
      <c r="E65" t="s">
        <v>58</v>
      </c>
      <c r="F65" t="str">
        <f t="shared" si="1"/>
        <v>0.02±0.00</v>
      </c>
      <c r="G65">
        <v>0.02</v>
      </c>
      <c r="H65" t="s">
        <v>59</v>
      </c>
      <c r="I65" t="str">
        <f t="shared" si="2"/>
        <v>0.02±0.01</v>
      </c>
      <c r="J65">
        <v>0.04</v>
      </c>
      <c r="K65" t="s">
        <v>54</v>
      </c>
      <c r="L65" t="str">
        <f t="shared" si="3"/>
        <v>0.04±0.07</v>
      </c>
      <c r="M65">
        <v>0.01</v>
      </c>
      <c r="N65" t="s">
        <v>59</v>
      </c>
      <c r="O65" t="str">
        <f t="shared" si="4"/>
        <v>0.01±0.01</v>
      </c>
      <c r="P65">
        <v>0</v>
      </c>
      <c r="Q65" t="s">
        <v>58</v>
      </c>
      <c r="R65" t="str">
        <f t="shared" si="5"/>
        <v>0±0.00</v>
      </c>
    </row>
    <row r="66" spans="1:18" x14ac:dyDescent="0.15">
      <c r="A66">
        <v>0.56999999999999995</v>
      </c>
      <c r="B66" t="s">
        <v>115</v>
      </c>
      <c r="C66" t="str">
        <f t="shared" si="0"/>
        <v>0.57±1.14</v>
      </c>
      <c r="D66">
        <v>0.05</v>
      </c>
      <c r="E66" t="s">
        <v>104</v>
      </c>
      <c r="F66" t="str">
        <f t="shared" si="1"/>
        <v>0.05±0.05</v>
      </c>
      <c r="G66">
        <v>0.16</v>
      </c>
      <c r="H66" t="s">
        <v>55</v>
      </c>
      <c r="I66" t="str">
        <f t="shared" si="2"/>
        <v>0.16±0.25</v>
      </c>
      <c r="J66">
        <v>0.06</v>
      </c>
      <c r="K66" t="s">
        <v>39</v>
      </c>
      <c r="L66" t="str">
        <f t="shared" si="3"/>
        <v>0.06±0.08</v>
      </c>
      <c r="M66">
        <v>0</v>
      </c>
      <c r="N66" t="s">
        <v>59</v>
      </c>
      <c r="O66" t="str">
        <f t="shared" si="4"/>
        <v>0±0.01</v>
      </c>
      <c r="P66">
        <v>0</v>
      </c>
      <c r="Q66" t="s">
        <v>59</v>
      </c>
      <c r="R66" t="str">
        <f t="shared" si="5"/>
        <v>0±0.01</v>
      </c>
    </row>
    <row r="67" spans="1:18" x14ac:dyDescent="0.15">
      <c r="A67">
        <v>3.28</v>
      </c>
      <c r="B67" t="s">
        <v>124</v>
      </c>
      <c r="C67" t="str">
        <f t="shared" ref="C67:C68" si="6">A67&amp;B67</f>
        <v>3.28±1.56</v>
      </c>
      <c r="D67">
        <v>3.8</v>
      </c>
      <c r="E67" t="s">
        <v>217</v>
      </c>
      <c r="F67" t="str">
        <f t="shared" ref="F67:F68" si="7">D67&amp;E67</f>
        <v>3.8±1.40</v>
      </c>
      <c r="G67">
        <v>1.49</v>
      </c>
      <c r="H67" t="s">
        <v>218</v>
      </c>
      <c r="I67" t="str">
        <f t="shared" ref="I67:I68" si="8">G67&amp;H67</f>
        <v>1.49±1.46</v>
      </c>
      <c r="J67">
        <v>0.43</v>
      </c>
      <c r="K67" t="s">
        <v>219</v>
      </c>
      <c r="L67" t="str">
        <f t="shared" ref="L67:L68" si="9">J67&amp;K67</f>
        <v>0.43±0.20</v>
      </c>
      <c r="M67">
        <v>0.38</v>
      </c>
      <c r="N67" t="s">
        <v>122</v>
      </c>
      <c r="O67" t="str">
        <f t="shared" ref="O67:O68" si="10">M67&amp;N67</f>
        <v>0.38±0.18</v>
      </c>
      <c r="P67">
        <v>0.28000000000000003</v>
      </c>
      <c r="Q67" t="s">
        <v>27</v>
      </c>
      <c r="R67" t="str">
        <f t="shared" ref="R67:R68" si="11">P67&amp;Q67</f>
        <v>0.28±0.12</v>
      </c>
    </row>
    <row r="68" spans="1:18" x14ac:dyDescent="0.15">
      <c r="A68">
        <v>87.02</v>
      </c>
      <c r="B68" t="s">
        <v>220</v>
      </c>
      <c r="C68" t="str">
        <f t="shared" si="6"/>
        <v>87.02±7.08</v>
      </c>
      <c r="D68">
        <v>88.22</v>
      </c>
      <c r="E68" t="s">
        <v>221</v>
      </c>
      <c r="F68" t="str">
        <f t="shared" si="7"/>
        <v>88.22±4.81</v>
      </c>
      <c r="G68">
        <v>92.08</v>
      </c>
      <c r="H68" t="s">
        <v>222</v>
      </c>
      <c r="I68" t="str">
        <f t="shared" si="8"/>
        <v>92.08±9.05</v>
      </c>
      <c r="J68">
        <v>98.83</v>
      </c>
      <c r="K68" t="s">
        <v>51</v>
      </c>
      <c r="L68" t="str">
        <f t="shared" si="9"/>
        <v>98.83±0.55</v>
      </c>
      <c r="M68">
        <v>99.21</v>
      </c>
      <c r="N68" t="s">
        <v>223</v>
      </c>
      <c r="O68" t="str">
        <f t="shared" si="10"/>
        <v>99.21±0.29</v>
      </c>
      <c r="P68">
        <v>99.1</v>
      </c>
      <c r="Q68" t="s">
        <v>224</v>
      </c>
      <c r="R68" t="str">
        <f t="shared" si="11"/>
        <v>99.1±0.69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Sheet2 (2)</vt:lpstr>
      <vt:lpstr>Sheet2</vt:lpstr>
      <vt:lpstr>新建文本文档 (2)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hxd</dc:creator>
  <cp:lastModifiedBy>hxd</cp:lastModifiedBy>
  <dcterms:created xsi:type="dcterms:W3CDTF">2019-04-09T08:09:07Z</dcterms:created>
  <dcterms:modified xsi:type="dcterms:W3CDTF">2019-07-22T12:35:23Z</dcterms:modified>
</cp:coreProperties>
</file>