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41" activeTab="1"/>
  </bookViews>
  <sheets>
    <sheet name="(A)Homolog in Hetan" sheetId="8" r:id="rId1"/>
    <sheet name="(B)Effectome(163)" sheetId="2" r:id="rId2"/>
    <sheet name="(C)Predicted effectors(40)" sheetId="6" r:id="rId3"/>
    <sheet name="(D)Effectom_Planta(17)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2" i="7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2" i="2"/>
</calcChain>
</file>

<file path=xl/sharedStrings.xml><?xml version="1.0" encoding="utf-8"?>
<sst xmlns="http://schemas.openxmlformats.org/spreadsheetml/2006/main" count="2112" uniqueCount="1476">
  <si>
    <t>Sequence Name</t>
  </si>
  <si>
    <t>Sequence Description</t>
  </si>
  <si>
    <t>Sequence Length</t>
  </si>
  <si>
    <t>Blast Top Hit Description (HSP)</t>
  </si>
  <si>
    <t>Blast Top Hit E-Value</t>
  </si>
  <si>
    <t>Blast Top Hit Similarity</t>
  </si>
  <si>
    <t>Blast Top Hit Length</t>
  </si>
  <si>
    <t>Blast Top Hit Alignment Length</t>
  </si>
  <si>
    <t>Enzyme Name</t>
  </si>
  <si>
    <t>InterPro Accession</t>
  </si>
  <si>
    <t>InterPro Type</t>
  </si>
  <si>
    <t>InterPro Name</t>
  </si>
  <si>
    <t>InterPro Signatures</t>
  </si>
  <si>
    <t>evm.scaffold1.1004</t>
  </si>
  <si>
    <t>carbonic anhydrase</t>
  </si>
  <si>
    <t>gi|695534743|ref|XP_009541492.1|hypothetical protein HETIRDRAFT_469770 [Heterobasidion irregulare TC 32-1]/gi|575071999|gb|ETW87609.1| hypothetical protein HETIRDRAFT_469770 [Heterobasidion irregulare TC 32-1]</t>
  </si>
  <si>
    <t>Carbonate dehydratase</t>
  </si>
  <si>
    <t>evm.scaffold1.1037</t>
  </si>
  <si>
    <t>hypothetical protein HETIRDRAFT_229777, partial</t>
  </si>
  <si>
    <t>gi|575072035|gb|ETW87645.1| hypothetical protein HETIRDRAFT_229777, partial [Heterobasidion irregulare TC 32-1]/gi|695534833|ref|XP_009541521.1|hypothetical protein HETIRDRAFT_229777, partial [Heterobasidion irregulare TC 32-1]</t>
  </si>
  <si>
    <t>evm.scaffold1.107</t>
  </si>
  <si>
    <t>hypothetical protein HETIRDRAFT_456592, partial</t>
  </si>
  <si>
    <t>gi|695531473|ref|XP_009540628.1|hypothetical protein HETIRDRAFT_456592, partial [Heterobasidion irregulare TC 32-1]/gi|575071015|gb|ETW86625.1| hypothetical protein HETIRDRAFT_456592, partial [Heterobasidion irregulare TC 32-1]</t>
  </si>
  <si>
    <t>evm.scaffold1.11</t>
  </si>
  <si>
    <t>hypothetical protein HETIRDRAFT_431223</t>
  </si>
  <si>
    <t>gi|695530754|ref|XP_009540449.1|hypothetical protein HETIRDRAFT_431223 [Heterobasidion irregulare TC 32-1]/gi|575070814|gb|ETW86424.1| hypothetical protein HETIRDRAFT_431223 [Heterobasidion irregulare TC 32-1]</t>
  </si>
  <si>
    <t>evm.scaffold1.1144</t>
  </si>
  <si>
    <t>FAD dependent oxidoreductase</t>
  </si>
  <si>
    <t>gi|575072164|gb|ETW87774.1| hypothetical protein HETIRDRAFT_457195 [Heterobasidion irregulare TC 32-1]/gi|695535241|ref|XP_009541638.1|hypothetical protein HETIRDRAFT_457195 [Heterobasidion irregulare TC 32-1]</t>
  </si>
  <si>
    <t>DOMAIN;DOMAIN;DOMAIN;DOMAIN;DOMAIN;DOMAIN</t>
  </si>
  <si>
    <t>evm.scaffold1.1167</t>
  </si>
  <si>
    <t>evm.scaffold1.123</t>
  </si>
  <si>
    <t>hypothetical protein HETIRDRAFT_308436, partial</t>
  </si>
  <si>
    <t>gi|695531539|ref|XP_009540646.1|hypothetical protein HETIRDRAFT_308436, partial [Heterobasidion irregulare TC 32-1]/gi|575071033|gb|ETW86643.1| hypothetical protein HETIRDRAFT_308436, partial [Heterobasidion irregulare TC 32-1]</t>
  </si>
  <si>
    <t>evm.scaffold1.125</t>
  </si>
  <si>
    <t>---NA---</t>
  </si>
  <si>
    <t>evm.scaffold1.137</t>
  </si>
  <si>
    <t>hypothetical protein HETIRDRAFT_447347</t>
  </si>
  <si>
    <t>gi|575071045|gb|ETW86655.1| hypothetical protein HETIRDRAFT_447347 [Heterobasidion irregulare TC 32-1]/gi|695531584|ref|XP_009540658.1|hypothetical protein HETIRDRAFT_447347 [Heterobasidion irregulare TC 32-1]</t>
  </si>
  <si>
    <t>evm.scaffold1.224</t>
  </si>
  <si>
    <t>hypothetical protein HETIRDRAFT_406665</t>
  </si>
  <si>
    <t>gi|695531912|ref|XP_009540743.1|hypothetical protein HETIRDRAFT_406665 [Heterobasidion irregulare TC 32-1]/gi|575071144|gb|ETW86754.1| hypothetical protein HETIRDRAFT_406665 [Heterobasidion irregulare TC 32-1]</t>
  </si>
  <si>
    <t>evm.scaffold1.225</t>
  </si>
  <si>
    <t>evm.scaffold1.244</t>
  </si>
  <si>
    <t>hypothetical protein HETIRDRAFT_58748</t>
  </si>
  <si>
    <t>gi|695530491|ref|XP_009540383.1|hypothetical protein HETIRDRAFT_58748 [Heterobasidion irregulare TC 32-1]/gi|575071166|gb|ETW86776.1| hypothetical protein HETIRDRAFT_58748 [Heterobasidion irregulare TC 32-1]</t>
  </si>
  <si>
    <t>evm.scaffold1.299</t>
  </si>
  <si>
    <t>Het-C-domain-containing</t>
  </si>
  <si>
    <t>gi|695532196|ref|XP_009540812.1|hypothetical protein HETIRDRAFT_121390 [Heterobasidion irregulare TC 32-1]/gi|575071220|gb|ETW86830.1| hypothetical protein HETIRDRAFT_121390 [Heterobasidion irregulare TC 32-1]</t>
  </si>
  <si>
    <t>IPR010816;noIPR;noIPR</t>
  </si>
  <si>
    <t>FAMILY;FAMILY;FAMILY</t>
  </si>
  <si>
    <t>Heterokaryon incompatibility Het-C;Heterokaryon incompatibility Het-C;Heterokaryon incompatibility Het-C</t>
  </si>
  <si>
    <t>PF07217 (PFAM);PTHR14905 (PANTHER);PTHR14905:SF7 (PANTHER)</t>
  </si>
  <si>
    <t>evm.scaffold1.337</t>
  </si>
  <si>
    <t>Dehydrodolichyl diphosphate syntase complex subunit Nus1</t>
  </si>
  <si>
    <t>evm.scaffold1.349</t>
  </si>
  <si>
    <t>f-box and fnip repeat-containing</t>
  </si>
  <si>
    <t>gi|695532358|ref|XP_009540854.1|hypothetical protein HETIRDRAFT_413240 [Heterobasidion irregulare TC 32-1]/gi|575071275|gb|ETW86885.1| hypothetical protein HETIRDRAFT_413240 [Heterobasidion irregulare TC 32-1]</t>
  </si>
  <si>
    <t>evm.scaffold1.400</t>
  </si>
  <si>
    <t>phosphotyrosine phosphatase</t>
  </si>
  <si>
    <t>gi|695530092|ref|XP_009540283.1|phosphotyrosine protein phosphatase, partial [Heterobasidion irregulare TC 32-1]/gi|575071337|gb|ETW86947.1| phosphotyrosine protein phosphatase, partial [Heterobasidion irregulare TC 32-1]</t>
  </si>
  <si>
    <t>Protein-serine/threonine phosphatase;Protein-tyrosine-phosphatase;4-nitrophenylphosphatase;Acid phosphatase</t>
  </si>
  <si>
    <t>evm.scaffold1.413</t>
  </si>
  <si>
    <t>hypothetical protein HETIRDRAFT_306621</t>
  </si>
  <si>
    <t>gi|575071350|gb|ETW86960.1| hypothetical protein HETIRDRAFT_306621 [Heterobasidion irregulare TC 32-1]/gi|695532590|ref|XP_009540920.1|hypothetical protein HETIRDRAFT_306621 [Heterobasidion irregulare TC 32-1]</t>
  </si>
  <si>
    <t>evm.scaffold1.526</t>
  </si>
  <si>
    <t>GPI-anchored small secreted</t>
  </si>
  <si>
    <t>gi|695533023|ref|XP_009541031.1|hypothetical protein HETIRDRAFT_306015 [Heterobasidion irregulare TC 32-1]/gi|575071478|gb|ETW87088.1| hypothetical protein HETIRDRAFT_306015 [Heterobasidion irregulare TC 32-1]</t>
  </si>
  <si>
    <t>evm.scaffold1.544</t>
  </si>
  <si>
    <t>ribonuclease T1</t>
  </si>
  <si>
    <t>gi|575071497|gb|ETW87107.1| microbial RNases superfamily [Heterobasidion irregulare TC 32-1]/gi|695533097|ref|XP_009541048.1|microbial RNases superfamily [Heterobasidion irregulare TC 32-1]</t>
  </si>
  <si>
    <t>Ribonuclease T(1)</t>
  </si>
  <si>
    <t>evm.scaffold1.590</t>
  </si>
  <si>
    <t>gi|575071549|gb|ETW87159.1| hypothetical protein HETIRDRAFT_447745 [Heterobasidion irregulare TC 32-1]/gi|695533272|ref|XP_009541094.1|hypothetical protein HETIRDRAFT_447745 [Heterobasidion irregulare TC 32-1]</t>
  </si>
  <si>
    <t>evm.scaffold1.63</t>
  </si>
  <si>
    <t>hypothetical protein HETIRDRAFT_456569</t>
  </si>
  <si>
    <t>gi|695535459|ref|XP_009541699.1|hypothetical protein HETIRDRAFT_456569 [Heterobasidion irregulare TC 32-1]/gi|575072232|gb|ETW87842.1| hypothetical protein HETIRDRAFT_456569 [Heterobasidion irregulare TC 32-1]</t>
  </si>
  <si>
    <t>evm.scaffold1.637</t>
  </si>
  <si>
    <t>hypothetical protein HETIRDRAFT_166754</t>
  </si>
  <si>
    <t>gi|575071607|gb|ETW87217.1| hypothetical protein HETIRDRAFT_166754 [Heterobasidion irregulare TC 32-1]/gi|695533486|ref|XP_009541147.1|hypothetical protein HETIRDRAFT_166754 [Heterobasidion irregulare TC 32-1]</t>
  </si>
  <si>
    <t>evm.scaffold1.638</t>
  </si>
  <si>
    <t>hypothetical protein HETIRDRAFT_406937</t>
  </si>
  <si>
    <t>gi|575071608|gb|ETW87218.1| hypothetical protein HETIRDRAFT_406937 [Heterobasidion irregulare TC 32-1]/gi|695533490|ref|XP_009541148.1|hypothetical protein HETIRDRAFT_406937 [Heterobasidion irregulare TC 32-1]</t>
  </si>
  <si>
    <t>evm.scaffold1.658</t>
  </si>
  <si>
    <t>hypothetical protein HETIRDRAFT_153829</t>
  </si>
  <si>
    <t>gi|575071629|gb|ETW87239.1| hypothetical protein HETIRDRAFT_153829 [Heterobasidion irregulare TC 32-1]/gi|695533557|ref|XP_009541165.1|hypothetical protein HETIRDRAFT_153829 [Heterobasidion irregulare TC 32-1]</t>
  </si>
  <si>
    <t>evm.scaffold1.660</t>
  </si>
  <si>
    <t>expansin family</t>
  </si>
  <si>
    <t>gi|575071632|gb|ETW87242.1| hypothetical protein HETIRDRAFT_406954 [Heterobasidion irregulare TC 32-1]/gi|695533571|ref|XP_009541168.1|hypothetical protein HETIRDRAFT_406954 [Heterobasidion irregulare TC 32-1]</t>
  </si>
  <si>
    <t>evm.scaffold1.706</t>
  </si>
  <si>
    <t>Non-catalytic module family EXPN</t>
  </si>
  <si>
    <t>gi|575071683|gb|ETW87293.1| Non-catalytic module family EXPN protein [Heterobasidion irregulare TC 32-1]/gi|695533742|ref|XP_009541212.1|Non-catalytic module family EXPN protein [Heterobasidion irregulare TC 32-1]</t>
  </si>
  <si>
    <t>IPR009009;IPR009009;noIPR;noIPR;IPR009009</t>
  </si>
  <si>
    <t>DOMAIN;DOMAIN;DOMAIN;DOMAIN;DOMAIN</t>
  </si>
  <si>
    <t>RlpA-like double-psi beta-barrel domain;RlpA-like double-psi beta-barrel domain;RlpA-like double-psi beta-barrel domain;RlpA-like double-psi beta-barrel domain;RlpA-like double-psi beta-barrel domain</t>
  </si>
  <si>
    <t>evm.scaffold1.709</t>
  </si>
  <si>
    <t>Phosphatidylglycerol phosphatidylinositol transfer</t>
  </si>
  <si>
    <t>gi|575071685|gb|ETW87295.1| hypothetical protein HETIRDRAFT_243667, partial [Heterobasidion irregulare TC 32-1]/gi|695533747|ref|XP_009541213.1|hypothetical protein HETIRDRAFT_243667, partial [Heterobasidion irregulare TC 32-1]</t>
  </si>
  <si>
    <t>evm.scaffold1.822</t>
  </si>
  <si>
    <t>alphaherpesvirus glyco E domain</t>
  </si>
  <si>
    <t>gi|575071805|gb|ETW87415.1| hypothetical protein HETIRDRAFT_431760 [Heterobasidion irregulare TC 32-1]/gi|695534170|ref|XP_009541318.1|hypothetical protein HETIRDRAFT_431760 [Heterobasidion irregulare TC 32-1]</t>
  </si>
  <si>
    <t>evm.scaffold1.828</t>
  </si>
  <si>
    <t>tubulin-tyrosine ligase</t>
  </si>
  <si>
    <t>gi|575071812|gb|ETW87422.1| hypothetical protein HETIRDRAFT_307270 [Heterobasidion irregulare TC 32-1]/gi|695534199|ref|XP_009541325.1|hypothetical protein HETIRDRAFT_307270 [Heterobasidion irregulare TC 32-1]</t>
  </si>
  <si>
    <t>evm.scaffold1.880</t>
  </si>
  <si>
    <t>hypothetical protein HETIRDRAFT_431808</t>
  </si>
  <si>
    <t>gi|575071865|gb|ETW87475.1| hypothetical protein HETIRDRAFT_431808 [Heterobasidion irregulare TC 32-1]/gi|695534361|ref|XP_009541370.1|hypothetical protein HETIRDRAFT_431808 [Heterobasidion irregulare TC 32-1]</t>
  </si>
  <si>
    <t>evm.scaffold1.915</t>
  </si>
  <si>
    <t>peptidyl-tRNA hydrolase 2</t>
  </si>
  <si>
    <t>gi|575071903|gb|ETW87513.1| hypothetical protein HETIRDRAFT_305697 [Heterobasidion irregulare TC 32-1]/gi|695534470|ref|XP_009541405.1|hypothetical protein HETIRDRAFT_305697 [Heterobasidion irregulare TC 32-1]</t>
  </si>
  <si>
    <t>Aminoacyl-tRNA hydrolase;Carboxylesterase</t>
  </si>
  <si>
    <t>evm.scaffold1.939</t>
  </si>
  <si>
    <t>evm.scaffold10.121</t>
  </si>
  <si>
    <t>evm.scaffold10.126</t>
  </si>
  <si>
    <t>evm.scaffold10.169</t>
  </si>
  <si>
    <t>evm.scaffold10.47</t>
  </si>
  <si>
    <t>evm.scaffold10.49</t>
  </si>
  <si>
    <t>evm.scaffold11.123</t>
  </si>
  <si>
    <t>evm.scaffold11.199</t>
  </si>
  <si>
    <t>P-loop containing nucleoside triphosphate hydrolase</t>
  </si>
  <si>
    <t>gi|575066121|gb|ETW81735.1| hypothetical protein HETIRDRAFT_317876 [Heterobasidion irregulare TC 32-1]/gi|695553315|ref|XP_009546347.1|hypothetical protein HETIRDRAFT_317876 [Heterobasidion irregulare TC 32-1]</t>
  </si>
  <si>
    <t>evm.scaffold11.51</t>
  </si>
  <si>
    <t>aromatic compound dioxygenase</t>
  </si>
  <si>
    <t>gi|695552688|ref|XP_009546196.1|hypothetical protein HETIRDRAFT_241995, partial [Heterobasidion irregulare TC 32-1]/gi|575065950|gb|ETW81564.1| hypothetical protein HETIRDRAFT_241995, partial [Heterobasidion irregulare TC 32-1]</t>
  </si>
  <si>
    <t>Acting on single donors with incorporation of molecular oxygen (oxygenases). The oxygen incorporated need not be derived from O(2)</t>
  </si>
  <si>
    <t>IPR015889;IPR000627;noIPR;noIPR;noIPR;IPR015889</t>
  </si>
  <si>
    <t>Intradiol ring-cleavage dioxygenase, core;Intradiol ring-cleavage dioxygenase, C-terminal;Intradiol ring-cleavage dioxygenase, C-terminal;Intradiol ring-cleavage dioxygenase, C-terminal;Intradiol ring-cleavage dioxygenase, C-terminal;Intradiol ring-cleavage dioxygenase, core</t>
  </si>
  <si>
    <t>G3DSA:2.60.130.10 (GENE3D);PF00775 (PFAM);PTHR34315:SF1 (PANTHER);PTHR34315 (PANTHER);PTHR34315 (PANTHER);SSF49482 (SUPERFAMILY)</t>
  </si>
  <si>
    <t>evm.scaffold12.68</t>
  </si>
  <si>
    <t>CRISPR-associated 1</t>
  </si>
  <si>
    <t>gi|695552122|ref|XP_009546053.1|CRISPR-associated protein 1 [Heterobasidion irregulare TC 32-1]/gi|575065789|gb|ETW81403.1| CRISPR-associated protein 1 [Heterobasidion irregulare TC 32-1]</t>
  </si>
  <si>
    <t>IPR021476;noIPR;noIPR</t>
  </si>
  <si>
    <t>Protein of unknown function DUF3129;Protein of unknown function DUF3129;Protein of unknown function DUF3129</t>
  </si>
  <si>
    <t>PF11327 (PFAM);PTHR34618 (PANTHER);PTHR34618:SF1 (PANTHER)</t>
  </si>
  <si>
    <t>evm.scaffold13.137</t>
  </si>
  <si>
    <t>hypothetical monooxygenase</t>
  </si>
  <si>
    <t>gi|599123310|ref|XP_007388823.1|hypothetical protein PUNSTDRAFT_77218 [Punctularia strigosozonata HHB-11173 SS5]/gi|390594624|gb|EIN04034.1| hypothetical protein PUNSTDRAFT_77218 [Punctularia strigosozonata HHB-11173 SS5]</t>
  </si>
  <si>
    <t>evm.scaffold13.145</t>
  </si>
  <si>
    <t>evm.scaffold13.87</t>
  </si>
  <si>
    <t>hypothetical protein HETIRDRAFT_411524</t>
  </si>
  <si>
    <t>gi|695569978|ref|XP_009550775.1|hypothetical protein HETIRDRAFT_411524 [Heterobasidion irregulare TC 32-1]/gi|575061620|gb|ETW77239.1| hypothetical protein HETIRDRAFT_411524 [Heterobasidion irregulare TC 32-1]</t>
  </si>
  <si>
    <t>evm.scaffold13.90</t>
  </si>
  <si>
    <t>evm.scaffold14.101</t>
  </si>
  <si>
    <t>multi-copper oxidase laccase</t>
  </si>
  <si>
    <t>gi|695550148|ref|XP_009545556.1|multicopper oxidase [Heterobasidion irregulare TC 32-1]/gi|575067674|gb|ETW83287.1| multicopper oxidase [Heterobasidion irregulare TC 32-1]</t>
  </si>
  <si>
    <t>evm.scaffold14.115</t>
  </si>
  <si>
    <t>hypothetical protein HETIRDRAFT_444640</t>
  </si>
  <si>
    <t>gi|575067657|gb|ETW83270.1| hypothetical protein HETIRDRAFT_444640 [Heterobasidion irregulare TC 32-1]/gi|695550093|ref|XP_009545541.1|hypothetical protein HETIRDRAFT_444640 [Heterobasidion irregulare TC 32-1]</t>
  </si>
  <si>
    <t>evm.scaffold14.12</t>
  </si>
  <si>
    <t>evm.scaffold14.121</t>
  </si>
  <si>
    <t>multicopper oxidase</t>
  </si>
  <si>
    <t>gi|575067649|gb|ETW83262.1| multicopper oxidase [Heterobasidion irregulare TC 32-1]/gi|695550058|ref|XP_009545533.1|multicopper oxidase [Heterobasidion irregulare TC 32-1]</t>
  </si>
  <si>
    <t>IPR011707;IPR011706;IPR008972;IPR008972;IPR001117;noIPR;noIPR;noIPR;IPR002355;IPR008972;IPR008972;IPR008972</t>
  </si>
  <si>
    <t>DOMAIN;DOMAIN;DOMAIN;DOMAIN;DOMAIN;DOMAIN;DOMAIN;DOMAIN;BINDING_SITE;DOMAIN;DOMAIN;DOMAIN</t>
  </si>
  <si>
    <t>Multicopper oxidase, type 3;Multicopper oxidase, type 2;Cupredoxin;Cupredoxin;Multicopper oxidase, type 1;Multicopper oxidase, type 1;Multicopper oxidase, type 1;Multicopper oxidase, type 1;Multicopper oxidase, copper-binding site;Cupredoxin;Cupredoxin;Cupredoxin</t>
  </si>
  <si>
    <t>PF07732 (PFAM);PF07731 (PFAM);G3DSA:2.60.40.420 (GENE3D);G3DSA:2.60.40.420 (GENE3D);PF00394 (PFAM);PTHR11709 (PANTHER);PTHR11709:SF49 (PANTHER);PTHR11709 (PANTHER);PS00079 (PROSITE_PATTERNS);SSF49503 (SUPERFAMILY);SSF49503 (SUPERFAMILY);SSF49503 (SUPERFAMILY)</t>
  </si>
  <si>
    <t>evm.scaffold14.122</t>
  </si>
  <si>
    <t>evm.scaffold14.138</t>
  </si>
  <si>
    <t>DUF1748-domain-containing</t>
  </si>
  <si>
    <t>gi|575067577|gb|ETW83190.1| hypothetical protein HETIRDRAFT_316666 [Heterobasidion irregulare TC 32-1]/gi|695549823|ref|XP_009545472.1|hypothetical protein HETIRDRAFT_316666 [Heterobasidion irregulare TC 32-1]</t>
  </si>
  <si>
    <t>evm.scaffold14.17</t>
  </si>
  <si>
    <t>alpha beta-hydrolase</t>
  </si>
  <si>
    <t>gi|575067799|gb|ETW83412.1| hypothetical protein HETIRDRAFT_458744 [Heterobasidion irregulare TC 32-1]/gi|695550560|ref|XP_009545663.1|hypothetical protein HETIRDRAFT_458744 [Heterobasidion irregulare TC 32-1]</t>
  </si>
  <si>
    <t>evm.scaffold14.178</t>
  </si>
  <si>
    <t>hypothetical protein HETIRDRAFT_316714</t>
  </si>
  <si>
    <t>gi|695549704|ref|XP_009545441.1|hypothetical protein HETIRDRAFT_316714 [Heterobasidion irregulare TC 32-1]/gi|575067546|gb|ETW83159.1| hypothetical protein HETIRDRAFT_316714 [Heterobasidion irregulare TC 32-1]</t>
  </si>
  <si>
    <t>evm.scaffold142.2</t>
  </si>
  <si>
    <t>evm.scaffold15.30</t>
  </si>
  <si>
    <t>S-adenosyl-L-methionine-dependent partial</t>
  </si>
  <si>
    <t>gi|575059669|gb|ETW75291.1| hypothetical protein HETIRDRAFT_330777, partial [Heterobasidion irregulare TC 32-1]/gi|695577770|ref|XP_009552723.1|hypothetical protein HETIRDRAFT_330777, partial [Heterobasidion irregulare TC 32-1]</t>
  </si>
  <si>
    <t>evm.scaffold15.38</t>
  </si>
  <si>
    <t>evm.scaffold15.42</t>
  </si>
  <si>
    <t>evm.scaffold15.50</t>
  </si>
  <si>
    <t>hypothetical protein HETIRDRAFT_442525</t>
  </si>
  <si>
    <t>gi|575059691|gb|ETW75313.1| hypothetical protein HETIRDRAFT_442525 [Heterobasidion irregulare TC 32-1]/gi|695577838|ref|XP_009552744.1|hypothetical protein HETIRDRAFT_442525 [Heterobasidion irregulare TC 32-1]</t>
  </si>
  <si>
    <t>evm.scaffold15.74</t>
  </si>
  <si>
    <t>gi|575059722|gb|ETW75344.1| Non-catalytic module family EXPN protein [Heterobasidion irregulare TC 32-1]/gi|695577931|ref|XP_009552773.1|Non-catalytic module family EXPN protein [Heterobasidion irregulare TC 32-1]</t>
  </si>
  <si>
    <t>evm.scaffold159.3</t>
  </si>
  <si>
    <t>transport sec71</t>
  </si>
  <si>
    <t>gi|575066809|gb|ETW82422.1| hypothetical protein HETIRDRAFT_108770 [Heterobasidion irregulare TC 32-1]/gi|695547265|ref|XP_009544786.1|hypothetical protein HETIRDRAFT_108770 [Heterobasidion irregulare TC 32-1]</t>
  </si>
  <si>
    <t>evm.scaffold16.10</t>
  </si>
  <si>
    <t>hypothetical protein HETIRDRAFT_323601</t>
  </si>
  <si>
    <t>gi|695563553|ref|XP_009549050.1|hypothetical protein HETIRDRAFT_323601 [Heterobasidion irregulare TC 32-1]/gi|575063121|gb|ETW78738.1| hypothetical protein HETIRDRAFT_323601 [Heterobasidion irregulare TC 32-1]</t>
  </si>
  <si>
    <t>evm.scaffold16.167</t>
  </si>
  <si>
    <t>evm.scaffold16.39</t>
  </si>
  <si>
    <t>hypothetical protein HETIRDRAFT_324683</t>
  </si>
  <si>
    <t>gi|695563443|ref|XP_009549017.1|hypothetical protein HETIRDRAFT_324683 [Heterobasidion irregulare TC 32-1]/gi|575063084|gb|ETW78701.1| hypothetical protein HETIRDRAFT_324683 [Heterobasidion irregulare TC 32-1]</t>
  </si>
  <si>
    <t>evm.scaffold16.65</t>
  </si>
  <si>
    <t>evm.scaffold16.72</t>
  </si>
  <si>
    <t>evm.scaffold16.96</t>
  </si>
  <si>
    <t>evm.scaffold17.8</t>
  </si>
  <si>
    <t>Tubulin beta-2 chain</t>
  </si>
  <si>
    <t>gi|575067185|gb|ETW82798.1| hypothetical protein HETIRDRAFT_382834, partial [Heterobasidion irregulare TC 32-1]/gi|695548535|ref|XP_009545122.1|hypothetical protein HETIRDRAFT_382834, partial [Heterobasidion irregulare TC 32-1]</t>
  </si>
  <si>
    <t>evm.scaffold18.18</t>
  </si>
  <si>
    <t>hypothetical protein HETIRDRAFT_425924</t>
  </si>
  <si>
    <t>gi|695545385|ref|XP_009544304.1|hypothetical protein HETIRDRAFT_425924 [Heterobasidion irregulare TC 32-1]/gi|575069054|gb|ETW84666.1| hypothetical protein HETIRDRAFT_425924 [Heterobasidion irregulare TC 32-1]</t>
  </si>
  <si>
    <t>evm.scaffold19.113</t>
  </si>
  <si>
    <t>evm.scaffold19.136</t>
  </si>
  <si>
    <t>Acid phosphatase</t>
  </si>
  <si>
    <t>gi|575070032|gb|ETW85643.1| hypothetical protein HETIRDRAFT_443564 [Heterobasidion irregulare TC 32-1]/gi|695538302|ref|XP_009542479.1|hypothetical protein HETIRDRAFT_443564 [Heterobasidion irregulare TC 32-1]</t>
  </si>
  <si>
    <t>evm.scaffold19.154</t>
  </si>
  <si>
    <t>FAS1 domain-containing</t>
  </si>
  <si>
    <t>gi|695538249|ref|XP_009542465.1|hypothetical protein HETIRDRAFT_432303 [Heterobasidion irregulare TC 32-1]/gi|575070014|gb|ETW85625.1| hypothetical protein HETIRDRAFT_432303 [Heterobasidion irregulare TC 32-1]</t>
  </si>
  <si>
    <t>IPR000782;IPR000782;IPR000782;IPR000782;noIPR;IPR000782;IPR000782;IPR000782</t>
  </si>
  <si>
    <t>DOMAIN;DOMAIN;DOMAIN;DOMAIN;DOMAIN;DOMAIN;DOMAIN;DOMAIN</t>
  </si>
  <si>
    <t>FAS1 domain;FAS1 domain;FAS1 domain;FAS1 domain;FAS1 domain;FAS1 domain;FAS1 domain;FAS1 domain</t>
  </si>
  <si>
    <t>SM00554 (SMART);PF02469 (PFAM);G3DSA:2.30.180.10 (GENE3D);G3DSA:2.30.180.10 (GENE3D);PTHR10900 (PANTHER);PS50213 (PROSITE_PROFILES);SSF82153 (SUPERFAMILY);SSF82153 (SUPERFAMILY)</t>
  </si>
  <si>
    <t>evm.scaffold19.62</t>
  </si>
  <si>
    <t>evm.scaffold2.1005</t>
  </si>
  <si>
    <t>evm.scaffold2.118</t>
  </si>
  <si>
    <t>hypothetical protein HETIRDRAFT_442803</t>
  </si>
  <si>
    <t>gi|575059418|gb|ETW75041.1| hypothetical protein HETIRDRAFT_442803 [Heterobasidion irregulare TC 32-1]/gi|695585724|ref|XP_009553489.1|hypothetical protein HETIRDRAFT_442803 [Heterobasidion irregulare TC 32-1]</t>
  </si>
  <si>
    <t>evm.scaffold2.139</t>
  </si>
  <si>
    <t>supernatant C-terminal domain-containing</t>
  </si>
  <si>
    <t>gi|695542539|ref|XP_009543576.1|hypothetical protein HETIRDRAFT_472150 [Heterobasidion irregulare TC 32-1]/gi|575068223|gb|ETW83835.1| hypothetical protein HETIRDRAFT_472150 [Heterobasidion irregulare TC 32-1]</t>
  </si>
  <si>
    <t>evm.scaffold2.152</t>
  </si>
  <si>
    <t>hypothetical protein HETIRDRAFT_102501</t>
  </si>
  <si>
    <t>gi|695542591|ref|XP_009543589.1|hypothetical protein HETIRDRAFT_102501 [Heterobasidion irregulare TC 32-1]/gi|575068239|gb|ETW83851.1| hypothetical protein HETIRDRAFT_102501 [Heterobasidion irregulare TC 32-1]</t>
  </si>
  <si>
    <t>evm.scaffold2.207</t>
  </si>
  <si>
    <t>evm.scaffold2.220</t>
  </si>
  <si>
    <t>DUF1682-domain-containing</t>
  </si>
  <si>
    <t>gi|695542869|ref|XP_009543660.1|hypothetical protein HETIRDRAFT_444003 [Heterobasidion irregulare TC 32-1]/gi|575068321|gb|ETW83933.1| hypothetical protein HETIRDRAFT_444003 [Heterobasidion irregulare TC 32-1]</t>
  </si>
  <si>
    <t>evm.scaffold2.25</t>
  </si>
  <si>
    <t>S-adenosyl-L-methionine-dependent methyltransferase</t>
  </si>
  <si>
    <t>gi|575059278|gb|ETW74901.1| hypothetical protein HETIRDRAFT_423513 [Heterobasidion irregulare TC 32-1]/gi|695583213|ref|XP_009553365.1|hypothetical protein HETIRDRAFT_423513 [Heterobasidion irregulare TC 32-1]</t>
  </si>
  <si>
    <t>evm.scaffold2.292</t>
  </si>
  <si>
    <t>evm.scaffold2.30</t>
  </si>
  <si>
    <t>evm.scaffold2.319</t>
  </si>
  <si>
    <t>heat shock Hsp90</t>
  </si>
  <si>
    <t>gi|695543264|ref|XP_009543762.1|hypothetical protein HETIRDRAFT_381382 [Heterobasidion irregulare TC 32-1]/gi|575068432|gb|ETW84044.1| hypothetical protein HETIRDRAFT_381382 [Heterobasidion irregulare TC 32-1]</t>
  </si>
  <si>
    <t>evm.scaffold2.326</t>
  </si>
  <si>
    <t>hypothetical protein HETIRDRAFT_62739</t>
  </si>
  <si>
    <t>gi|695541396|ref|XP_009543272.1|hypothetical protein HETIRDRAFT_62739 [Heterobasidion irregulare TC 32-1]/gi|575068441|gb|ETW84053.1| hypothetical protein HETIRDRAFT_62739 [Heterobasidion irregulare TC 32-1]</t>
  </si>
  <si>
    <t>evm.scaffold2.327</t>
  </si>
  <si>
    <t>ER-to-golgi transport membrane</t>
  </si>
  <si>
    <t>gi|575068442|gb|ETW84054.1| hypothetical protein HETIRDRAFT_47727 [Heterobasidion irregulare TC 32-1]/gi|695541215|ref|XP_009543222.1|hypothetical protein HETIRDRAFT_47727 [Heterobasidion irregulare TC 32-1]</t>
  </si>
  <si>
    <t>evm.scaffold2.330</t>
  </si>
  <si>
    <t>hypothetical protein HETIRDRAFT_415774</t>
  </si>
  <si>
    <t>gi|575068445|gb|ETW84057.1| hypothetical protein HETIRDRAFT_415774 [Heterobasidion irregulare TC 32-1]/gi|695543307|ref|XP_009543773.1|hypothetical protein HETIRDRAFT_415774 [Heterobasidion irregulare TC 32-1]</t>
  </si>
  <si>
    <t>evm.scaffold2.388</t>
  </si>
  <si>
    <t>evm.scaffold2.417</t>
  </si>
  <si>
    <t>gEgh 16</t>
  </si>
  <si>
    <t>gi|695543641|ref|XP_009543855.1|hypothetical protein HETIRDRAFT_472613 [Heterobasidion irregulare TC 32-1]/gi|575068539|gb|ETW84151.1| hypothetical protein HETIRDRAFT_472613 [Heterobasidion irregulare TC 32-1]</t>
  </si>
  <si>
    <t>evm.scaffold2.631</t>
  </si>
  <si>
    <t>Non-Catalytic module family EXPN</t>
  </si>
  <si>
    <t>gi|695544472|ref|XP_009544069.1|hypothetical protein HETIRDRAFT_416087 [Heterobasidion irregulare TC 32-1]/gi|575068779|gb|ETW84391.1| hypothetical protein HETIRDRAFT_416087 [Heterobasidion irregulare TC 32-1]</t>
  </si>
  <si>
    <t>evm.scaffold2.697</t>
  </si>
  <si>
    <t>hypothetical protein HETIRDRAFT_416155</t>
  </si>
  <si>
    <t>gi|575068849|gb|ETW84461.1| hypothetical protein HETIRDRAFT_416155 [Heterobasidion irregulare TC 32-1]/gi|695544713|ref|XP_009544132.1|hypothetical protein HETIRDRAFT_416155 [Heterobasidion irregulare TC 32-1]</t>
  </si>
  <si>
    <t>evm.scaffold2.70</t>
  </si>
  <si>
    <t>Purine nucleoside permease</t>
  </si>
  <si>
    <t>gi|695584049|ref|XP_009553409.1|hypothetical protein HETIRDRAFT_332014 [Heterobasidion irregulare TC 32-1]/gi|575059328|gb|ETW74951.1| hypothetical protein HETIRDRAFT_332014 [Heterobasidion irregulare TC 32-1]</t>
  </si>
  <si>
    <t>evm.scaffold2.731</t>
  </si>
  <si>
    <t>gi|695544840|ref|XP_009544165.1|hypothetical protein HETIRDRAFT_473148 [Heterobasidion irregulare TC 32-1]/gi|575068889|gb|ETW84501.1| hypothetical protein HETIRDRAFT_473148 [Heterobasidion irregulare TC 32-1]</t>
  </si>
  <si>
    <t>evm.scaffold2.825</t>
  </si>
  <si>
    <t>hypothetical protein HETIRDRAFT_433369</t>
  </si>
  <si>
    <t>gi|695545169|ref|XP_009544249.1|hypothetical protein HETIRDRAFT_433369 [Heterobasidion irregulare TC 32-1]/gi|575068988|gb|ETW84600.1| hypothetical protein HETIRDRAFT_433369 [Heterobasidion irregulare TC 32-1]</t>
  </si>
  <si>
    <t>evm.scaffold2.879</t>
  </si>
  <si>
    <t>hypothetical protein HETIRDRAFT_470622</t>
  </si>
  <si>
    <t>gi|575069944|gb|ETW85555.1| hypothetical protein HETIRDRAFT_470622 [Heterobasidion irregulare TC 32-1]/gi|695537999|ref|XP_009542402.1|hypothetical protein HETIRDRAFT_470622 [Heterobasidion irregulare TC 32-1]</t>
  </si>
  <si>
    <t>evm.scaffold2.915</t>
  </si>
  <si>
    <t>Allergen Asp f 7</t>
  </si>
  <si>
    <t>gi|575069901|gb|ETW85512.1| Non-catalytic module family EXPN protein [Heterobasidion irregulare TC 32-1]/gi|695537849|ref|XP_009542364.1|Non-catalytic module family EXPN protein [Heterobasidion irregulare TC 32-1]</t>
  </si>
  <si>
    <t>noIPR;IPR009009;noIPR;noIPR;IPR009009</t>
  </si>
  <si>
    <t>evm.scaffold2.93</t>
  </si>
  <si>
    <t>aldolase citrate lyase family</t>
  </si>
  <si>
    <t>gi|695584614|ref|XP_009553438.1|hypothetical protein HETIRDRAFT_332496 [Heterobasidion irregulare TC 32-1]/gi|575059359|gb|ETW74982.1| hypothetical protein HETIRDRAFT_332496 [Heterobasidion irregulare TC 32-1]</t>
  </si>
  <si>
    <t>evm.scaffold2.937</t>
  </si>
  <si>
    <t>evm.scaffold2.970</t>
  </si>
  <si>
    <t>evm.scaffold20.155</t>
  </si>
  <si>
    <t>evm.scaffold20.31</t>
  </si>
  <si>
    <t>evm.scaffold21.107</t>
  </si>
  <si>
    <t>hypothetical protein HETIRDRAFT_461024</t>
  </si>
  <si>
    <t>gi|575060180|gb|ETW75801.1| hypothetical protein HETIRDRAFT_461024 [Heterobasidion irregulare TC 32-1]/gi|695575321|ref|XP_009552053.1|hypothetical protein HETIRDRAFT_461024 [Heterobasidion irregulare TC 32-1]</t>
  </si>
  <si>
    <t>evm.scaffold21.131</t>
  </si>
  <si>
    <t>hypothetical protein HETIRDRAFT_481330</t>
  </si>
  <si>
    <t>gi|695575408|ref|XP_009552075.1|hypothetical protein HETIRDRAFT_481330 [Heterobasidion irregulare TC 32-1]/gi|575060204|gb|ETW75825.1| hypothetical protein HETIRDRAFT_481330 [Heterobasidion irregulare TC 32-1]</t>
  </si>
  <si>
    <t>evm.scaffold21.145</t>
  </si>
  <si>
    <t>evm.scaffold211.1</t>
  </si>
  <si>
    <t>midasin</t>
  </si>
  <si>
    <t>gi|695552518|ref|XP_009546153.1|hypothetical protein HETIRDRAFT_444807 [Heterobasidion irregulare TC 32-1]/gi|575065900|gb|ETW81514.1| hypothetical protein HETIRDRAFT_444807 [Heterobasidion irregulare TC 32-1]</t>
  </si>
  <si>
    <t>Adenosinetriphosphatase;Nucleoside-triphosphate phosphatase</t>
  </si>
  <si>
    <t>evm.scaffold22.132</t>
  </si>
  <si>
    <t>evm.scaffold22.18</t>
  </si>
  <si>
    <t>evm.scaffold22.2</t>
  </si>
  <si>
    <t>hypothetical protein HETIRDRAFT_460782</t>
  </si>
  <si>
    <t>gi|575060803|gb|ETW76423.1| hypothetical protein HETIRDRAFT_460782 [Heterobasidion irregulare TC 32-1]/gi|695572335|ref|XP_009551331.1|hypothetical protein HETIRDRAFT_460782 [Heterobasidion irregulare TC 32-1]</t>
  </si>
  <si>
    <t>evm.scaffold22.83</t>
  </si>
  <si>
    <t>barwin-like endoglucanase</t>
  </si>
  <si>
    <t>gi|575060708|gb|ETW76328.1| Non-catalytic module family EXPN protein [Heterobasidion irregulare TC 32-1]/gi|695571949|ref|XP_009551250.1|Non-catalytic module family EXPN protein [Heterobasidion irregulare TC 32-1]</t>
  </si>
  <si>
    <t>G3DSA:2.40.40.10 (GENE3D);PF03330 (PFAM);PTHR34586 (PANTHER);PTHR34586:SF3 (PANTHER);SSF50685 (SUPERFAMILY)</t>
  </si>
  <si>
    <t>evm.scaffold23.105</t>
  </si>
  <si>
    <t>evm.scaffold23.25</t>
  </si>
  <si>
    <t>Ornithine decarboxylase antizyme</t>
  </si>
  <si>
    <t>gi|575064802|gb|ETW80417.1| hypothetical protein HETIRDRAFT_452016 [Heterobasidion irregulare TC 32-1]/gi|695556575|ref|XP_009547174.1|hypothetical protein HETIRDRAFT_452016 [Heterobasidion irregulare TC 32-1]</t>
  </si>
  <si>
    <t>IPR002993;IPR016181</t>
  </si>
  <si>
    <t>FAMILY;DOMAIN</t>
  </si>
  <si>
    <t>Ornithine decarboxylase antizyme;Acyl-CoA N-acyltransferase</t>
  </si>
  <si>
    <t>PF02100 (PFAM);SSF55729 (SUPERFAMILY)</t>
  </si>
  <si>
    <t>evm.scaffold23.30</t>
  </si>
  <si>
    <t>Smr domain-containing</t>
  </si>
  <si>
    <t>gi|695556555|ref|XP_009547170.1|hypothetical protein HETIRDRAFT_320784 [Heterobasidion irregulare TC 32-1]/gi|575064798|gb|ETW80413.1| hypothetical protein HETIRDRAFT_320784 [Heterobasidion irregulare TC 32-1]</t>
  </si>
  <si>
    <t>evm.scaffold23.75</t>
  </si>
  <si>
    <t>evm.scaffold24.32</t>
  </si>
  <si>
    <t>Golgi membrane</t>
  </si>
  <si>
    <t>gi|695557198|ref|XP_009547324.1|hypothetical protein HETIRDRAFT_476279 [Heterobasidion irregulare TC 32-1]/gi|575064981|gb|ETW80596.1| hypothetical protein HETIRDRAFT_476279 [Heterobasidion irregulare TC 32-1]</t>
  </si>
  <si>
    <t>evm.scaffold24.54</t>
  </si>
  <si>
    <t>evm.scaffold24.98</t>
  </si>
  <si>
    <t>subtilisin</t>
  </si>
  <si>
    <t>gi|575064890|gb|ETW80505.1| serine protease S53 [Heterobasidion irregulare TC 32-1]/gi|695556859|ref|XP_009547243.1|serine protease S53 [Heterobasidion irregulare TC 32-1]</t>
  </si>
  <si>
    <t>Acting on peptide bonds (peptidases)</t>
  </si>
  <si>
    <t>evm.scaffold25.29</t>
  </si>
  <si>
    <t>gi|695551330|ref|XP_009545850.1|Non-catalytic module family EXPN protein [Heterobasidion irregulare TC 32-1]/gi|575066212|gb|ETW81826.1| Non-catalytic module family EXPN protein [Heterobasidion irregulare TC 32-1]</t>
  </si>
  <si>
    <t>evm.scaffold25.56</t>
  </si>
  <si>
    <t>tRNA methyltransferase complex GCD14 subunit</t>
  </si>
  <si>
    <t>gi|575066283|gb|ETW81897.1| hypothetical protein HETIRDRAFT_384346 [Heterobasidion irregulare TC 32-1]/gi|695553890|ref|XP_009546488.1|hypothetical protein HETIRDRAFT_384346 [Heterobasidion irregulare TC 32-1]/gi|695554032|ref|XP_009546526.1| hypothetical protein HETIRDRAFT_475459 [Heterobasidion irregulare TC 32-1]/gi|575066322|gb|ETW81936.1| hypothetical protein HETIRDRAFT_475459 [Heterobasidion irregulare TC 32-1]</t>
  </si>
  <si>
    <t>evm.scaffold26.11</t>
  </si>
  <si>
    <t>hypothetical protein HETIRDRAFT_328946</t>
  </si>
  <si>
    <t>gi|575060845|gb|ETW76465.1| hypothetical protein HETIRDRAFT_328946 [Heterobasidion irregulare TC 32-1]/gi|695572492|ref|XP_009551366.1|hypothetical protein HETIRDRAFT_328946 [Heterobasidion irregulare TC 32-1]</t>
  </si>
  <si>
    <t>evm.scaffold26.21</t>
  </si>
  <si>
    <t>calcium-permeable channel</t>
  </si>
  <si>
    <t>gi|575060858|gb|ETW76478.1| calcium-permeable channel-like protein [Heterobasidion irregulare TC 32-1]/gi|695572538|ref|XP_009551377.1|calcium-permeable channel-like protein [Heterobasidion irregulare TC 32-1]</t>
  </si>
  <si>
    <t>evm.scaffold26.28</t>
  </si>
  <si>
    <t>evm.scaffold26.4</t>
  </si>
  <si>
    <t>evm.scaffold26.74</t>
  </si>
  <si>
    <t>evm.scaffold27.89</t>
  </si>
  <si>
    <t>hypothetical protein HETIRDRAFT_326012</t>
  </si>
  <si>
    <t>gi|695567323|ref|XP_009550089.1|hypothetical protein HETIRDRAFT_326012 [Heterobasidion irregulare TC 32-1]/gi|575062469|gb|ETW78087.1| hypothetical protein HETIRDRAFT_326012 [Heterobasidion irregulare TC 32-1]</t>
  </si>
  <si>
    <t>evm.scaffold28.43</t>
  </si>
  <si>
    <t>hypothetical protein HETIRDRAFT_439512</t>
  </si>
  <si>
    <t>gi|575067267|gb|ETW82880.1| hypothetical protein HETIRDRAFT_439512 [Heterobasidion irregulare TC 32-1]/gi|695548789|ref|XP_009545190.1|hypothetical protein HETIRDRAFT_439512 [Heterobasidion irregulare TC 32-1]</t>
  </si>
  <si>
    <t>IPR018466</t>
  </si>
  <si>
    <t>Ser-Thr-rich glycosyl-phosphatidyl-inositol-anchored membrane family</t>
  </si>
  <si>
    <t>evm.scaffold29.24</t>
  </si>
  <si>
    <t>hypothetical protein HETIRDRAFT_442125</t>
  </si>
  <si>
    <t>gi|695573810|ref|XP_009551672.1|hypothetical protein HETIRDRAFT_442125 [Heterobasidion irregulare TC 32-1]/gi|575061182|gb|ETW76802.1| hypothetical protein HETIRDRAFT_442125 [Heterobasidion irregulare TC 32-1]</t>
  </si>
  <si>
    <t>evm.scaffold29.31</t>
  </si>
  <si>
    <t>evm.scaffold29.35</t>
  </si>
  <si>
    <t>evm.scaffold29.49</t>
  </si>
  <si>
    <t>ankyrin</t>
  </si>
  <si>
    <t>gi|695573910|ref|XP_009551699.1|hypothetical protein HETIRDRAFT_422205 [Heterobasidion irregulare TC 32-1]/gi|575061212|gb|ETW76832.1| hypothetical protein HETIRDRAFT_422205 [Heterobasidion irregulare TC 32-1]</t>
  </si>
  <si>
    <t>evm.scaffold3.169</t>
  </si>
  <si>
    <t>hypothetical protein HETIRDRAFT_237830, partial</t>
  </si>
  <si>
    <t>gi|695561104|ref|XP_009548369.1|hypothetical protein HETIRDRAFT_237830, partial [Heterobasidion irregulare TC 32-1]/gi|575064208|gb|ETW79824.1| hypothetical protein HETIRDRAFT_237830, partial [Heterobasidion irregulare TC 32-1]</t>
  </si>
  <si>
    <t>IPR018803</t>
  </si>
  <si>
    <t>REPEAT</t>
  </si>
  <si>
    <t>Putative stress-responsive protein</t>
  </si>
  <si>
    <t>PF10281 (PFAM)</t>
  </si>
  <si>
    <t>evm.scaffold3.178</t>
  </si>
  <si>
    <t>c2 domain</t>
  </si>
  <si>
    <t>gi|695561062|ref|XP_009548358.1|hypothetical protein HETIRDRAFT_155737 [Heterobasidion irregulare TC 32-1]/gi|575064197|gb|ETW79813.1| hypothetical protein HETIRDRAFT_155737 [Heterobasidion irregulare TC 32-1]</t>
  </si>
  <si>
    <t>evm.scaffold3.201</t>
  </si>
  <si>
    <t>translation initiation factor eif2 gamma subunit</t>
  </si>
  <si>
    <t>gi|575064168|gb|ETW79784.1| hypothetical protein HETIRDRAFT_419442 [Heterobasidion irregulare TC 32-1]/gi|695560969|ref|XP_009548335.1|hypothetical protein HETIRDRAFT_419442 [Heterobasidion irregulare TC 32-1]</t>
  </si>
  <si>
    <t>Protein-S-isoprenylcysteine O-methyltransferase;Nucleoside-triphosphate phosphatase</t>
  </si>
  <si>
    <t>evm.scaffold3.263</t>
  </si>
  <si>
    <t>DUF1620-domain-containing</t>
  </si>
  <si>
    <t>gi|575064102|gb|ETW79718.1| hypothetical protein HETIRDRAFT_435076 [Heterobasidion irregulare TC 32-1]/gi|695560756|ref|XP_009548280.1|hypothetical protein HETIRDRAFT_435076 [Heterobasidion irregulare TC 32-1]</t>
  </si>
  <si>
    <t>noIPR;IPR011678;IPR027295;IPR026895;noIPR;IPR011047</t>
  </si>
  <si>
    <t>DOMAIN;DOMAIN;DOMAIN;FAMILY;FAMILY;DOMAIN</t>
  </si>
  <si>
    <t>Dihydroneopterin aldolase/epimerase domain;Domain of unknown function DUF1620;Quinoprotein alcohol dehydrogenase-like domain;ER membrane protein complex subunit 1;ER membrane protein complex subunit 1;Quinoprotein alcohol dehydrogenase-like superfamily</t>
  </si>
  <si>
    <t>Coil (COILS);PF07774 (PFAM);G3DSA:2.140.10.10 (GENE3D);PTHR21573:SF0 (PANTHER);PTHR21573 (PANTHER);SSF50998 (SUPERFAMILY)</t>
  </si>
  <si>
    <t>evm.scaffold3.277</t>
  </si>
  <si>
    <t>NAD-P-binding</t>
  </si>
  <si>
    <t>gi|575064085|gb|ETW79701.1| hypothetical protein HETIRDRAFT_103680 [Heterobasidion irregulare TC 32-1]/gi|695560693|ref|XP_009548264.1|hypothetical protein HETIRDRAFT_103680 [Heterobasidion irregulare TC 32-1]</t>
  </si>
  <si>
    <t>evm.scaffold3.296</t>
  </si>
  <si>
    <t>evm.scaffold3.298</t>
  </si>
  <si>
    <t>evm.scaffold3.341</t>
  </si>
  <si>
    <t>hypothetical protein HETIRDRAFT_226882, partial</t>
  </si>
  <si>
    <t>gi|695560424|ref|XP_009548188.1|hypothetical protein HETIRDRAFT_226882, partial [Heterobasidion irregulare TC 32-1]/gi|575064004|gb|ETW79620.1| hypothetical protein HETIRDRAFT_226882, partial [Heterobasidion irregulare TC 32-1]</t>
  </si>
  <si>
    <t>evm.scaffold3.359</t>
  </si>
  <si>
    <t>hypothetical protein HETIRDRAFT_243407, partial</t>
  </si>
  <si>
    <t>gi|695560460|ref|XP_009548198.1|hypothetical protein HETIRDRAFT_243407, partial [Heterobasidion irregulare TC 32-1]/gi|575064015|gb|ETW79631.1| hypothetical protein HETIRDRAFT_243407, partial [Heterobasidion irregulare TC 32-1]</t>
  </si>
  <si>
    <t>evm.scaffold3.366</t>
  </si>
  <si>
    <t>evm.scaffold3.430</t>
  </si>
  <si>
    <t>evm.scaffold3.486</t>
  </si>
  <si>
    <t>oxalate decarboxylase</t>
  </si>
  <si>
    <t>gi|575067025|gb|ETW82638.1| oxalate decarboxylase [Heterobasidion irregulare TC 32-1]/gi|695548009|ref|XP_009544983.1|oxalate decarboxylase [Heterobasidion irregulare TC 32-1]</t>
  </si>
  <si>
    <t>evm.scaffold3.534</t>
  </si>
  <si>
    <t>hypothetical protein HETIRDRAFT_109064</t>
  </si>
  <si>
    <t>gi|695568627|ref|XP_009550442.1|hypothetical protein HETIRDRAFT_109064 [Heterobasidion irregulare TC 32-1]/gi|575062860|gb|ETW78478.1| hypothetical protein HETIRDRAFT_109064 [Heterobasidion irregulare TC 32-1]</t>
  </si>
  <si>
    <t>evm.scaffold3.634</t>
  </si>
  <si>
    <t>evm.scaffold3.648</t>
  </si>
  <si>
    <t>hypothetical protein HETIRDRAFT_478642</t>
  </si>
  <si>
    <t>gi|575063613|gb|ETW79230.1| hypothetical protein HETIRDRAFT_478642 [Heterobasidion irregulare TC 32-1]/gi|695565284|ref|XP_009549482.1|hypothetical protein HETIRDRAFT_478642 [Heterobasidion irregulare TC 32-1]</t>
  </si>
  <si>
    <t>evm.scaffold3.729</t>
  </si>
  <si>
    <t>hypothetical protein HETIRDRAFT_16710, partial</t>
  </si>
  <si>
    <t>gi|575059008|gb|ETW74631.1| hypothetical protein HETIRDRAFT_16710, partial [Heterobasidion irregulare TC 32-1]/gi|695579332|ref|XP_009553032.1|hypothetical protein HETIRDRAFT_16710, partial [Heterobasidion irregulare TC 32-1]</t>
  </si>
  <si>
    <t>evm.scaffold3.76</t>
  </si>
  <si>
    <t>heat shock 70</t>
  </si>
  <si>
    <t>gi|575064342|gb|ETW79958.1| hypothetical protein HETIRDRAFT_410523 [Heterobasidion irregulare TC 32-1]/gi|695561550|ref|XP_009548485.1|hypothetical protein HETIRDRAFT_410523 [Heterobasidion irregulare TC 32-1]</t>
  </si>
  <si>
    <t>evm.scaffold3.795</t>
  </si>
  <si>
    <t>Nucleoside-triphosphate phosphatase</t>
  </si>
  <si>
    <t>evm.scaffold3.84</t>
  </si>
  <si>
    <t>evm.scaffold30.35</t>
  </si>
  <si>
    <t>Cerato-platanin</t>
  </si>
  <si>
    <t>gi|788266118|gb|AKA43766.1|cerato-platanin-like protein 2 [Heterobasidion annosum]</t>
  </si>
  <si>
    <t>evm.scaffold30.40</t>
  </si>
  <si>
    <t>hypothetical protein HETIRDRAFT_247745, partial</t>
  </si>
  <si>
    <t>gi|695536556|ref|XP_009542025.1|hypothetical protein HETIRDRAFT_247745, partial [Heterobasidion irregulare TC 32-1]/gi|575069535|gb|ETW85146.1| hypothetical protein HETIRDRAFT_247745, partial [Heterobasidion irregulare TC 32-1]</t>
  </si>
  <si>
    <t>evm.scaffold30.53</t>
  </si>
  <si>
    <t>gi|695536521|ref|XP_009542016.1|Non-catalytic module family EXPN protein [Heterobasidion irregulare TC 32-1]/gi|575069521|gb|ETW85132.1| Non-catalytic module family EXPN protein [Heterobasidion irregulare TC 32-1]</t>
  </si>
  <si>
    <t>evm.scaffold30.97</t>
  </si>
  <si>
    <t>evm.scaffold30.99</t>
  </si>
  <si>
    <t>evm.scaffold31.71</t>
  </si>
  <si>
    <t>evm.scaffold31.72</t>
  </si>
  <si>
    <t>evm.scaffold31.74</t>
  </si>
  <si>
    <t>hypothetical protein OBBRIDRAFT_789931</t>
  </si>
  <si>
    <t>gi|1045916669|gb|OCH93727.1|hypothetical protein OBBRIDRAFT_789931 [Obba rivulosa]</t>
  </si>
  <si>
    <t>evm.scaffold31.83</t>
  </si>
  <si>
    <t>FK506-binding 2B</t>
  </si>
  <si>
    <t>gi|575065054|gb|ETW80669.1| hypothetical protein HETIRDRAFT_410019 [Heterobasidion irregulare TC 32-1]/gi|695557467|ref|XP_009547389.1|hypothetical protein HETIRDRAFT_410019 [Heterobasidion irregulare TC 32-1]</t>
  </si>
  <si>
    <t>Peptidylprolyl isomerase</t>
  </si>
  <si>
    <t>evm.scaffold32.10</t>
  </si>
  <si>
    <t>evm.scaffold32.101</t>
  </si>
  <si>
    <t>hypothetical protein HETIRDRAFT_436614</t>
  </si>
  <si>
    <t>gi|695573657|ref|XP_009551633.1|hypothetical protein HETIRDRAFT_436614 [Heterobasidion irregulare TC 32-1]/gi|575061140|gb|ETW76760.1| hypothetical protein HETIRDRAFT_436614 [Heterobasidion irregulare TC 32-1]</t>
  </si>
  <si>
    <t>evm.scaffold32.103</t>
  </si>
  <si>
    <t>hypothetical protein HETIRDRAFT_446573</t>
  </si>
  <si>
    <t>gi|695573661|ref|XP_009551634.1|hypothetical protein HETIRDRAFT_446573 [Heterobasidion irregulare TC 32-1]/gi|575061142|gb|ETW76762.1| hypothetical protein HETIRDRAFT_446573 [Heterobasidion irregulare TC 32-1]</t>
  </si>
  <si>
    <t>evm.scaffold32.11</t>
  </si>
  <si>
    <t>evm.scaffold32.13</t>
  </si>
  <si>
    <t>evm.scaffold32.20</t>
  </si>
  <si>
    <t>evm.scaffold32.21</t>
  </si>
  <si>
    <t>evm.scaffold32.5</t>
  </si>
  <si>
    <t>evm.scaffold32.62</t>
  </si>
  <si>
    <t>small secreted</t>
  </si>
  <si>
    <t>gi|575061070|gb|ETW76690.1| hypothetical protein HETIRDRAFT_422092 [Heterobasidion irregulare TC 32-1]/gi|695573394|ref|XP_009551569.1|hypothetical protein HETIRDRAFT_422092 [Heterobasidion irregulare TC 32-1]</t>
  </si>
  <si>
    <t>evm.scaffold32.9</t>
  </si>
  <si>
    <t>evm.scaffold33.12</t>
  </si>
  <si>
    <t>evm.scaffold33.38</t>
  </si>
  <si>
    <t>hypothetical protein STEHIDRAFT_132894</t>
  </si>
  <si>
    <t>gi|618808379|ref|XP_007306902.1|hypothetical protein STEHIDRAFT_132894 [Stereum hirsutum FP-91666 SS1]/gi|389742558|gb|EIM83744.1| hypothetical protein STEHIDRAFT_132894 [Stereum hirsutum FP-91666 SS1]</t>
  </si>
  <si>
    <t>evm.scaffold33.48</t>
  </si>
  <si>
    <t>hypothetical protein HETIRDRAFT_120415</t>
  </si>
  <si>
    <t>gi|695577270|ref|XP_009552564.1|hypothetical protein HETIRDRAFT_120415 [Heterobasidion irregulare TC 32-1]/gi|575059490|gb|ETW75112.1| hypothetical protein HETIRDRAFT_120415 [Heterobasidion irregulare TC 32-1]</t>
  </si>
  <si>
    <t>evm.scaffold33.90</t>
  </si>
  <si>
    <t>evm.scaffold33.91</t>
  </si>
  <si>
    <t>evm.scaffold34.57</t>
  </si>
  <si>
    <t>hypothetical protein HETIRDRAFT_442683</t>
  </si>
  <si>
    <t>gi|575059102|gb|ETW74725.1| hypothetical protein HETIRDRAFT_442683 [Heterobasidion irregulare TC 32-1]/gi|695581124|ref|XP_009553213.1|hypothetical protein HETIRDRAFT_442683 [Heterobasidion irregulare TC 32-1]</t>
  </si>
  <si>
    <t>evm.scaffold34.58</t>
  </si>
  <si>
    <t>hypothetical protein HETIRDRAFT_423383</t>
  </si>
  <si>
    <t>gi|695581118|ref|XP_009553212.1|hypothetical protein HETIRDRAFT_423383 [Heterobasidion irregulare TC 32-1]/gi|575059101|gb|ETW74724.1| hypothetical protein HETIRDRAFT_423383 [Heterobasidion irregulare TC 32-1]</t>
  </si>
  <si>
    <t>evm.scaffold35.14</t>
  </si>
  <si>
    <t>evm.scaffold35.4</t>
  </si>
  <si>
    <t>evm.scaffold35.68</t>
  </si>
  <si>
    <t>hypothetical protein HETIRDRAFT_482211</t>
  </si>
  <si>
    <t>gi|695578303|ref|XP_009552887.1|hypothetical protein HETIRDRAFT_482211 [Heterobasidion irregulare TC 32-1]/gi|575059851|gb|ETW75473.1| hypothetical protein HETIRDRAFT_482211 [Heterobasidion irregulare TC 32-1]</t>
  </si>
  <si>
    <t>evm.scaffold35.78</t>
  </si>
  <si>
    <t>Coupling of ubiquitin conjugation to ER degradation 1</t>
  </si>
  <si>
    <t>gi|575059840|gb|ETW75462.1| hypothetical protein HETIRDRAFT_391084 [Heterobasidion irregulare TC 32-1]/gi|695578269|ref|XP_009552877.1|hypothetical protein HETIRDRAFT_391084 [Heterobasidion irregulare TC 32-1]</t>
  </si>
  <si>
    <t>evm.scaffold35.8</t>
  </si>
  <si>
    <t>hypothetical protein HETIRDRAFT_447006</t>
  </si>
  <si>
    <t>gi|575059955|gb|ETW75577.1| hypothetical protein HETIRDRAFT_447006 [Heterobasidion irregulare TC 32-1]/gi|695578911|ref|XP_009552975.1|hypothetical protein HETIRDRAFT_447006 [Heterobasidion irregulare TC 32-1]</t>
  </si>
  <si>
    <t>evm.scaffold36.26</t>
  </si>
  <si>
    <t>hypothetical protein HETIRDRAFT_382970</t>
  </si>
  <si>
    <t>gi|695549010|ref|XP_009545249.1|hypothetical protein HETIRDRAFT_382970 [Heterobasidion irregulare TC 32-1]/gi|575067338|gb|ETW82951.1| hypothetical protein HETIRDRAFT_382970 [Heterobasidion irregulare TC 32-1]</t>
  </si>
  <si>
    <t>evm.scaffold36.50</t>
  </si>
  <si>
    <t>Metallo-dependent phosphatase</t>
  </si>
  <si>
    <t>gi|695549076|ref|XP_009545269.1|hypothetical protein HETIRDRAFT_458561 [Heterobasidion irregulare TC 32-1]/gi|575067364|gb|ETW82977.1| hypothetical protein HETIRDRAFT_458561 [Heterobasidion irregulare TC 32-1]</t>
  </si>
  <si>
    <t>evm.scaffold36.64</t>
  </si>
  <si>
    <t>thioredoxin</t>
  </si>
  <si>
    <t>gi|695549150|ref|XP_009545285.1|hypothetical protein HETIRDRAFT_439564 [Heterobasidion irregulare TC 32-1]/gi|575067380|gb|ETW82993.1| hypothetical protein HETIRDRAFT_439564 [Heterobasidion irregulare TC 32-1]</t>
  </si>
  <si>
    <t>evm.scaffold38.13</t>
  </si>
  <si>
    <t>hypothetical protein HETIRDRAFT_439366</t>
  </si>
  <si>
    <t>gi|575069257|gb|ETW84869.1| hypothetical protein HETIRDRAFT_439366 [Heterobasidion irregulare TC 32-1]/gi|695546156|ref|XP_009544496.1|hypothetical protein HETIRDRAFT_439366 [Heterobasidion irregulare TC 32-1]</t>
  </si>
  <si>
    <t>evm.scaffold38.35</t>
  </si>
  <si>
    <t>evm.scaffold38.49</t>
  </si>
  <si>
    <t>evm.scaffold38.70</t>
  </si>
  <si>
    <t>evm.scaffold4.12</t>
  </si>
  <si>
    <t>Transport particle subunit partial</t>
  </si>
  <si>
    <t>gi|575070278|gb|ETW85889.1| hypothetical protein HETIRDRAFT_42700 [Heterobasidion irregulare TC 32-1]/gi|695535654|ref|XP_009541753.1|hypothetical protein HETIRDRAFT_42700 [Heterobasidion irregulare TC 32-1]</t>
  </si>
  <si>
    <t>evm.scaffold4.357</t>
  </si>
  <si>
    <t>evm.scaffold4.358</t>
  </si>
  <si>
    <t>kinase-like protein</t>
  </si>
  <si>
    <t>gi|1045908613|gb|OCH85877.1|kinase-like protein [Obba rivulosa]</t>
  </si>
  <si>
    <t>evm.scaffold4.370</t>
  </si>
  <si>
    <t>G- gamma subunit</t>
  </si>
  <si>
    <t>gi|695535727|ref|XP_009541775.1|G protein gamma-like subunit [Heterobasidion irregulare TC 32-1]/gi|575070690|gb|ETW86301.1| G protein gamma-like subunit [Heterobasidion irregulare TC 32-1]</t>
  </si>
  <si>
    <t>IPR015898;IPR015898;noIPR;IPR015898;IPR015898</t>
  </si>
  <si>
    <t>G-protein gamma-like domain;G-protein gamma-like domain;G-protein gamma-like domain;G-protein gamma-like domain;G-protein gamma-like domain</t>
  </si>
  <si>
    <t>PF00631 (PFAM);G3DSA:4.10.260.10 (GENE3D);PTHR28189 (PANTHER);PS50058 (PROSITE_PROFILES);SSF48670 (SUPERFAMILY)</t>
  </si>
  <si>
    <t>evm.scaffold4.55</t>
  </si>
  <si>
    <t>SET domain-containing</t>
  </si>
  <si>
    <t>gi|575070331|gb|ETW85942.1| hypothetical protein HETIRDRAFT_43837 [Heterobasidion irregulare TC 32-1]/gi|695535786|ref|XP_009541792.1|hypothetical protein HETIRDRAFT_43837 [Heterobasidion irregulare TC 32-1]</t>
  </si>
  <si>
    <t>evm.scaffold4.73</t>
  </si>
  <si>
    <t>GTP-binding sar1</t>
  </si>
  <si>
    <t>gi|695539497|ref|XP_009542759.1|hypothetical protein HETIRDRAFT_471210 [Heterobasidion irregulare TC 32-1]/gi|575070351|gb|ETW85962.1| hypothetical protein HETIRDRAFT_471210 [Heterobasidion irregulare TC 32-1]</t>
  </si>
  <si>
    <t>evm.scaffold4.85</t>
  </si>
  <si>
    <t>hypothetical protein HETIRDRAFT_414947</t>
  </si>
  <si>
    <t>gi|575070365|gb|ETW85976.1| hypothetical protein HETIRDRAFT_414947 [Heterobasidion irregulare TC 32-1]/gi|695539545|ref|XP_009542771.1|hypothetical protein HETIRDRAFT_414947 [Heterobasidion irregulare TC 32-1]</t>
  </si>
  <si>
    <t>evm.scaffold4.99</t>
  </si>
  <si>
    <t>phosphatidylinositol n-acetylglucosaminyltransferase</t>
  </si>
  <si>
    <t>gi|597906162|ref|XP_007300380.1|hypothetical protein STEHIDRAFT_50368 [Stereum hirsutum FP-91666 SS1]/gi|389748765|gb|EIM89942.1| hypothetical protein STEHIDRAFT_50368 [Stereum hirsutum FP-91666 SS1]</t>
  </si>
  <si>
    <t>Phosphatidylinositol N-acetylglucosaminyltransferase</t>
  </si>
  <si>
    <t>evm.scaffold41.35</t>
  </si>
  <si>
    <t>glucose-6-phosphate isomerase</t>
  </si>
  <si>
    <t>gi|575064459|gb|ETW80075.1| hypothetical protein HETIRDRAFT_322918, partial [Heterobasidion irregulare TC 32-1]/gi|695561927|ref|XP_009548599.1|hypothetical protein HETIRDRAFT_322918, partial [Heterobasidion irregulare TC 32-1]</t>
  </si>
  <si>
    <t>Glucose-6-phosphate isomerase</t>
  </si>
  <si>
    <t>evm.scaffold41.63</t>
  </si>
  <si>
    <t>hypothetical protein HETIRDRAFT_477638</t>
  </si>
  <si>
    <t>gi|695561853|ref|XP_009548576.1|hypothetical protein HETIRDRAFT_477638 [Heterobasidion irregulare TC 32-1]/gi|575064436|gb|ETW80052.1| hypothetical protein HETIRDRAFT_477638 [Heterobasidion irregulare TC 32-1]</t>
  </si>
  <si>
    <t>evm.scaffold42.12</t>
  </si>
  <si>
    <t>di-copper centre</t>
  </si>
  <si>
    <t>gi|575059031|gb|ETW74654.1| hypothetical protein HETIRDRAFT_456224 [Heterobasidion irregulare TC 32-1]/gi|695580336|ref|XP_009553149.1|hypothetical protein HETIRDRAFT_456224 [Heterobasidion irregulare TC 32-1]</t>
  </si>
  <si>
    <t>evm.scaffold42.14</t>
  </si>
  <si>
    <t>hypothetical protein HETIRDRAFT_456226</t>
  </si>
  <si>
    <t>gi|575059033|gb|ETW74656.1| hypothetical protein HETIRDRAFT_456226 [Heterobasidion irregulare TC 32-1]/gi|695580354|ref|XP_009553151.1|hypothetical protein HETIRDRAFT_456226 [Heterobasidion irregulare TC 32-1]</t>
  </si>
  <si>
    <t>evm.scaffold42.36</t>
  </si>
  <si>
    <t>hypothetical protein HETIRDRAFT_461411</t>
  </si>
  <si>
    <t>gi|695580567|ref|XP_009553170.1|hypothetical protein HETIRDRAFT_461411 [Heterobasidion irregulare TC 32-1]/gi|575059052|gb|ETW74675.1| hypothetical protein HETIRDRAFT_461411 [Heterobasidion irregulare TC 32-1]</t>
  </si>
  <si>
    <t>evm.scaffold43.64</t>
  </si>
  <si>
    <t>evm.scaffold44.33</t>
  </si>
  <si>
    <t>polysaccharide lyase family 1</t>
  </si>
  <si>
    <t>gi|695551725|ref|XP_009545951.1|polysaccharide lyase family 1 protein [Heterobasidion irregulare TC 32-1]/gi|575065664|gb|ETW81278.1| polysaccharide lyase family 1 protein [Heterobasidion irregulare TC 32-1]</t>
  </si>
  <si>
    <t>evm.scaffold44.42</t>
  </si>
  <si>
    <t>hypothetical protein HETIRDRAFT_232980, partial</t>
  </si>
  <si>
    <t>gi|695551757|ref|XP_009545959.1|hypothetical protein HETIRDRAFT_232980, partial [Heterobasidion irregulare TC 32-1]/gi|575065672|gb|ETW81286.1| hypothetical protein HETIRDRAFT_232980, partial [Heterobasidion irregulare TC 32-1]</t>
  </si>
  <si>
    <t>evm.scaffold45.21</t>
  </si>
  <si>
    <t>evm.scaffold45.34</t>
  </si>
  <si>
    <t>evm.scaffold45.5</t>
  </si>
  <si>
    <t>acyltransferase-domain-containing</t>
  </si>
  <si>
    <t>gi|575062639|gb|ETW78257.1| hypothetical protein HETIRDRAFT_325458 [Heterobasidion irregulare TC 32-1]/gi|695567815|ref|XP_009550243.1|hypothetical protein HETIRDRAFT_325458 [Heterobasidion irregulare TC 32-1]</t>
  </si>
  <si>
    <t>evm.scaffold47.37</t>
  </si>
  <si>
    <t>Flavocytochrome c</t>
  </si>
  <si>
    <t>gi|695555996|ref|XP_009547036.1|hypothetical protein HETIRDRAFT_384796 [Heterobasidion irregulare TC 32-1]/gi|575064647|gb|ETW80262.1| hypothetical protein HETIRDRAFT_384796 [Heterobasidion irregulare TC 32-1]</t>
  </si>
  <si>
    <t>Deleted entry</t>
  </si>
  <si>
    <t>evm.scaffold48.29</t>
  </si>
  <si>
    <t>Nuclear speckle splicing regulatory 1</t>
  </si>
  <si>
    <t>gi|575070234|gb|ETW85845.1| hypothetical protein HETIRDRAFT_310082 [Heterobasidion irregulare TC 32-1]/gi|695539071|ref|XP_009542661.1|hypothetical protein HETIRDRAFT_310082 [Heterobasidion irregulare TC 32-1]</t>
  </si>
  <si>
    <t>evm.scaffold5.20</t>
  </si>
  <si>
    <t>evm.scaffold5.21</t>
  </si>
  <si>
    <t>cytochrome b5</t>
  </si>
  <si>
    <t>gi|695555627|ref|XP_009546944.1|hypothetical protein HETIRDRAFT_46209 [Heterobasidion irregulare TC 32-1]/gi|575065589|gb|ETW81204.1| hypothetical protein HETIRDRAFT_46209 [Heterobasidion irregulare TC 32-1]</t>
  </si>
  <si>
    <t>evm.scaffold5.252</t>
  </si>
  <si>
    <t>gi|575065326|gb|ETW80941.1| hypothetical protein HETIRDRAFT_427792 [Heterobasidion irregulare TC 32-1]/gi|695558343|ref|XP_009547631.1|hypothetical protein HETIRDRAFT_427792 [Heterobasidion irregulare TC 32-1]</t>
  </si>
  <si>
    <t>evm.scaffold5.314</t>
  </si>
  <si>
    <t>hypothetical protein EXIGLDRAFT_725631</t>
  </si>
  <si>
    <t>gi|1024112006|gb|KZW03165.1|hypothetical protein EXIGLDRAFT_725631 [Exidia glandulosa HHB12029]</t>
  </si>
  <si>
    <t>HIT-like domain;RlpA-like double-psi beta-barrel domain;RlpA-like double-psi beta-barrel domain;RlpA-like double-psi beta-barrel domain;RlpA-like double-psi beta-barrel domain</t>
  </si>
  <si>
    <t>PR01217 (PRINTS);G3DSA:2.40.40.10 (GENE3D);PTHR34586:SF3 (PANTHER);PTHR34586 (PANTHER);SSF50685 (SUPERFAMILY)</t>
  </si>
  <si>
    <t>evm.scaffold5.366</t>
  </si>
  <si>
    <t>hypothetical protein HETIRDRAFT_476506</t>
  </si>
  <si>
    <t>gi|695557936|ref|XP_009547505.1|hypothetical protein HETIRDRAFT_476506 [Heterobasidion irregulare TC 32-1]/gi|575065189|gb|ETW80804.1| hypothetical protein HETIRDRAFT_476506 [Heterobasidion irregulare TC 32-1]</t>
  </si>
  <si>
    <t>evm.scaffold5.77</t>
  </si>
  <si>
    <t>hypothetical protein HETIRDRAFT_46155, partial</t>
  </si>
  <si>
    <t>gi|695555623|ref|XP_009546943.1|hypothetical protein HETIRDRAFT_46155, partial [Heterobasidion irregulare TC 32-1]/gi|575065529|gb|ETW81144.1| hypothetical protein HETIRDRAFT_46155, partial [Heterobasidion irregulare TC 32-1]</t>
  </si>
  <si>
    <t>evm.scaffold50.20</t>
  </si>
  <si>
    <t>evm.scaffold51.18</t>
  </si>
  <si>
    <t>hypothetical protein HETIRDRAFT_120798</t>
  </si>
  <si>
    <t>gi|575066931|gb|ETW82544.1| hypothetical protein HETIRDRAFT_120798 [Heterobasidion irregulare TC 32-1]/gi|695547694|ref|XP_009544899.1|hypothetical protein HETIRDRAFT_120798 [Heterobasidion irregulare TC 32-1]</t>
  </si>
  <si>
    <t>evm.scaffold51.29</t>
  </si>
  <si>
    <t>cysteine-rich secreted</t>
  </si>
  <si>
    <t>gi|575066919|gb|ETW82532.1| hypothetical protein HETIRDRAFT_426172 [Heterobasidion irregulare TC 32-1]/gi|695547653|ref|XP_009544888.1|hypothetical protein HETIRDRAFT_426172 [Heterobasidion irregulare TC 32-1]</t>
  </si>
  <si>
    <t>evm.scaffold51.30</t>
  </si>
  <si>
    <t>evm.scaffold51.36</t>
  </si>
  <si>
    <t>evm.scaffold52.33</t>
  </si>
  <si>
    <t>evm.scaffold52.5</t>
  </si>
  <si>
    <t>evm.scaffold52.6</t>
  </si>
  <si>
    <t>evm.scaffold52.9</t>
  </si>
  <si>
    <t>hypothetical protein HETIRDRAFT_144814</t>
  </si>
  <si>
    <t>gi|695580115|ref|XP_009553127.1|hypothetical protein HETIRDRAFT_144814 [Heterobasidion irregulare TC 32-1]/gi|575059005|gb|ETW74628.1| hypothetical protein HETIRDRAFT_144814 [Heterobasidion irregulare TC 32-1]</t>
  </si>
  <si>
    <t>evm.scaffold53.14</t>
  </si>
  <si>
    <t>CK1 CK1 kinase</t>
  </si>
  <si>
    <t>gi|575069403|gb|ETW85014.1| hypothetical protein HETIRDRAFT_414157 [Heterobasidion irregulare TC 32-1]/gi|695536174|ref|XP_009541911.1|hypothetical protein HETIRDRAFT_414157 [Heterobasidion irregulare TC 32-1]</t>
  </si>
  <si>
    <t>evm.scaffold56.2</t>
  </si>
  <si>
    <t>evm.scaffold57.22</t>
  </si>
  <si>
    <t>sulfhydryl oxidase</t>
  </si>
  <si>
    <t>gi|646385749|gb|KDQ50874.1|hypothetical protein JAAARDRAFT_62909 [Jaapia argillacea MUCL 33604]</t>
  </si>
  <si>
    <t>Protein disulfide-isomerase;Thiol oxidase</t>
  </si>
  <si>
    <t>evm.scaffold57.32</t>
  </si>
  <si>
    <t>evm.scaffold57.35</t>
  </si>
  <si>
    <t>evm.scaffold57.4</t>
  </si>
  <si>
    <t>Trafficking particle complex subunit 11</t>
  </si>
  <si>
    <t>gi|695582266|ref|XP_009553301.1|hypothetical protein HETIRDRAFT_108469 [Heterobasidion irregulare TC 32-1]/gi|575059203|gb|ETW74826.1| hypothetical protein HETIRDRAFT_108469 [Heterobasidion irregulare TC 32-1]</t>
  </si>
  <si>
    <t>evm.scaffold58.12</t>
  </si>
  <si>
    <t>evm.scaffold58.22</t>
  </si>
  <si>
    <t>ARM repeat-containing</t>
  </si>
  <si>
    <t>gi|695582419|ref|XP_009553314.1|hypothetical protein HETIRDRAFT_482640 [Heterobasidion irregulare TC 32-1]/gi|575059216|gb|ETW74839.1| hypothetical protein HETIRDRAFT_482640 [Heterobasidion irregulare TC 32-1]</t>
  </si>
  <si>
    <t>evm.scaffold58.3</t>
  </si>
  <si>
    <t>hypothetical protein STEHIDRAFT_86807</t>
  </si>
  <si>
    <t>gi|618814949|ref|XP_007310086.1|hypothetical protein STEHIDRAFT_86807 [Stereum hirsutum FP-91666 SS1]/gi|389739404|gb|EIM80597.1| hypothetical protein STEHIDRAFT_86807 [Stereum hirsutum FP-91666 SS1]</t>
  </si>
  <si>
    <t>evm.scaffold59.38</t>
  </si>
  <si>
    <t>evm.scaffold6.103</t>
  </si>
  <si>
    <t>evm.scaffold6.140</t>
  </si>
  <si>
    <t>Phenylalanine--tRNA ligase beta subunit</t>
  </si>
  <si>
    <t>gi|575066541|gb|ETW82155.1| hypothetical protein HETIRDRAFT_115608 [Heterobasidion irregulare TC 32-1]/gi|695554726|ref|XP_009546710.1|hypothetical protein HETIRDRAFT_115608 [Heterobasidion irregulare TC 32-1]</t>
  </si>
  <si>
    <t>evm.scaffold6.141</t>
  </si>
  <si>
    <t>hypothetical protein HETIRDRAFT_427282</t>
  </si>
  <si>
    <t>gi|575066540|gb|ETW82154.1| hypothetical protein HETIRDRAFT_427282 [Heterobasidion irregulare TC 32-1]/gi|695554722|ref|XP_009546709.1|hypothetical protein HETIRDRAFT_427282 [Heterobasidion irregulare TC 32-1]</t>
  </si>
  <si>
    <t>evm.scaffold6.195</t>
  </si>
  <si>
    <t>gi|695551133|ref|XP_009545801.1|Non-catalytic module family EXPN protein [Heterobasidion irregulare TC 32-1]/gi|575066484|gb|ETW82098.1| Non-catalytic module family EXPN protein [Heterobasidion irregulare TC 32-1]</t>
  </si>
  <si>
    <t>evm.scaffold6.207</t>
  </si>
  <si>
    <t>evm.scaffold6.254</t>
  </si>
  <si>
    <t>evm.scaffold6.68</t>
  </si>
  <si>
    <t>evm.scaffold63.7</t>
  </si>
  <si>
    <t>evm.scaffold63.9</t>
  </si>
  <si>
    <t>evm.scaffold64.2</t>
  </si>
  <si>
    <t>evm.scaffold64.4</t>
  </si>
  <si>
    <t>evm.scaffold66.18</t>
  </si>
  <si>
    <t>evm.scaffold67.13</t>
  </si>
  <si>
    <t>evm.scaffold67.32</t>
  </si>
  <si>
    <t>C57A7,06 [Schizosaccharomyces pombe 972h-]</t>
  </si>
  <si>
    <t>gi|575063781|gb|ETW79397.1| hypothetical protein HETIRDRAFT_322204 [Heterobasidion irregulare TC 32-1]/gi|695559654|ref|XP_009547984.1|hypothetical protein HETIRDRAFT_322204 [Heterobasidion irregulare TC 32-1]</t>
  </si>
  <si>
    <t>evm.scaffold7.116</t>
  </si>
  <si>
    <t>evm.scaffold7.162</t>
  </si>
  <si>
    <t>evm.scaffold7.173</t>
  </si>
  <si>
    <t>evm.scaffold7.181</t>
  </si>
  <si>
    <t>thaumatin</t>
  </si>
  <si>
    <t>gi|575061831|gb|ETW77450.1| hypothetical protein HETIRDRAFT_181167 [Heterobasidion irregulare TC 32-1]/gi|695570685|ref|XP_009550953.1|hypothetical protein HETIRDRAFT_181167 [Heterobasidion irregulare TC 32-1]</t>
  </si>
  <si>
    <t>evm.scaffold7.193</t>
  </si>
  <si>
    <t>evm.scaffold7.198</t>
  </si>
  <si>
    <t>peptide methionine sulfoxide reductase</t>
  </si>
  <si>
    <t>gi|695570644|ref|XP_009550943.1|peptide methionine sulfoxide reductase [Heterobasidion irregulare TC 32-1]/gi|575061819|gb|ETW77438.1| peptide methionine sulfoxide reductase [Heterobasidion irregulare TC 32-1]</t>
  </si>
  <si>
    <t>Peptide-methionine (S)-S-oxide reductase</t>
  </si>
  <si>
    <t>evm.scaffold7.258</t>
  </si>
  <si>
    <t>evm.scaffold7.7</t>
  </si>
  <si>
    <t>F-box partial</t>
  </si>
  <si>
    <t>gi|695571350|ref|XP_009551119.1|hypothetical protein HETIRDRAFT_441917 [Heterobasidion irregulare TC 32-1]/gi|575062021|gb|ETW77640.1| hypothetical protein HETIRDRAFT_441917 [Heterobasidion irregulare TC 32-1]</t>
  </si>
  <si>
    <t>evm.scaffold70.19</t>
  </si>
  <si>
    <t>evm.scaffold74.2</t>
  </si>
  <si>
    <t>evm.scaffold79.12</t>
  </si>
  <si>
    <t>evm.scaffold79.5</t>
  </si>
  <si>
    <t>evm.scaffold8.222</t>
  </si>
  <si>
    <t>evm.scaffold8.3</t>
  </si>
  <si>
    <t>evm.scaffold8.56</t>
  </si>
  <si>
    <t>evm.scaffold8.89</t>
  </si>
  <si>
    <t>evm.scaffold9.110</t>
  </si>
  <si>
    <t>evm.scaffold9.139</t>
  </si>
  <si>
    <t>evm.scaffold9.146</t>
  </si>
  <si>
    <t>evm.scaffold9.170</t>
  </si>
  <si>
    <t>evm.scaffold9.262</t>
  </si>
  <si>
    <t>evm.scaffold9.265</t>
  </si>
  <si>
    <t>evm.scaffold9.69</t>
  </si>
  <si>
    <t>hypothetical protein HETIRDRAFT_447745</t>
  </si>
  <si>
    <t xml:space="preserve"># Identifier </t>
  </si>
  <si>
    <t xml:space="preserve"> Prediction </t>
  </si>
  <si>
    <t xml:space="preserve"> Probability </t>
  </si>
  <si>
    <t xml:space="preserve"> evm.scaffold1.1004</t>
  </si>
  <si>
    <t>Carbonic anhydrase</t>
  </si>
  <si>
    <t>Effector</t>
  </si>
  <si>
    <t xml:space="preserve"> evm.scaffold1.1037</t>
  </si>
  <si>
    <t>Zinc finger</t>
  </si>
  <si>
    <t>Non-effector</t>
  </si>
  <si>
    <t xml:space="preserve"> evm.scaffold1.107</t>
  </si>
  <si>
    <t xml:space="preserve"> evm.scaffold1.11</t>
  </si>
  <si>
    <t>Unlikely effector</t>
  </si>
  <si>
    <t>-----------------</t>
  </si>
  <si>
    <t>Predicted effectors:</t>
  </si>
  <si>
    <t>Carbonic anhydrase| Effector probability:0.731</t>
  </si>
  <si>
    <t>Number of proteins that were tested: 163</t>
  </si>
  <si>
    <t>Number of predicted effectors: 40</t>
  </si>
  <si>
    <t>24.5 percent are predicted to be effectors.</t>
  </si>
  <si>
    <t xml:space="preserve"> evm.scaffold1.1144</t>
  </si>
  <si>
    <t xml:space="preserve"> evm.scaffold1.123</t>
  </si>
  <si>
    <t xml:space="preserve"> evm.scaffold1.224</t>
  </si>
  <si>
    <t xml:space="preserve"> evm.scaffold1.125</t>
  </si>
  <si>
    <t xml:space="preserve"> evm.scaffold1.137</t>
  </si>
  <si>
    <t xml:space="preserve"> evm.scaffold1.244</t>
  </si>
  <si>
    <t xml:space="preserve"> evm.scaffold1.299</t>
  </si>
  <si>
    <t xml:space="preserve"> evm.scaffold1.337</t>
  </si>
  <si>
    <t>Decaprenyl diphosphate synthase-like</t>
  </si>
  <si>
    <t xml:space="preserve"> evm.scaffold1.349</t>
  </si>
  <si>
    <t xml:space="preserve"> evm.scaffold1.400</t>
  </si>
  <si>
    <t xml:space="preserve"> evm.scaffold1.413</t>
  </si>
  <si>
    <t>F-box domain-containing</t>
  </si>
  <si>
    <t xml:space="preserve"> evm.scaffold1.526</t>
  </si>
  <si>
    <t xml:space="preserve"> evm.scaffold1.544</t>
  </si>
  <si>
    <t>Ribonuclease/ribotoxin</t>
  </si>
  <si>
    <t xml:space="preserve"> evm.scaffold1.590</t>
  </si>
  <si>
    <t>hypothetical protein</t>
  </si>
  <si>
    <t xml:space="preserve"> evm.scaffold1.63</t>
  </si>
  <si>
    <t xml:space="preserve"> evm.scaffold1.637</t>
  </si>
  <si>
    <t xml:space="preserve"> evm.scaffold1.638</t>
  </si>
  <si>
    <t xml:space="preserve"> evm.scaffold1.660</t>
  </si>
  <si>
    <t>RlpA-like double-psi beta-barrel domain-containing</t>
  </si>
  <si>
    <t xml:space="preserve"> evm.scaffold1.706</t>
  </si>
  <si>
    <t xml:space="preserve"> evm.scaffold1.709</t>
  </si>
  <si>
    <t xml:space="preserve"> evm.scaffold1.822</t>
  </si>
  <si>
    <t xml:space="preserve"> evm.scaffold1.828</t>
  </si>
  <si>
    <t xml:space="preserve"> evm.scaffold1.880</t>
  </si>
  <si>
    <t xml:space="preserve"> evm.scaffold1.915</t>
  </si>
  <si>
    <t xml:space="preserve"> evm.scaffold11.199</t>
  </si>
  <si>
    <t xml:space="preserve"> evm.scaffold11.51</t>
  </si>
  <si>
    <t xml:space="preserve"> evm.scaffold12.68</t>
  </si>
  <si>
    <t xml:space="preserve"> evm.scaffold13.137</t>
  </si>
  <si>
    <t xml:space="preserve"> evm.scaffold13.87</t>
  </si>
  <si>
    <t xml:space="preserve"> evm.scaffold14.101</t>
  </si>
  <si>
    <t xml:space="preserve"> evm.scaffold14.115</t>
  </si>
  <si>
    <t xml:space="preserve"> evm.scaffold14.121</t>
  </si>
  <si>
    <t xml:space="preserve"> evm.scaffold14.122</t>
  </si>
  <si>
    <t xml:space="preserve"> evm.scaffold14.138</t>
  </si>
  <si>
    <t xml:space="preserve"> evm.scaffold14.17</t>
  </si>
  <si>
    <t xml:space="preserve"> evm.scaffold14.178</t>
  </si>
  <si>
    <t xml:space="preserve"> evm.scaffold15.30</t>
  </si>
  <si>
    <t xml:space="preserve"> evm.scaffold15.50</t>
  </si>
  <si>
    <t xml:space="preserve"> evm.scaffold15.74</t>
  </si>
  <si>
    <t xml:space="preserve"> evm.scaffold159.3</t>
  </si>
  <si>
    <t xml:space="preserve"> evm.scaffold16.10</t>
  </si>
  <si>
    <t xml:space="preserve"> evm.scaffold16.167</t>
  </si>
  <si>
    <t xml:space="preserve"> evm.scaffold16.39</t>
  </si>
  <si>
    <t xml:space="preserve"> evm.scaffold16.96</t>
  </si>
  <si>
    <t xml:space="preserve"> evm.scaffold17.8</t>
  </si>
  <si>
    <t xml:space="preserve"> evm.scaffold18.18</t>
  </si>
  <si>
    <t xml:space="preserve"> evm.scaffold19.136</t>
  </si>
  <si>
    <t xml:space="preserve"> evm.scaffold19.154</t>
  </si>
  <si>
    <t xml:space="preserve"> evm.scaffold2.118</t>
  </si>
  <si>
    <t xml:space="preserve"> evm.scaffold2.139</t>
  </si>
  <si>
    <t xml:space="preserve"> evm.scaffold2.152</t>
  </si>
  <si>
    <t xml:space="preserve"> evm.scaffold2.220</t>
  </si>
  <si>
    <t xml:space="preserve"> evm.scaffold2.25</t>
  </si>
  <si>
    <t xml:space="preserve"> evm.scaffold2.319</t>
  </si>
  <si>
    <t xml:space="preserve"> evm.scaffold2.326</t>
  </si>
  <si>
    <t xml:space="preserve"> evm.scaffold2.327</t>
  </si>
  <si>
    <t xml:space="preserve"> evm.scaffold2.330</t>
  </si>
  <si>
    <t xml:space="preserve"> evm.scaffold2.417</t>
  </si>
  <si>
    <t xml:space="preserve"> evm.scaffold2.631</t>
  </si>
  <si>
    <t xml:space="preserve"> evm.scaffold2.697</t>
  </si>
  <si>
    <t xml:space="preserve"> evm.scaffold2.70</t>
  </si>
  <si>
    <t xml:space="preserve"> evm.scaffold2.731</t>
  </si>
  <si>
    <t xml:space="preserve"> evm.scaffold2.825</t>
  </si>
  <si>
    <t xml:space="preserve"> evm.scaffold2.879</t>
  </si>
  <si>
    <t xml:space="preserve"> evm.scaffold2.915</t>
  </si>
  <si>
    <t xml:space="preserve"> evm.scaffold2.93</t>
  </si>
  <si>
    <t xml:space="preserve"> evm.scaffold21.107</t>
  </si>
  <si>
    <t xml:space="preserve"> evm.scaffold21.131</t>
  </si>
  <si>
    <t xml:space="preserve"> evm.scaffold211.1</t>
  </si>
  <si>
    <t xml:space="preserve"> evm.scaffold22.2</t>
  </si>
  <si>
    <t xml:space="preserve"> evm.scaffold22.83</t>
  </si>
  <si>
    <t xml:space="preserve"> evm.scaffold23.25</t>
  </si>
  <si>
    <t xml:space="preserve"> evm.scaffold23.30</t>
  </si>
  <si>
    <t xml:space="preserve"> evm.scaffold24.32</t>
  </si>
  <si>
    <t xml:space="preserve"> evm.scaffold24.98</t>
  </si>
  <si>
    <t xml:space="preserve"> evm.scaffold25.29</t>
  </si>
  <si>
    <t xml:space="preserve"> evm.scaffold25.56</t>
  </si>
  <si>
    <t xml:space="preserve"> evm.scaffold26.11</t>
  </si>
  <si>
    <t xml:space="preserve"> evm.scaffold26.21</t>
  </si>
  <si>
    <t xml:space="preserve"> evm.scaffold27.89</t>
  </si>
  <si>
    <t xml:space="preserve"> evm.scaffold28.43</t>
  </si>
  <si>
    <t xml:space="preserve"> evm.scaffold29.24</t>
  </si>
  <si>
    <t xml:space="preserve"> evm.scaffold29.49</t>
  </si>
  <si>
    <t xml:space="preserve"> evm.scaffold3.169</t>
  </si>
  <si>
    <t xml:space="preserve"> evm.scaffold3.178</t>
  </si>
  <si>
    <t xml:space="preserve"> evm.scaffold3.201</t>
  </si>
  <si>
    <t xml:space="preserve"> evm.scaffold3.263</t>
  </si>
  <si>
    <t xml:space="preserve"> evm.scaffold3.277</t>
  </si>
  <si>
    <t xml:space="preserve"> evm.scaffold3.341</t>
  </si>
  <si>
    <t xml:space="preserve"> evm.scaffold3.359</t>
  </si>
  <si>
    <t xml:space="preserve"> evm.scaffold3.486</t>
  </si>
  <si>
    <t xml:space="preserve"> evm.scaffold3.534</t>
  </si>
  <si>
    <t xml:space="preserve"> evm.scaffold3.648</t>
  </si>
  <si>
    <t xml:space="preserve"> evm.scaffold3.729</t>
  </si>
  <si>
    <t xml:space="preserve"> evm.scaffold3.76</t>
  </si>
  <si>
    <t xml:space="preserve"> evm.scaffold30.35</t>
  </si>
  <si>
    <t xml:space="preserve"> evm.scaffold30.40</t>
  </si>
  <si>
    <t xml:space="preserve"> evm.scaffold30.53</t>
  </si>
  <si>
    <t xml:space="preserve"> evm.scaffold30.97</t>
  </si>
  <si>
    <t xml:space="preserve"> evm.scaffold31.74</t>
  </si>
  <si>
    <t xml:space="preserve"> evm.scaffold31.83</t>
  </si>
  <si>
    <t xml:space="preserve"> evm.scaffold32.101</t>
  </si>
  <si>
    <t xml:space="preserve"> evm.scaffold32.103</t>
  </si>
  <si>
    <t xml:space="preserve"> evm.scaffold32.62</t>
  </si>
  <si>
    <t xml:space="preserve"> evm.scaffold33.38</t>
  </si>
  <si>
    <t xml:space="preserve"> evm.scaffold33.48</t>
  </si>
  <si>
    <t xml:space="preserve"> evm.scaffold33.91</t>
  </si>
  <si>
    <t xml:space="preserve"> evm.scaffold34.57</t>
  </si>
  <si>
    <t xml:space="preserve"> evm.scaffold34.58</t>
  </si>
  <si>
    <t xml:space="preserve"> evm.scaffold35.68</t>
  </si>
  <si>
    <t xml:space="preserve"> evm.scaffold35.78</t>
  </si>
  <si>
    <t xml:space="preserve"> evm.scaffold35.8</t>
  </si>
  <si>
    <t xml:space="preserve"> evm.scaffold36.26</t>
  </si>
  <si>
    <t xml:space="preserve"> evm.scaffold36.50</t>
  </si>
  <si>
    <t xml:space="preserve"> evm.scaffold36.64</t>
  </si>
  <si>
    <t xml:space="preserve"> evm.scaffold38.13</t>
  </si>
  <si>
    <t xml:space="preserve"> evm.scaffold38.49</t>
  </si>
  <si>
    <t xml:space="preserve"> evm.scaffold4.12</t>
  </si>
  <si>
    <t xml:space="preserve"> evm.scaffold4.358</t>
  </si>
  <si>
    <t xml:space="preserve"> evm.scaffold4.370</t>
  </si>
  <si>
    <t xml:space="preserve"> evm.scaffold4.55</t>
  </si>
  <si>
    <t xml:space="preserve"> evm.scaffold4.73</t>
  </si>
  <si>
    <t xml:space="preserve"> evm.scaffold4.85</t>
  </si>
  <si>
    <t xml:space="preserve"> evm.scaffold4.99</t>
  </si>
  <si>
    <t xml:space="preserve"> evm.scaffold41.35</t>
  </si>
  <si>
    <t xml:space="preserve"> evm.scaffold41.63</t>
  </si>
  <si>
    <t xml:space="preserve"> evm.scaffold42.12</t>
  </si>
  <si>
    <t xml:space="preserve"> evm.scaffold42.14</t>
  </si>
  <si>
    <t xml:space="preserve"> evm.scaffold42.36</t>
  </si>
  <si>
    <t xml:space="preserve"> evm.scaffold44.33</t>
  </si>
  <si>
    <t xml:space="preserve"> evm.scaffold44.42</t>
  </si>
  <si>
    <t xml:space="preserve"> evm.scaffold45.5</t>
  </si>
  <si>
    <t xml:space="preserve"> evm.scaffold47.37</t>
  </si>
  <si>
    <t xml:space="preserve"> evm.scaffold48.29</t>
  </si>
  <si>
    <t xml:space="preserve"> evm.scaffold5.21</t>
  </si>
  <si>
    <t xml:space="preserve"> evm.scaffold5.252</t>
  </si>
  <si>
    <t xml:space="preserve"> evm.scaffold5.314</t>
  </si>
  <si>
    <t xml:space="preserve"> evm.scaffold5.366</t>
  </si>
  <si>
    <t xml:space="preserve"> evm.scaffold5.77</t>
  </si>
  <si>
    <t xml:space="preserve"> evm.scaffold51.18</t>
  </si>
  <si>
    <t xml:space="preserve"> evm.scaffold51.29</t>
  </si>
  <si>
    <t xml:space="preserve"> evm.scaffold51.30</t>
  </si>
  <si>
    <t xml:space="preserve"> evm.scaffold51.36</t>
  </si>
  <si>
    <t xml:space="preserve"> evm.scaffold52.6</t>
  </si>
  <si>
    <t xml:space="preserve"> evm.scaffold52.9</t>
  </si>
  <si>
    <t xml:space="preserve"> evm.scaffold53.14</t>
  </si>
  <si>
    <t>CK1 kinase</t>
  </si>
  <si>
    <t xml:space="preserve"> evm.scaffold57.22</t>
  </si>
  <si>
    <t xml:space="preserve"> evm.scaffold57.4</t>
  </si>
  <si>
    <t xml:space="preserve"> evm.scaffold58.12</t>
  </si>
  <si>
    <t xml:space="preserve"> evm.scaffold58.22</t>
  </si>
  <si>
    <t xml:space="preserve"> evm.scaffold58.3</t>
  </si>
  <si>
    <t xml:space="preserve"> evm.scaffold6.140</t>
  </si>
  <si>
    <t xml:space="preserve"> evm.scaffold6.141</t>
  </si>
  <si>
    <t xml:space="preserve"> evm.scaffold6.195</t>
  </si>
  <si>
    <t xml:space="preserve"> evm.scaffold67.32</t>
  </si>
  <si>
    <t xml:space="preserve"> evm.scaffold7.181</t>
  </si>
  <si>
    <t xml:space="preserve"> evm.scaffold7.198</t>
  </si>
  <si>
    <t xml:space="preserve"> evm.scaffold7.7</t>
  </si>
  <si>
    <t>---NA---| Effector probability:0.757</t>
  </si>
  <si>
    <t>hypothetical protein HETIRDRAFT_58748| Effector probability:0.856</t>
  </si>
  <si>
    <t>phosphotyrosine phosphatase| Effector probability:0.839</t>
  </si>
  <si>
    <t>Ser-Thr-rich glycosyl-phosphatidyl-inositol-anchored membrane family| Effector probability:0.68</t>
  </si>
  <si>
    <t>Ribonuclease/ribotoxin| Effector probability:0.856</t>
  </si>
  <si>
    <t>hypothetical protein| Effector probability:0.554</t>
  </si>
  <si>
    <t>RlpA-like double-psi beta-barrel domain-containing| Effector probability:0.566</t>
  </si>
  <si>
    <t>P-loop containing nucleoside triphosphate hydrolase| Effector probability:0.799</t>
  </si>
  <si>
    <t>hypothetical monooxygenase| Effector probability:0.695</t>
  </si>
  <si>
    <t>DUF1748-domain-containing| Effector probability:0.753</t>
  </si>
  <si>
    <t>supernatant C-terminal domain-containing| Effector probability:0.657</t>
  </si>
  <si>
    <t>hypothetical protein HETIRDRAFT_102501| Effector probability:0.707</t>
  </si>
  <si>
    <t>hypothetical protein HETIRDRAFT_62739| Effector probability:0.607</t>
  </si>
  <si>
    <t>hypothetical protein HETIRDRAFT_415774| Effector probability:0.565</t>
  </si>
  <si>
    <t>Non-Catalytic module family EXPN| Effector probability:0.608</t>
  </si>
  <si>
    <t>aldolase citrate lyase family| Effector probability:0.811</t>
  </si>
  <si>
    <t>hypothetical protein HETIRDRAFT_460782| Effector probability:0.638</t>
  </si>
  <si>
    <t>barwin-like endoglucanase| Effector probability:0.8</t>
  </si>
  <si>
    <t>Non-catalytic module family EXPN| Effector probability:0.843</t>
  </si>
  <si>
    <t>hypothetical protein HETIRDRAFT_326012| Effector probability:0.615</t>
  </si>
  <si>
    <t>hypothetical protein HETIRDRAFT_243407, partial| Effector probability:0.638</t>
  </si>
  <si>
    <t>hypothetical protein HETIRDRAFT_109064| Effector probability:0.706</t>
  </si>
  <si>
    <t>hypothetical protein HETIRDRAFT_16710, partial| Effector probability:0.584</t>
  </si>
  <si>
    <t>Allergen Asp f 7| Effector probability:0.891</t>
  </si>
  <si>
    <t>---NA---| Effector probability:0.587</t>
  </si>
  <si>
    <t>FK506-binding 2B| Effector probability:0.634</t>
  </si>
  <si>
    <t>hypothetical protein HETIRDRAFT_120415| Effector probability:0.692</t>
  </si>
  <si>
    <t>hypothetical protein HETIRDRAFT_120415| Effector probability:0.806</t>
  </si>
  <si>
    <t>hypothetical protein HETIRDRAFT_423383| Effector probability:0.951</t>
  </si>
  <si>
    <t>thioredoxin| Effector probability:0.872</t>
  </si>
  <si>
    <t>polysaccharide lyase family 1| Effector probability:0.714</t>
  </si>
  <si>
    <t>cysteine-rich secreted| Effector probability:0.669</t>
  </si>
  <si>
    <t>cysteine-rich secreted| Effector probability:0.645</t>
  </si>
  <si>
    <t>---NA---| Effector probability:0.799</t>
  </si>
  <si>
    <t>hypothetical protein HETIRDRAFT_16710, partial| Effector probability:0.591</t>
  </si>
  <si>
    <t>sulfhydryl oxidase| Effector probability:0.666</t>
  </si>
  <si>
    <t>Phenylalanine--tRNA ligase beta subunit| Effector probability:0.726</t>
  </si>
  <si>
    <t>thaumatin| Effector probability:0.689</t>
  </si>
  <si>
    <t>peptide methionine sulfoxide reductase| Effector probability:0.857</t>
  </si>
  <si>
    <t xml:space="preserve"> evm.scaffold1.658 </t>
  </si>
  <si>
    <t>Description</t>
  </si>
  <si>
    <t>Sequence_Name</t>
  </si>
  <si>
    <t>Cysteins number</t>
  </si>
  <si>
    <t>Cysteine frequency</t>
  </si>
  <si>
    <t>length(HP)</t>
  </si>
  <si>
    <t>length(HI)</t>
  </si>
  <si>
    <t>Identities</t>
  </si>
  <si>
    <t>287/497(58%)</t>
  </si>
  <si>
    <t>Hetan1.gw1.10.593.1</t>
  </si>
  <si>
    <t>497/572(87%)</t>
  </si>
  <si>
    <t>Hetan1.EuGene10000586</t>
  </si>
  <si>
    <t>72/79(91%)</t>
  </si>
  <si>
    <t>Genemark.8473_g</t>
  </si>
  <si>
    <t>95/104(91%)</t>
  </si>
  <si>
    <t>gw1.12.886.1</t>
  </si>
  <si>
    <t>157/175(90%)</t>
  </si>
  <si>
    <t>estExt_Genewise1Plus.C_012758</t>
  </si>
  <si>
    <t>220/225(98%)</t>
  </si>
  <si>
    <t>gw1.01.1001.1</t>
  </si>
  <si>
    <t>105/109(96%)</t>
  </si>
  <si>
    <t>estExt_Genemark.C_010152</t>
  </si>
  <si>
    <t>798/837(95%)</t>
  </si>
  <si>
    <t>estExt_fgenesh1_pm.C_010027</t>
  </si>
  <si>
    <t>521/552(94%)</t>
  </si>
  <si>
    <t>estExt_Genemark.C_011039</t>
  </si>
  <si>
    <t>120/130(92%)</t>
  </si>
  <si>
    <t>Hetan1.AOL_EuGene16000006</t>
  </si>
  <si>
    <t>181/182(99%)</t>
  </si>
  <si>
    <t>e_gw1.05.2248.1</t>
  </si>
  <si>
    <t>119/128(93%)</t>
  </si>
  <si>
    <t>e_gw1.01.3671.1</t>
  </si>
  <si>
    <t>14/28(50%)</t>
  </si>
  <si>
    <t>estExt_fgenesh1_pm.C_100237</t>
  </si>
  <si>
    <t>101/138(73%)</t>
  </si>
  <si>
    <t>Genemark.175_g</t>
  </si>
  <si>
    <t>206/266(77%)</t>
  </si>
  <si>
    <t>gw1.05.2207.1</t>
  </si>
  <si>
    <t>evm.scaffold12.133_evm.model.scaffold12.134</t>
  </si>
  <si>
    <t>186/206(90%)</t>
  </si>
  <si>
    <t>Genemark.4097_g</t>
  </si>
  <si>
    <t>89/121(74%)</t>
  </si>
  <si>
    <t>fgenesh1_kg.01_#_141_#_1529_1_CCOZ_CCPA_CCPB_CCPC_EXTA</t>
  </si>
  <si>
    <t>32/68(47%)</t>
  </si>
  <si>
    <t>189/194(97%)</t>
  </si>
  <si>
    <t>Hetan1.estExt_Genewise1Plus.C_10476</t>
  </si>
  <si>
    <t>446/511(87%)</t>
  </si>
  <si>
    <t>Hetan1.estExt_fgenesh3_kg.C_70052</t>
  </si>
  <si>
    <t>847/895(95%)</t>
  </si>
  <si>
    <t>Hetan1.fgenesh2_pm.C_scaffold_1000211</t>
  </si>
  <si>
    <t>45/108(42%)</t>
  </si>
  <si>
    <t>502/507(99%)</t>
  </si>
  <si>
    <t>Hetan1.estExt_fgenesh3_kg.C_80181</t>
  </si>
  <si>
    <t>306/335(91%)</t>
  </si>
  <si>
    <t>estExt_Genewise1.C_010949</t>
  </si>
  <si>
    <t>203/219(93%)</t>
  </si>
  <si>
    <t>fgenesh1_pm.01_#_382</t>
  </si>
  <si>
    <t>300/329(91%)</t>
  </si>
  <si>
    <t>fgenesh1_kg.10_#_92_#_5374_1_CCOZ_CCPA_CCPB_CCPC_EXTA</t>
  </si>
  <si>
    <t>463/490(94%)</t>
  </si>
  <si>
    <t>Hetan1.estExt_Genewise1.C_80568</t>
  </si>
  <si>
    <t>148/150(99%)</t>
  </si>
  <si>
    <t>Hetan1.estExt_Genewise1.C_10755</t>
  </si>
  <si>
    <t>623/649(96%)</t>
  </si>
  <si>
    <t>Hetan1.estExt_fgenesh2_pm.C_110017</t>
  </si>
  <si>
    <t>340/403(84%)</t>
  </si>
  <si>
    <t>estExt_fgenesh1_pg.C_040505</t>
  </si>
  <si>
    <t>652/673(97%)</t>
  </si>
  <si>
    <t>Hetan1.fgenesh2_pg.C_scaffold_11000009</t>
  </si>
  <si>
    <t>229/236(97%)</t>
  </si>
  <si>
    <t>e_gw1.01.2717.1</t>
  </si>
  <si>
    <t>71/74(96%)</t>
  </si>
  <si>
    <t>e_gw1.04.2487.1</t>
  </si>
  <si>
    <t>418/426(98%)</t>
  </si>
  <si>
    <t>estExt_Genemark.C_040729</t>
  </si>
  <si>
    <t>89/90(99%)</t>
  </si>
  <si>
    <t>e_gw1.04.2485.1</t>
  </si>
  <si>
    <t>62/85(73%)</t>
  </si>
  <si>
    <t>gw1.07.1249.1</t>
  </si>
  <si>
    <t>109/115(95%)</t>
  </si>
  <si>
    <t>e_gw1.01.3602.1</t>
  </si>
  <si>
    <t>256/278(92%)</t>
  </si>
  <si>
    <t>330777|e_gw1.13.1112.1</t>
  </si>
  <si>
    <t>174/183(95%)</t>
  </si>
  <si>
    <t>Hetan1.ake_estExt_fgenesh3_kg.C_130090</t>
  </si>
  <si>
    <t>499/510(98%)</t>
  </si>
  <si>
    <t>estExt_fgenesh1_kg.C_130122</t>
  </si>
  <si>
    <t>87/93(94%)</t>
  </si>
  <si>
    <t>IYDEDGDFCACLTHTGASSNDGFVECDF</t>
  </si>
  <si>
    <t>178/196(91%)</t>
  </si>
  <si>
    <t>estExt_fgenesh1_kg.C_130129</t>
  </si>
  <si>
    <t>112/117(96%)</t>
  </si>
  <si>
    <t>Hetan1.Genemark.9145_g</t>
  </si>
  <si>
    <t>293/321(91%)</t>
  </si>
  <si>
    <t>Genemark.573_g</t>
  </si>
  <si>
    <t>372/513(73%)</t>
  </si>
  <si>
    <t>Hetan1.Genemark.9843_g</t>
  </si>
  <si>
    <t>82/84(98%)</t>
  </si>
  <si>
    <t>e_gw1.08.2013.1</t>
  </si>
  <si>
    <t>444/497(89%)</t>
  </si>
  <si>
    <t>229/248(92%)</t>
  </si>
  <si>
    <t>Hetan1.EuGene1000835</t>
  </si>
  <si>
    <t>291/299(97%)</t>
  </si>
  <si>
    <t>fgenesh1_kg.01_#_413_#_470_1_CCOZ_CCPA_CCPB_CCPC_EXTA</t>
  </si>
  <si>
    <t>1020/1131(90%)</t>
  </si>
  <si>
    <t>e_gw1.08.90.1</t>
  </si>
  <si>
    <t>157/164(96%)</t>
  </si>
  <si>
    <t>Hetan1.estExt_fgenesh2_pm.C_10473</t>
  </si>
  <si>
    <t>154/165(93%)</t>
  </si>
  <si>
    <t>fgenesh1_kg.01_#_430_#_1038_1_CCOZ_CCPA_CCPB_CCPC_EXTA</t>
  </si>
  <si>
    <t>146/154(95%)</t>
  </si>
  <si>
    <t>estExt_Genewise1Plus.C_080375</t>
  </si>
  <si>
    <t>414/516(80%)</t>
  </si>
  <si>
    <t>Hetan1.fgenesh2_pg.C_scaffold_6000086</t>
  </si>
  <si>
    <t>20/53(38%)</t>
  </si>
  <si>
    <t>200/208(96%)</t>
  </si>
  <si>
    <t>Hetan1.estExt_fgenesh3_kg.C_10365</t>
  </si>
  <si>
    <t>129/136(95%)</t>
  </si>
  <si>
    <t>gw1.01.3021.1</t>
  </si>
  <si>
    <t>298/305(98%)</t>
  </si>
  <si>
    <t>estExt_Genewise1.C_040815</t>
  </si>
  <si>
    <t>222/326(68%)</t>
  </si>
  <si>
    <t>fgenesh1_pg.03_#_670</t>
  </si>
  <si>
    <t>354/379(93%)</t>
  </si>
  <si>
    <t>estExt_fgenesh1_pm.C_010858</t>
  </si>
  <si>
    <t>428/458(93%)</t>
  </si>
  <si>
    <t>e_gw1.01.2151.1</t>
  </si>
  <si>
    <t>271/275(99%)</t>
  </si>
  <si>
    <t>estExt_fgenesh1_pm.C_010920</t>
  </si>
  <si>
    <t>1252/1471(85%)</t>
  </si>
  <si>
    <t>estExt_fgenesh1_pg.C_020368</t>
  </si>
  <si>
    <t>308/325(95%)</t>
  </si>
  <si>
    <t>estExt_fgenesh1_pg.C_020353</t>
  </si>
  <si>
    <t>182/198(92%)</t>
  </si>
  <si>
    <t>e_gw1.01.1309.1</t>
  </si>
  <si>
    <t>606/674(90%)</t>
  </si>
  <si>
    <t>estExt_fgenesh1_pm.C_020497</t>
  </si>
  <si>
    <t>313/327(96%)</t>
  </si>
  <si>
    <t>fgenesh1_kg.01_#_625_#_346_1_CCOZ_CCPA_CCPB_CCPC_EXTA</t>
  </si>
  <si>
    <t>20/25(80%)</t>
  </si>
  <si>
    <t xml:space="preserve"> 1067/1297(82%)</t>
  </si>
  <si>
    <t>estExt_Genemark.C_030207</t>
  </si>
  <si>
    <t>59/59(100%)</t>
  </si>
  <si>
    <t>fgenesh1_pg.02_#_232</t>
  </si>
  <si>
    <t>232/316(73%)</t>
  </si>
  <si>
    <t>estExt_Genemark.C_120119</t>
  </si>
  <si>
    <t>652/773(84%)</t>
  </si>
  <si>
    <t>estExt_fgenesh1_pg.C_050163</t>
  </si>
  <si>
    <t>248/281(88%)</t>
  </si>
  <si>
    <t>estExt_Genewise1Plus.C_120398</t>
  </si>
  <si>
    <t>475/505(94%)</t>
  </si>
  <si>
    <t>estExt_Genemark.C_120144</t>
  </si>
  <si>
    <t>452/474(95%)</t>
  </si>
  <si>
    <t>estExt_fgenesh1_kg.C_140212</t>
  </si>
  <si>
    <t>201/204(99%)</t>
  </si>
  <si>
    <t>estExt_Genewise1Plus.C_030688</t>
  </si>
  <si>
    <t>132/152(87%)</t>
  </si>
  <si>
    <t>Hetan1.Genemark.3574_g</t>
  </si>
  <si>
    <t>14/39(36%)</t>
  </si>
  <si>
    <t>14/41(34%)</t>
  </si>
  <si>
    <t>216/226(96%)</t>
  </si>
  <si>
    <t>estExt_Genemark.C_110114</t>
  </si>
  <si>
    <t>349/372(94%)</t>
  </si>
  <si>
    <t>estExt_fgenesh1_pg.C_030241</t>
  </si>
  <si>
    <t>276/303(91%)</t>
  </si>
  <si>
    <t>fgenesh1_pm.14_#_246</t>
  </si>
  <si>
    <t>129/152(85%)</t>
  </si>
  <si>
    <t>e_gw1.11.1662.1</t>
  </si>
  <si>
    <t>98/120(82%)</t>
  </si>
  <si>
    <t>Hetan1.e_gw1.3.836.1</t>
  </si>
  <si>
    <t>798/812(98%)</t>
  </si>
  <si>
    <t>estExt_Genewise1.C_031148</t>
  </si>
  <si>
    <t>251/290(86%)</t>
  </si>
  <si>
    <t>Genemark.4844_g</t>
  </si>
  <si>
    <t>230/242(95%)</t>
  </si>
  <si>
    <t>Hetan1.estExt_Genewise1Plus.C_40816</t>
  </si>
  <si>
    <t>93/97(96%)</t>
  </si>
  <si>
    <t>Hetan1.e_gw1.4.2069.1</t>
  </si>
  <si>
    <t>180/192(94%)</t>
  </si>
  <si>
    <t>fgenesh1_pm.03_#_457</t>
  </si>
  <si>
    <t>125/147(85%)</t>
  </si>
  <si>
    <t>e_gw1.06.2165.1</t>
  </si>
  <si>
    <t>497/571(87%)</t>
  </si>
  <si>
    <t>Hetan1.fgenesh2_pg.C_scaffold_3000220</t>
  </si>
  <si>
    <t>31/129(24%)</t>
  </si>
  <si>
    <t>191/195(98%)</t>
  </si>
  <si>
    <t>estExt_Genewise1Plus.C_031358</t>
  </si>
  <si>
    <t>675/696(97%)</t>
  </si>
  <si>
    <t>estExt_Genewise1Plus.C_060895</t>
  </si>
  <si>
    <t>61/71(86%)</t>
  </si>
  <si>
    <t>estExt_Genemark.C_060269</t>
  </si>
  <si>
    <t>611/635(96%)</t>
  </si>
  <si>
    <t>Hetan1.estExt_fgenesh3_kg.C_30163</t>
  </si>
  <si>
    <t>126/129(98%)</t>
  </si>
  <si>
    <t>Hetan1.e_gw1.7.1143.1</t>
  </si>
  <si>
    <t>390/430(91%)</t>
  </si>
  <si>
    <t>estExt_Genewise1.C_051330</t>
  </si>
  <si>
    <t>243/254(96%)</t>
  </si>
  <si>
    <t>e_gw1.11.833.1</t>
  </si>
  <si>
    <t>465/478(97%)</t>
  </si>
  <si>
    <t>Hetan1.EuGene9000209</t>
  </si>
  <si>
    <t>475/532(89%)</t>
  </si>
  <si>
    <t>Hetan1.e_gw1.9.634.1</t>
  </si>
  <si>
    <t>235/249(94%)</t>
  </si>
  <si>
    <t>fgenesh1_pm.03_#_770</t>
  </si>
  <si>
    <t>125/127(98%)</t>
  </si>
  <si>
    <t>fgenesh1_pm.03_#_838</t>
  </si>
  <si>
    <t>356/390(91%)</t>
  </si>
  <si>
    <t>e_gw1.14.1096.1</t>
  </si>
  <si>
    <t>45/50(90%)</t>
  </si>
  <si>
    <t>68/95(72%)</t>
  </si>
  <si>
    <t>estExt_fgenesh1_pm.C_030962</t>
  </si>
  <si>
    <t>124/129(96%)</t>
  </si>
  <si>
    <t>estExt_fgenesh1_kg.C_040150</t>
  </si>
  <si>
    <t>98/100(98%)</t>
  </si>
  <si>
    <t>estExt_Genewise1Plus.C_021176</t>
  </si>
  <si>
    <t>263/298(88%)</t>
  </si>
  <si>
    <t>Hetan1.fgenesh2_pg.C_scaffold_2000470</t>
  </si>
  <si>
    <t>98/153(64%)</t>
  </si>
  <si>
    <t>estExt_fgenesh1_kg.C_110251</t>
  </si>
  <si>
    <t>250/254(98%)</t>
  </si>
  <si>
    <t>e_gw1.14.1120.1</t>
  </si>
  <si>
    <t>117/209(56%)</t>
  </si>
  <si>
    <t>538/633(85%)</t>
  </si>
  <si>
    <t>estExt_Genemark.C_020329</t>
  </si>
  <si>
    <t>122/155(79%)</t>
  </si>
  <si>
    <t>fgenesh1_pm.11_#_440</t>
  </si>
  <si>
    <t>112/124(90%)</t>
  </si>
  <si>
    <t>Hetan1.estExt_fgenesh3_kg.C_20465</t>
  </si>
  <si>
    <t>112/116(97%)</t>
  </si>
  <si>
    <t>gw1.02.3652.1</t>
  </si>
  <si>
    <t>149/157(95%)</t>
  </si>
  <si>
    <t>Hetan1.EuGene2001183</t>
  </si>
  <si>
    <t>439/456(96%)</t>
  </si>
  <si>
    <t>gw1.07.1673.1</t>
  </si>
  <si>
    <t>112/123(91%)</t>
  </si>
  <si>
    <t>Genemark.5054_g</t>
  </si>
  <si>
    <t>64/91(70%)</t>
  </si>
  <si>
    <t>Genemark.5053_g</t>
  </si>
  <si>
    <t>1443/1538(94%)</t>
  </si>
  <si>
    <t>Hetan1.estExt_fgenesh2_pm.C_50134</t>
  </si>
  <si>
    <t>135/140(96%)</t>
  </si>
  <si>
    <t>fgenesh1_kg.06_#_217_#_2263_1_CCOZ_CCPA_CCPB_CCPC_EXTA</t>
  </si>
  <si>
    <t>469/474(99%)</t>
  </si>
  <si>
    <t>fgenesh1_pm.07_#_303</t>
  </si>
  <si>
    <t>110/115(96%)</t>
  </si>
  <si>
    <t>Hetan1.estExt_fgenesh2_pm.C_90144</t>
  </si>
  <si>
    <t>218/255(85%)</t>
  </si>
  <si>
    <t>estExt_fgenesh1_pm.C_110380</t>
  </si>
  <si>
    <t>858/921(93%)</t>
  </si>
  <si>
    <t>estExt_fgenesh1_pg.C_110294</t>
  </si>
  <si>
    <t>141/148(95%)</t>
  </si>
  <si>
    <t>Hetan1.estExt_fgenesh2_pm.C_90145</t>
  </si>
  <si>
    <t>72/90(80%)</t>
  </si>
  <si>
    <t>Hetan1.EuGene9000335</t>
  </si>
  <si>
    <t>317/397(80%)</t>
  </si>
  <si>
    <t>Hetan1.ake_EuGene9000342</t>
  </si>
  <si>
    <t>112/122(92%)</t>
  </si>
  <si>
    <t>Hetan1.estExt_fgenesh3_kg.C_90130</t>
  </si>
  <si>
    <t>109/114(96%)</t>
  </si>
  <si>
    <t>Hetan1.AOL_e_gw1.9.435.1</t>
  </si>
  <si>
    <t>153/159(96%)</t>
  </si>
  <si>
    <t>fgenesh1_pm.11_#_327</t>
  </si>
  <si>
    <t>957/1014(94%)</t>
  </si>
  <si>
    <t>estExt_fgenesh1_pm.C_070242</t>
  </si>
  <si>
    <t>296/340(87%)</t>
  </si>
  <si>
    <t>Hetan1.Genemark.4753_g</t>
  </si>
  <si>
    <t>110/113(97%)</t>
  </si>
  <si>
    <t>Hetan1.estExt_fgenesh2_pm.C_90143</t>
  </si>
  <si>
    <t>28/58(48%)</t>
  </si>
  <si>
    <t>423/565(75%)</t>
  </si>
  <si>
    <t>Hetan1.fgenesh2_pm.C_scaffold_5000225</t>
  </si>
  <si>
    <t>461/495(93%)</t>
  </si>
  <si>
    <t>gw1.07.739.1</t>
  </si>
  <si>
    <t>199/246(81%)</t>
  </si>
  <si>
    <t>Hetan1.fgenesh2_pg.C_scaffold_13000272</t>
  </si>
  <si>
    <t>90/140(64%)</t>
  </si>
  <si>
    <t>473/542(87%)</t>
  </si>
  <si>
    <t>estExt_Genewise1.C_070456</t>
  </si>
  <si>
    <t>69/98(70%)</t>
  </si>
  <si>
    <t>234/246(95%)</t>
  </si>
  <si>
    <t>363/542(67%)</t>
  </si>
  <si>
    <t>Hetan1.Genemark.4913_g</t>
  </si>
  <si>
    <t>176/185(95%)</t>
  </si>
  <si>
    <t>estExt_fgenesh1_kg.C_140066</t>
  </si>
  <si>
    <t>122/125(98%)</t>
  </si>
  <si>
    <t>fgenesh1_pm.14_#_116</t>
  </si>
  <si>
    <t>348/451(77%)</t>
  </si>
  <si>
    <t>fgenesh1_kg.04_#_72_#_127302</t>
  </si>
  <si>
    <t>169/173(98%)</t>
  </si>
  <si>
    <t>estExt_Genewise1Plus.C_131053</t>
  </si>
  <si>
    <t>175/185(95%)</t>
  </si>
  <si>
    <t>Hetan1.Genemark.10137_g</t>
  </si>
  <si>
    <t>532/571(93%)</t>
  </si>
  <si>
    <t>Hetan1.e_gw1.13.511.1</t>
  </si>
  <si>
    <t>188/215(87%)</t>
  </si>
  <si>
    <t>estExt_Genewise1Plus.C_130878</t>
  </si>
  <si>
    <t xml:space="preserve">178/196(91%) </t>
  </si>
  <si>
    <t>estExt_Genewise1.C_130869</t>
  </si>
  <si>
    <t>165/177(93%)</t>
  </si>
  <si>
    <t>estExt_fgenesh1_pg.C_130285</t>
  </si>
  <si>
    <t>189/243(78%)</t>
  </si>
  <si>
    <t>estExt_Genewise1.C_041096</t>
  </si>
  <si>
    <t>97/104(93%)</t>
  </si>
  <si>
    <t>Hetan1.Genemark.5594_g</t>
  </si>
  <si>
    <t>165/184(90%)</t>
  </si>
  <si>
    <t>estExt_Genewise1Plus.C_081550</t>
  </si>
  <si>
    <t>426/463(92%)</t>
  </si>
  <si>
    <t>estExt_Genemark.C_040419</t>
  </si>
  <si>
    <t>232/233(99%)</t>
  </si>
  <si>
    <t>estExt_fgenesh1_kg.C_040207</t>
  </si>
  <si>
    <t>164/169(97%)</t>
  </si>
  <si>
    <t>Hetan1.gw1.14.303.1</t>
  </si>
  <si>
    <t>668/675(99%)</t>
  </si>
  <si>
    <t>fgenesh1_kg.07_#_236_#_195_1_CCOZ_CCPA_CCPB_CCPC_EXTA</t>
  </si>
  <si>
    <t>50/67(75%)</t>
  </si>
  <si>
    <t>e_gw1.02.1966.1</t>
  </si>
  <si>
    <t>316/335(94%)</t>
  </si>
  <si>
    <t>estExt_fgenesh1_kg.C_030728</t>
  </si>
  <si>
    <t>49/71(69%)</t>
  </si>
  <si>
    <t>43/103(42%)</t>
  </si>
  <si>
    <t>124/146(84%)</t>
  </si>
  <si>
    <t>fgenesh1_pg.03_#_807</t>
  </si>
  <si>
    <t>1039/1080(96%)</t>
  </si>
  <si>
    <t>Hetan1.e_gw1.2.1910.1</t>
  </si>
  <si>
    <t>93/103(90%)</t>
  </si>
  <si>
    <t>e_gw1.07.2117.1</t>
  </si>
  <si>
    <t>303/318(95%)</t>
  </si>
  <si>
    <t>estExt_Genewise1Plus.C_071330</t>
  </si>
  <si>
    <t>359/403(89%)</t>
  </si>
  <si>
    <t>Genemark.9052_g</t>
  </si>
  <si>
    <t>190/205(93%)</t>
  </si>
  <si>
    <t>Genemark.9054_g</t>
  </si>
  <si>
    <t>622/630(99%)</t>
  </si>
  <si>
    <t>estExt_Genemark.C_140073</t>
  </si>
  <si>
    <t>63/76(83%)</t>
  </si>
  <si>
    <t>Genemark.1976_g</t>
  </si>
  <si>
    <t>81/81(100%)</t>
  </si>
  <si>
    <t>Hetan1.e_gw1.2.1857.1</t>
  </si>
  <si>
    <t>144/154(94%)</t>
  </si>
  <si>
    <t>Hetan1.Genemark.5736_g</t>
  </si>
  <si>
    <t>111/125(89%)</t>
  </si>
  <si>
    <t>gw1.05.1438.1</t>
  </si>
  <si>
    <t>105/184(57%)</t>
  </si>
  <si>
    <t>435/475(92%)</t>
  </si>
  <si>
    <t>Hetan1.e_gw1.2.1328.1</t>
  </si>
  <si>
    <t>278/291(96%)</t>
  </si>
  <si>
    <t>e_gw1.09.1601.1</t>
  </si>
  <si>
    <t>189/189(100%)</t>
  </si>
  <si>
    <t>estExt_Genewise1Plus.C_022144</t>
  </si>
  <si>
    <t>576/582(99%)</t>
  </si>
  <si>
    <t>estExt_Genewise1.C_060102</t>
  </si>
  <si>
    <t>367/382(96%)</t>
  </si>
  <si>
    <t>e_gw1.02.1011.1</t>
  </si>
  <si>
    <t>402/410(98%)</t>
  </si>
  <si>
    <t>fgenesh1_pm.02_#_834</t>
  </si>
  <si>
    <t>458/498(92%)</t>
  </si>
  <si>
    <t>Hetan1.fgenesh2_pm.C_scaffold_10000014</t>
  </si>
  <si>
    <t>138/159(87%)</t>
  </si>
  <si>
    <t>Hetan1.fgenesh2_pg.C_scaffold_15000086</t>
  </si>
  <si>
    <t>137/301(46%)</t>
  </si>
  <si>
    <t>210/338(62%)</t>
  </si>
  <si>
    <t>119/121(98%)</t>
  </si>
  <si>
    <t>Hetan1.e_gw1.3.837.1</t>
  </si>
  <si>
    <t>191/199(96%)</t>
  </si>
  <si>
    <t>estExt_Genemark.C_140014</t>
  </si>
  <si>
    <t>133/190(70%)</t>
  </si>
  <si>
    <t>estExt_fgenesh1_kg.C_140024</t>
  </si>
  <si>
    <t>167/170(98%)</t>
  </si>
  <si>
    <t>fgenesh1_pg.06_#_410</t>
  </si>
  <si>
    <t>154/166(93%)</t>
  </si>
  <si>
    <t>187/208(90%)</t>
  </si>
  <si>
    <t>Hetan1.fgenesh3_kg.14__150__3440_1_CCOZ_CCPA_CCPB_CCPC_EXTA</t>
  </si>
  <si>
    <t>41/100(41%)</t>
  </si>
  <si>
    <t>344/442(78%)</t>
  </si>
  <si>
    <t>fgenesh1_pm.02_#_44</t>
  </si>
  <si>
    <t>254/265(96%)</t>
  </si>
  <si>
    <t>estExt_Genewise1Plus.C_061322</t>
  </si>
  <si>
    <t>149/155(96%)</t>
  </si>
  <si>
    <t>estExt_Genewise1Plus.C_140445</t>
  </si>
  <si>
    <t>122/129(95%)</t>
  </si>
  <si>
    <t>fgenesh1_pg.14_#_132</t>
  </si>
  <si>
    <t>21/57(37%)</t>
  </si>
  <si>
    <t>1198/1285(93%)</t>
  </si>
  <si>
    <t>Hetan1.Genemark.9542_g</t>
  </si>
  <si>
    <t>228/231(99%)</t>
  </si>
  <si>
    <t>Hetan1.e_gw1.3.429.1</t>
  </si>
  <si>
    <t>24/72(33%)</t>
  </si>
  <si>
    <t>932/1013(92%)</t>
  </si>
  <si>
    <t>estExt_Genewise1Plus.C_140512</t>
  </si>
  <si>
    <t>57/63(90%)</t>
  </si>
  <si>
    <t>471/490(96%)</t>
  </si>
  <si>
    <t>Hetan1.estExt_Genewise1Plus.C_30174</t>
  </si>
  <si>
    <t>82/106(77%)</t>
  </si>
  <si>
    <t>Hetan1.fgenesh2_pg.C_scaffold_3000096</t>
  </si>
  <si>
    <t>253/269(94%)</t>
  </si>
  <si>
    <t>fgenesh1_pg.05_#_541</t>
  </si>
  <si>
    <t>65/87(75%)</t>
  </si>
  <si>
    <t>70/129(54%)</t>
  </si>
  <si>
    <t>108/113(96%)</t>
  </si>
  <si>
    <t>Hetan1.Genemark.6987_g</t>
  </si>
  <si>
    <t>33/73(45%)</t>
  </si>
  <si>
    <t>53/91(58%)</t>
  </si>
  <si>
    <t>130/139(94%)</t>
  </si>
  <si>
    <t>Hetan1.fgenesh2_pg.C_scaffold_3000048</t>
  </si>
  <si>
    <t>389/454(86%)</t>
  </si>
  <si>
    <t>e_gw1.07.797.1</t>
  </si>
  <si>
    <t>703/788(89%)</t>
  </si>
  <si>
    <t>Hetan1.fgenesh2_pm.C_scaffold_13000153</t>
  </si>
  <si>
    <t>41/45(91%)</t>
  </si>
  <si>
    <t>243/258(94%)</t>
  </si>
  <si>
    <t>Hetan1.her_EuGene8000205</t>
  </si>
  <si>
    <t>155/386(40%)</t>
  </si>
  <si>
    <t>196/206(95%)</t>
  </si>
  <si>
    <t>estExt_Genewise1Plus.C_100881</t>
  </si>
  <si>
    <t>8/23(35%)</t>
  </si>
  <si>
    <t>454/485(94%)</t>
  </si>
  <si>
    <t>Hetan1.estExt_fgenesh2_pm.C_130142</t>
  </si>
  <si>
    <t>448/475(94%)</t>
  </si>
  <si>
    <t>estExt_fgenesh1_kg.C_100319</t>
  </si>
  <si>
    <t>29/53(55%)</t>
  </si>
  <si>
    <t>Genemark.9342_g</t>
  </si>
  <si>
    <t>512/547(94%)</t>
  </si>
  <si>
    <t>estExt_Genewise1Plus.C_080580</t>
  </si>
  <si>
    <t>170/182(93%)</t>
  </si>
  <si>
    <t>e_gw1.08.1910.1</t>
  </si>
  <si>
    <t>147/154(95%)</t>
  </si>
  <si>
    <t>Hetan1.Genemark.5402_g</t>
  </si>
  <si>
    <t>610/690(88%)</t>
  </si>
  <si>
    <t>estExt_fgenesh1_pm.C_090120</t>
  </si>
  <si>
    <t>115/185(62%)</t>
  </si>
  <si>
    <t>248/259(96%)</t>
  </si>
  <si>
    <t>Hetan1.estExt_fgenesh3_kg.C_120070</t>
  </si>
  <si>
    <t>50/66(76%)</t>
  </si>
  <si>
    <t>448/523(86%)</t>
  </si>
  <si>
    <t>Hetan1.estExt_Genewise1Plus.C_120415</t>
  </si>
  <si>
    <t>368/649(57%)</t>
  </si>
  <si>
    <t>fgenesh1_pg.09_#_51</t>
  </si>
  <si>
    <t>87/90(97%)</t>
  </si>
  <si>
    <t>Hetan1.e_gw1.3.1779.1</t>
  </si>
  <si>
    <t>234/271(86%)</t>
  </si>
  <si>
    <t>e_gw1.09.1661.1</t>
  </si>
  <si>
    <t>194/231(84%)</t>
  </si>
  <si>
    <t>estExt_fgenesh1_kg.C_040240</t>
  </si>
  <si>
    <t>Sequence Name(HetPa.effectome)</t>
  </si>
  <si>
    <t>Sequence Name(Hetan2)</t>
  </si>
  <si>
    <t>IPR001765;IPR036874;</t>
  </si>
  <si>
    <t>IPR006076;IPR036188;</t>
  </si>
  <si>
    <t>IPR010816;</t>
  </si>
  <si>
    <t>IPR036424;</t>
  </si>
  <si>
    <t>IPR002115;IPR017867;IPR023485;IPR036196;</t>
  </si>
  <si>
    <t>IPR001810;IPR036047;</t>
  </si>
  <si>
    <t>IPR000026;IPR016191;</t>
  </si>
  <si>
    <t>IPR036908;</t>
  </si>
  <si>
    <t>IPR009009;IPR036908;</t>
  </si>
  <si>
    <t>IPR003172;IPR014756;IPR033917;</t>
  </si>
  <si>
    <t>IPR021157;</t>
  </si>
  <si>
    <t>IPR004344;</t>
  </si>
  <si>
    <t>IPR000163;IPR001107;IPR036013;</t>
  </si>
  <si>
    <t>IPR002833;IPR023476;</t>
  </si>
  <si>
    <t>IPR005225;IPR006689;IPR024156;IPR027417;</t>
  </si>
  <si>
    <t>IPR000627;IPR015889;</t>
  </si>
  <si>
    <t>IPR021476;</t>
  </si>
  <si>
    <t>IPR002938;IPR036188</t>
  </si>
  <si>
    <t>IPR032675</t>
  </si>
  <si>
    <t>IPR001117;IPR008972;IPR011706;IPR011707;IPR033138;</t>
  </si>
  <si>
    <t>IPR013726</t>
  </si>
  <si>
    <t>IPR002921;IPR029058;</t>
  </si>
  <si>
    <t>IPR001077;IPR016461;IPR029063;IPR036388;IPR036390;</t>
  </si>
  <si>
    <t>IPR000904;IPR023394;IPR032691;IPR035999;</t>
  </si>
  <si>
    <t>IPR031568;</t>
  </si>
  <si>
    <t>IPR013860;</t>
  </si>
  <si>
    <t>IPR002828;IPR036523</t>
  </si>
  <si>
    <t>IPR000782;IPR036378;</t>
  </si>
  <si>
    <t>IPR007657</t>
  </si>
  <si>
    <t>IPR009038;IPR036598</t>
  </si>
  <si>
    <t>IPR012879;</t>
  </si>
  <si>
    <t>IPR029063;</t>
  </si>
  <si>
    <t>IPR001404;IPR003594;IPR019805;IPR020568;IPR020575;IPR036890;IPR037196;</t>
  </si>
  <si>
    <t>IPR004911;</t>
  </si>
  <si>
    <t>IPR013880</t>
  </si>
  <si>
    <t>IPR021476</t>
  </si>
  <si>
    <t>IPR009486;</t>
  </si>
  <si>
    <t>IPR018625;</t>
  </si>
  <si>
    <t>IPR005000;IPR015813;</t>
  </si>
  <si>
    <t>IPR002035;IPR036465;</t>
  </si>
  <si>
    <t>IPR002993;IPR016181;</t>
  </si>
  <si>
    <t>IPR002625;IPR013899;IPR036063;</t>
  </si>
  <si>
    <t>IPR012955;</t>
  </si>
  <si>
    <t>IPR000209;IPR009020;IPR015366;IPR030400;IPR036852;</t>
  </si>
  <si>
    <t>IPR014816;IPR029063;</t>
  </si>
  <si>
    <t>IPR007110;IPR024338;IPR036790</t>
  </si>
  <si>
    <t>IPR002110;IPR020683;IPR036770;</t>
  </si>
  <si>
    <t>IPR018803;</t>
  </si>
  <si>
    <t>IPR000008;IPR013126;IPR014770;IPR014772;IPR019558;IPR029047;IPR029048;IPR035892;</t>
  </si>
  <si>
    <t>IPR000795;IPR004161;IPR007269;IPR009000;IPR009001;IPR015256;IPR027417;</t>
  </si>
  <si>
    <t>IPR011047;IPR011678;</t>
  </si>
  <si>
    <t>IPR001509;IPR036291;</t>
  </si>
  <si>
    <t>IPR021765</t>
  </si>
  <si>
    <t>IPR006045;IPR011051;IPR014710;IPR017774</t>
  </si>
  <si>
    <t>IPR001810;IPR032675;IPR036047;</t>
  </si>
  <si>
    <t>IPR013126;IPR018181;IPR029047;IPR029048;</t>
  </si>
  <si>
    <t>IPR010829;IPR036908;</t>
  </si>
  <si>
    <t>IPR008972;</t>
  </si>
  <si>
    <t>IPR002625;IPR036063;</t>
  </si>
  <si>
    <t>IPR001179;</t>
  </si>
  <si>
    <t>IPR008427;</t>
  </si>
  <si>
    <t>IPR001810;IPR032675;</t>
  </si>
  <si>
    <t>IPR003892;</t>
  </si>
  <si>
    <t>IPR004843;IPR029052;</t>
  </si>
  <si>
    <t>IPR001853;IPR036249;</t>
  </si>
  <si>
    <t>IPR011990;IPR013783;IPR013935;</t>
  </si>
  <si>
    <t>IPR015898;IPR036284;</t>
  </si>
  <si>
    <t>IPR036464;</t>
  </si>
  <si>
    <t>IPR005225;IPR006687;IPR006689;IPR027417;</t>
  </si>
  <si>
    <t>IPR001672;</t>
  </si>
  <si>
    <t>IPR002227;IPR008922</t>
  </si>
  <si>
    <t>IPR014485;IPR029052;IPR036907;</t>
  </si>
  <si>
    <t>IPR011050;IPR012334</t>
  </si>
  <si>
    <t>IPR000872;IPR002123;</t>
  </si>
  <si>
    <t>IPR001199;IPR003953;IPR010960;IPR018506;IPR027477;IPR036188;IPR036400;</t>
  </si>
  <si>
    <t>IPR018612;</t>
  </si>
  <si>
    <t>IPR001199;IPR036400;</t>
  </si>
  <si>
    <t>IPR025714;</t>
  </si>
  <si>
    <t>IPR000772;IPR035992;</t>
  </si>
  <si>
    <t>IPR000719;IPR011009;</t>
  </si>
  <si>
    <t>IPR017905;IPR036774;</t>
  </si>
  <si>
    <t>IPR011990;IPR012880;IPR021773;IPR025876;</t>
  </si>
  <si>
    <t>IPR003890;IPR003891;IPR016024;IPR022745;IPR036211;</t>
  </si>
  <si>
    <t>IPR012349;</t>
  </si>
  <si>
    <t>IPR001938;IPR037176</t>
  </si>
  <si>
    <t>IPR002569;IPR036509</t>
  </si>
  <si>
    <t>Carbonic anhydrase;Carbonic anhydrase superfamily;</t>
  </si>
  <si>
    <t>FAD dependent oxidoreductase;FAD/NAD(P)-binding domain superfamily;</t>
  </si>
  <si>
    <t>Heterokaryon incompatibility Het-C;</t>
  </si>
  <si>
    <t>Decaprenyl diphosphate synthase-like superfamily;</t>
  </si>
  <si>
    <t>Protein-tyrosine phosphatase, low molecular weight, mammalian;Protein-tyrosine phosphatase, low molecular weight;Phosphotyrosine protein phosphatase I;Phosphotyrosine protein phosphatase I superfamily;</t>
  </si>
  <si>
    <t>F-box domain;F-box-like domain superfamily;</t>
  </si>
  <si>
    <t>Kre9/Knh1 family</t>
  </si>
  <si>
    <t>Guanine-specific ribonuclease N1/T1/U2;Ribonuclease/ribotoxin;</t>
  </si>
  <si>
    <t>RlpA-like domain superfamily;</t>
  </si>
  <si>
    <t>RlpA-like protein, double-psi beta-barrel domain;RlpA-like domain superfamily;</t>
  </si>
  <si>
    <t>MD-2-related lipid-recognition domain;Immunoglobulin E-set;ML domain, phosphatidylinositol/phosphatidylglycerol transfer protein;</t>
  </si>
  <si>
    <t>Cytochrome c1, transmembrane anchor, C-terminal;</t>
  </si>
  <si>
    <t>Tubulin-tyrosine ligase/Tubulin polyglutamylase;</t>
  </si>
  <si>
    <t>Prohibitin;Band 7 domain;Band 7/SPFH domain superfamily;</t>
  </si>
  <si>
    <t>Peptidyl-tRNA hydrolase, PTH2;Peptidyl-tRNA hydrolase II domain superfamily;</t>
  </si>
  <si>
    <t>Small GTP-binding protein domain;Small GTPase superfamily, ARF/SAR type;Small GTPase superfamily, ARF type;P-loop containing nucleoside triphosphate hydrolase;</t>
  </si>
  <si>
    <t>Intradiol ring-cleavage dioxygenase, C-terminal;Intradiol ring-cleavage dioxygenase, core;</t>
  </si>
  <si>
    <t>Egh16-like virulence factor;</t>
  </si>
  <si>
    <t>FAD-binding domain;FAD/NAD(P)-binding domain superfamily</t>
  </si>
  <si>
    <t>Leucine-rich repeat domain superfamily</t>
  </si>
  <si>
    <t>Multicopper oxidase, type 1;Cupredoxin;Multicopper oxidase, type 2;Multicopper oxidase, type 3;Multicopper oxidases, conserved site;</t>
  </si>
  <si>
    <t>Protein of unknown function DUF1748, fungi</t>
  </si>
  <si>
    <t>Fungal lipase-like domain;Alpha/Beta hydrolase fold;</t>
  </si>
  <si>
    <t>O-methyltransferase, family 2;O-methyltransferase COMT-type;S-adenosyl-L-methionine-dependent methyltransferase;Winged helix-like DNA-binding domain superfamily;Winged helix DNA-binding domain superfamily;</t>
  </si>
  <si>
    <t>Sec7 domain;Sec7 domain, alpha orthogonal bundle;Guanine nucleotide exchange factor, N-terminal;Sec7 superfamily;</t>
  </si>
  <si>
    <t>Protein Pet117, mitochondrial;</t>
  </si>
  <si>
    <t>Protein of unknown function DUF1752, fungi;</t>
  </si>
  <si>
    <t>Survival protein SurE-like phosphatase/nucleotidase;SurE-like phosphatase/nucleotidase superfamily</t>
  </si>
  <si>
    <t>FAS1 domain;FAS1 domain superfamily;</t>
  </si>
  <si>
    <t>Glycosyltransferase 61</t>
  </si>
  <si>
    <t>GOLD domain;GOLD domain superfamily</t>
  </si>
  <si>
    <t>Protein of unknown function DUF1682;</t>
  </si>
  <si>
    <t>S-adenosyl-L-methionine-dependent methyltransferase;</t>
  </si>
  <si>
    <t>Heat shock protein Hsp90 family;Histidine kinase/HSP90-like ATPase;Heat shock protein Hsp90, conserved site;Ribosomal protein S5 domain 2-type fold;Heat shock protein Hsp90, N-terminal;Histidine kinase/HSP90-like ATPase superfamily;HSP90, C-terminal domain;</t>
  </si>
  <si>
    <t>Gamma interferon inducible lysosomal thiol reductase GILT;</t>
  </si>
  <si>
    <t>Yos1-like</t>
  </si>
  <si>
    <t>Egh16-like virulence factor</t>
  </si>
  <si>
    <t>Purine nucleoside permease;</t>
  </si>
  <si>
    <t>Protein Pet100;</t>
  </si>
  <si>
    <t>HpcH/HpaI aldolase/citrate lyase domain;Pyruvate/Phosphoenolpyruvate kinase-like domain superfamily;</t>
  </si>
  <si>
    <t>von Willebrand factor, type A;von Willebrand factor A-like domain superfamily;</t>
  </si>
  <si>
    <t>Ornithine decarboxylase antizyme;Acyl-CoA N-acyltransferase;</t>
  </si>
  <si>
    <t>Smr domain;Domain of unknown function DUF1771;Smr domain superfamily;</t>
  </si>
  <si>
    <t>CASP, C-terminal;</t>
  </si>
  <si>
    <t>Peptidase S8/S53 domain;Protease propeptides/proteinase inhibitor I9;Peptidase S53, activation domain;Sedolisin domain;Peptidase S8/S53 domain superfamily;</t>
  </si>
  <si>
    <t>tRNA (1-methyladenosine) methyltransferase catalytic subunit Gcd14;S-adenosyl-L-methionine-dependent methyltransferase;</t>
  </si>
  <si>
    <t>Immunoglobulin-like domain;Stretch-activated cation channel Mid1;Frizzled cysteine-rich domain superfamily</t>
  </si>
  <si>
    <t>Ankyrin repeat;Ankyrin repeat-containing domain;Ankyrin repeat-containing domain superfamily;</t>
  </si>
  <si>
    <t>Putative stress-responsive protein;</t>
  </si>
  <si>
    <t>C2 domain;Heat shock protein 70 family;Munc13 homology 1;Mammalian uncoordinated homology 13, domain 2;Mammalian uncoordinated homology 13, subgroup, domain 2;Heat shock protein 70kD, peptide-binding domain superfamily;Heat shock protein 70kD, C-terminal domain superfamily;C2 domain superfamily;</t>
  </si>
  <si>
    <t>Transcription factor, GTP-binding domain;Translation elongation factor EFTu-like, domain 2;Isoprenylcysteine carboxyl methyltransferase;Translation protein, beta-barrel domain superfamily;Translation elongation factor EF1A/initiation factor IF2gamma, C-terminal;Translation initiation factor 2, gamma subunit, C-terminal;P-loop containing nucleoside triphosphate hydrolase;</t>
  </si>
  <si>
    <t>Quinoprotein alcohol dehydrogenase-like superfamily;ER membrane protein complex subunit 1, C-terminal;</t>
  </si>
  <si>
    <t>NAD-dependent epimerase/dehydratase;NAD(P)-binding domain superfamily;</t>
  </si>
  <si>
    <t>Mycotoxin biosynthesis protein UstYa-like</t>
  </si>
  <si>
    <t>Cupin 1;RmlC-like cupin domain superfamily;RmlC-like jelly roll fold;Bicupin, oxalate decarboxylase/oxidase</t>
  </si>
  <si>
    <t>F-box domain;Leucine-rich repeat domain superfamily;F-box-like domain superfamily;</t>
  </si>
  <si>
    <t>Heat shock protein 70 family;Heat shock protein 70, conserved site;Heat shock protein 70kD, peptide-binding domain superfamily;Heat shock protein 70kD, C-terminal domain superfamily;</t>
  </si>
  <si>
    <t>Cerato-platanin;RlpA-like domain superfamily;</t>
  </si>
  <si>
    <t>Cupredoxin;</t>
  </si>
  <si>
    <t>Smr domain;Smr domain superfamily;</t>
  </si>
  <si>
    <t>FKBP-type peptidyl-prolyl cis-trans isomerase domain;</t>
  </si>
  <si>
    <t>Extracellular membrane protein, CFEM domain;</t>
  </si>
  <si>
    <t>F-box domain;Leucine-rich repeat domain superfamily;</t>
  </si>
  <si>
    <t>Ubiquitin system component Cue;</t>
  </si>
  <si>
    <t>Calcineurin-like phosphoesterase domain, ApaH type;Metallo-dependent phosphatase-like;</t>
  </si>
  <si>
    <t>DSBA-like thioredoxin domain;Thioredoxin-like superfamily;</t>
  </si>
  <si>
    <t>Tetratricopeptide-like helical domain superfamily;Immunoglobulin-like fold;TRAPP II complex, Trs120;</t>
  </si>
  <si>
    <t>G-protein gamma-like domain;G-protein gamma-like domain superfamily;</t>
  </si>
  <si>
    <t>Rubisco LSMT, substrate-binding domain superfamily;</t>
  </si>
  <si>
    <t>Small GTP-binding protein domain;Small GTPase superfamily, SAR1-type;Small GTPase superfamily, ARF/SAR type;P-loop containing nucleoside triphosphate hydrolase;</t>
  </si>
  <si>
    <t>Phosphoglucose isomerase (PGI);</t>
  </si>
  <si>
    <t>Tyrosinase copper-binding domain;Uncharacterised domain, di-copper centre</t>
  </si>
  <si>
    <t>Predicted phosphoesterase, C1039.02 type;Metallo-dependent phosphatase-like;5'-Nucleotidase, C-terminal domain superfamily;</t>
  </si>
  <si>
    <t>Pectin lyase fold/virulence factor;Pectin lyase fold</t>
  </si>
  <si>
    <t>Tafazzin;Phospholipid/glycerol acyltransferase;</t>
  </si>
  <si>
    <t>Cytochrome b5-like heme/steroid binding domain;FAD-dependent oxidoreductase 2, FAD binding domain;Flavocytochrome c;Cytochrome b5, heme-binding site;Succinate dehydrogenase/fumarate reductase flavoprotein, catalytic domain superfamily;FAD/NAD(P)-binding domain superfamily;Cytochrome b5-like heme/steroid binding domain superfamily;</t>
  </si>
  <si>
    <t>Domain of unknown function DUF2040;</t>
  </si>
  <si>
    <t>Cytochrome b5-like heme/steroid binding domain;Cytochrome b5-like heme/steroid binding domain superfamily;</t>
  </si>
  <si>
    <t>Methyltransferase domain;</t>
  </si>
  <si>
    <t>Ricin B, lectin domain;Ricin B-like lectins;</t>
  </si>
  <si>
    <t>Protein kinase domain;Protein kinase-like domain superfamily;</t>
  </si>
  <si>
    <t>ERV/ALR sulfhydryl oxidase domain;ERV/ALR sulfhydryl oxidase domain superfamily;</t>
  </si>
  <si>
    <t>Tetratricopeptide-like helical domain superfamily;Gryzun, putative trafficking through Golgi;Foie gras liver health family 1;Trafficking protein particle complex subunit 11, C-terminal;</t>
  </si>
  <si>
    <t>MIF4G-like, type 3;Initiation factor eIF-4 gamma, MA3;Armadillo-type fold;Eukaryotic translation initiation factor 4G1, eIF4E-binding domain;eIF4G, eIF4e-binding domain superfamily;</t>
  </si>
  <si>
    <t>FMN-binding split barrel;</t>
  </si>
  <si>
    <t>Thaumatin;Osmotin/thaumatin-like superfamily</t>
  </si>
  <si>
    <t>Peptide methionine sulphoxide reductase MsrA;Peptide methionine sulphoxide reductase MsrA superfamily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</si>
</sst>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1" fontId="2" fillId="0" borderId="0" xfId="0" applyNumberFormat="1" applyFont="1" applyFill="1" applyAlignment="1">
      <alignment horizontal="left"/>
    </xf>
    <xf numFmtId="10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9"/>
  <sheetViews>
    <sheetView workbookViewId="0">
      <selection activeCell="H152" sqref="H152"/>
    </sheetView>
  </sheetViews>
  <sheetFormatPr defaultRowHeight="15" x14ac:dyDescent="0.25"/>
  <cols>
    <col min="1" max="1" width="24.5703125" style="10" customWidth="1"/>
    <col min="2" max="2" width="10.7109375" style="10" customWidth="1"/>
    <col min="3" max="3" width="10" style="10" customWidth="1"/>
    <col min="4" max="4" width="15.85546875" style="10" customWidth="1"/>
    <col min="5" max="5" width="50.42578125" style="10" customWidth="1"/>
    <col min="6" max="16384" width="9.140625" style="11"/>
  </cols>
  <sheetData>
    <row r="1" spans="1:5" x14ac:dyDescent="0.25">
      <c r="A1" s="10" t="s">
        <v>1301</v>
      </c>
      <c r="B1" s="10" t="s">
        <v>862</v>
      </c>
      <c r="C1" s="10" t="s">
        <v>863</v>
      </c>
      <c r="D1" s="10" t="s">
        <v>864</v>
      </c>
      <c r="E1" s="10" t="s">
        <v>1302</v>
      </c>
    </row>
    <row r="2" spans="1:5" x14ac:dyDescent="0.25">
      <c r="A2" s="10" t="s">
        <v>112</v>
      </c>
    </row>
    <row r="3" spans="1:5" x14ac:dyDescent="0.25">
      <c r="A3" s="10" t="s">
        <v>113</v>
      </c>
      <c r="B3" s="10">
        <v>491</v>
      </c>
      <c r="C3" s="10">
        <v>497</v>
      </c>
      <c r="D3" s="10" t="s">
        <v>865</v>
      </c>
      <c r="E3" s="10" t="s">
        <v>866</v>
      </c>
    </row>
    <row r="4" spans="1:5" x14ac:dyDescent="0.25">
      <c r="A4" s="10" t="s">
        <v>114</v>
      </c>
      <c r="B4" s="10">
        <v>550</v>
      </c>
      <c r="C4" s="10">
        <v>572</v>
      </c>
      <c r="D4" s="10" t="s">
        <v>867</v>
      </c>
      <c r="E4" s="10" t="s">
        <v>868</v>
      </c>
    </row>
    <row r="5" spans="1:5" x14ac:dyDescent="0.25">
      <c r="A5" s="10" t="s">
        <v>115</v>
      </c>
      <c r="B5" s="10">
        <v>331</v>
      </c>
      <c r="C5" s="10">
        <v>328</v>
      </c>
      <c r="D5" s="10" t="s">
        <v>869</v>
      </c>
      <c r="E5" s="10" t="s">
        <v>870</v>
      </c>
    </row>
    <row r="6" spans="1:5" x14ac:dyDescent="0.25">
      <c r="A6" s="10" t="s">
        <v>116</v>
      </c>
      <c r="B6" s="10">
        <v>267</v>
      </c>
      <c r="C6" s="10">
        <v>120</v>
      </c>
      <c r="D6" s="10" t="s">
        <v>871</v>
      </c>
      <c r="E6" s="10" t="s">
        <v>872</v>
      </c>
    </row>
    <row r="7" spans="1:5" x14ac:dyDescent="0.25">
      <c r="A7" s="10" t="s">
        <v>13</v>
      </c>
      <c r="B7" s="10">
        <v>201</v>
      </c>
      <c r="C7" s="10">
        <v>178</v>
      </c>
      <c r="D7" s="10" t="s">
        <v>873</v>
      </c>
      <c r="E7" s="10" t="s">
        <v>874</v>
      </c>
    </row>
    <row r="8" spans="1:5" x14ac:dyDescent="0.25">
      <c r="A8" s="10" t="s">
        <v>17</v>
      </c>
      <c r="B8" s="10">
        <v>382</v>
      </c>
      <c r="C8" s="10">
        <v>266</v>
      </c>
      <c r="D8" s="10" t="s">
        <v>875</v>
      </c>
      <c r="E8" s="10" t="s">
        <v>876</v>
      </c>
    </row>
    <row r="9" spans="1:5" x14ac:dyDescent="0.25">
      <c r="A9" s="10" t="s">
        <v>20</v>
      </c>
      <c r="B9" s="10">
        <v>181</v>
      </c>
      <c r="C9" s="10">
        <v>111</v>
      </c>
      <c r="D9" s="10" t="s">
        <v>877</v>
      </c>
      <c r="E9" s="10" t="s">
        <v>878</v>
      </c>
    </row>
    <row r="10" spans="1:5" x14ac:dyDescent="0.25">
      <c r="A10" s="10" t="s">
        <v>23</v>
      </c>
      <c r="B10" s="10">
        <v>912</v>
      </c>
      <c r="C10" s="10">
        <v>837</v>
      </c>
      <c r="D10" s="10" t="s">
        <v>879</v>
      </c>
      <c r="E10" s="10" t="s">
        <v>880</v>
      </c>
    </row>
    <row r="11" spans="1:5" x14ac:dyDescent="0.25">
      <c r="A11" s="10" t="s">
        <v>117</v>
      </c>
    </row>
    <row r="12" spans="1:5" x14ac:dyDescent="0.25">
      <c r="A12" s="10" t="s">
        <v>26</v>
      </c>
      <c r="B12" s="10">
        <v>550</v>
      </c>
      <c r="C12" s="10">
        <v>552</v>
      </c>
      <c r="D12" s="10" t="s">
        <v>881</v>
      </c>
      <c r="E12" s="10" t="s">
        <v>882</v>
      </c>
    </row>
    <row r="13" spans="1:5" x14ac:dyDescent="0.25">
      <c r="A13" s="10" t="s">
        <v>30</v>
      </c>
      <c r="B13" s="10">
        <v>131</v>
      </c>
      <c r="C13" s="10">
        <v>130</v>
      </c>
      <c r="D13" s="10" t="s">
        <v>883</v>
      </c>
      <c r="E13" s="10" t="s">
        <v>884</v>
      </c>
    </row>
    <row r="14" spans="1:5" x14ac:dyDescent="0.25">
      <c r="A14" s="10" t="s">
        <v>118</v>
      </c>
      <c r="B14" s="10">
        <v>182</v>
      </c>
      <c r="C14" s="10">
        <v>183</v>
      </c>
      <c r="D14" s="13" t="s">
        <v>885</v>
      </c>
      <c r="E14" s="10" t="s">
        <v>886</v>
      </c>
    </row>
    <row r="15" spans="1:5" x14ac:dyDescent="0.25">
      <c r="A15" s="10" t="s">
        <v>31</v>
      </c>
      <c r="B15" s="10">
        <v>218</v>
      </c>
      <c r="C15" s="10">
        <v>126</v>
      </c>
      <c r="D15" s="10" t="s">
        <v>887</v>
      </c>
      <c r="E15" s="10" t="s">
        <v>888</v>
      </c>
    </row>
    <row r="16" spans="1:5" x14ac:dyDescent="0.25">
      <c r="A16" s="10" t="s">
        <v>34</v>
      </c>
      <c r="B16" s="10">
        <v>87</v>
      </c>
      <c r="C16" s="10">
        <v>3468</v>
      </c>
      <c r="D16" s="10" t="s">
        <v>889</v>
      </c>
      <c r="E16" s="10" t="s">
        <v>890</v>
      </c>
    </row>
    <row r="17" spans="1:5" x14ac:dyDescent="0.25">
      <c r="A17" s="10" t="s">
        <v>36</v>
      </c>
      <c r="B17" s="10">
        <v>295</v>
      </c>
      <c r="C17" s="10">
        <v>283</v>
      </c>
      <c r="D17" s="10" t="s">
        <v>891</v>
      </c>
      <c r="E17" s="10" t="s">
        <v>892</v>
      </c>
    </row>
    <row r="18" spans="1:5" x14ac:dyDescent="0.25">
      <c r="A18" s="10" t="s">
        <v>121</v>
      </c>
      <c r="B18" s="10">
        <v>439</v>
      </c>
      <c r="C18" s="10">
        <v>220</v>
      </c>
      <c r="D18" s="10" t="s">
        <v>893</v>
      </c>
      <c r="E18" s="10" t="s">
        <v>894</v>
      </c>
    </row>
    <row r="19" spans="1:5" ht="30" x14ac:dyDescent="0.25">
      <c r="A19" s="12" t="s">
        <v>895</v>
      </c>
      <c r="B19" s="12">
        <v>245</v>
      </c>
      <c r="C19" s="10">
        <v>213</v>
      </c>
      <c r="D19" s="10" t="s">
        <v>896</v>
      </c>
      <c r="E19" s="10" t="s">
        <v>897</v>
      </c>
    </row>
    <row r="20" spans="1:5" ht="30" x14ac:dyDescent="0.25">
      <c r="A20" s="10" t="s">
        <v>39</v>
      </c>
      <c r="B20" s="10">
        <v>117</v>
      </c>
      <c r="C20" s="10">
        <v>121</v>
      </c>
      <c r="D20" s="13" t="s">
        <v>898</v>
      </c>
      <c r="E20" s="12" t="s">
        <v>899</v>
      </c>
    </row>
    <row r="21" spans="1:5" x14ac:dyDescent="0.25">
      <c r="A21" s="10" t="s">
        <v>42</v>
      </c>
      <c r="B21" s="10">
        <v>640</v>
      </c>
      <c r="C21" s="10">
        <v>508</v>
      </c>
      <c r="D21" s="11" t="s">
        <v>900</v>
      </c>
    </row>
    <row r="22" spans="1:5" x14ac:dyDescent="0.25">
      <c r="A22" s="10" t="s">
        <v>43</v>
      </c>
      <c r="B22" s="10">
        <v>195</v>
      </c>
      <c r="C22" s="10">
        <v>194</v>
      </c>
      <c r="D22" s="11" t="s">
        <v>901</v>
      </c>
      <c r="E22" s="10" t="s">
        <v>902</v>
      </c>
    </row>
    <row r="23" spans="1:5" x14ac:dyDescent="0.25">
      <c r="A23" s="10" t="s">
        <v>128</v>
      </c>
      <c r="B23" s="10">
        <v>512</v>
      </c>
      <c r="C23" s="10">
        <v>550</v>
      </c>
      <c r="D23" s="11" t="s">
        <v>903</v>
      </c>
      <c r="E23" s="10" t="s">
        <v>904</v>
      </c>
    </row>
    <row r="24" spans="1:5" x14ac:dyDescent="0.25">
      <c r="A24" s="10" t="s">
        <v>46</v>
      </c>
      <c r="B24" s="10">
        <v>914</v>
      </c>
      <c r="C24" s="10">
        <v>913</v>
      </c>
      <c r="D24" s="11" t="s">
        <v>905</v>
      </c>
      <c r="E24" s="10" t="s">
        <v>906</v>
      </c>
    </row>
    <row r="25" spans="1:5" x14ac:dyDescent="0.25">
      <c r="A25" s="10" t="s">
        <v>134</v>
      </c>
      <c r="B25" s="10">
        <v>112</v>
      </c>
      <c r="C25" s="10">
        <v>547</v>
      </c>
      <c r="D25" s="11" t="s">
        <v>907</v>
      </c>
    </row>
    <row r="26" spans="1:5" x14ac:dyDescent="0.25">
      <c r="A26" s="10" t="s">
        <v>137</v>
      </c>
      <c r="B26" s="10">
        <v>508</v>
      </c>
      <c r="C26" s="10">
        <v>507</v>
      </c>
      <c r="D26" s="11" t="s">
        <v>908</v>
      </c>
      <c r="E26" s="10" t="s">
        <v>909</v>
      </c>
    </row>
    <row r="27" spans="1:5" x14ac:dyDescent="0.25">
      <c r="A27" s="10" t="s">
        <v>53</v>
      </c>
      <c r="B27" s="10">
        <v>336</v>
      </c>
      <c r="C27" s="10">
        <v>335</v>
      </c>
      <c r="D27" s="14" t="s">
        <v>910</v>
      </c>
      <c r="E27" s="10" t="s">
        <v>911</v>
      </c>
    </row>
    <row r="28" spans="1:5" x14ac:dyDescent="0.25">
      <c r="A28" s="10" t="s">
        <v>55</v>
      </c>
      <c r="B28" s="10">
        <v>220</v>
      </c>
      <c r="C28" s="10">
        <v>219</v>
      </c>
      <c r="D28" s="11" t="s">
        <v>912</v>
      </c>
      <c r="E28" s="10" t="s">
        <v>913</v>
      </c>
    </row>
    <row r="29" spans="1:5" ht="30" x14ac:dyDescent="0.25">
      <c r="A29" s="10" t="s">
        <v>138</v>
      </c>
      <c r="B29" s="10">
        <v>330</v>
      </c>
      <c r="C29" s="10">
        <v>327</v>
      </c>
      <c r="D29" s="11" t="s">
        <v>914</v>
      </c>
      <c r="E29" s="12" t="s">
        <v>915</v>
      </c>
    </row>
    <row r="30" spans="1:5" x14ac:dyDescent="0.25">
      <c r="A30" s="10" t="s">
        <v>141</v>
      </c>
      <c r="B30" s="10">
        <v>546</v>
      </c>
      <c r="C30" s="10">
        <v>492</v>
      </c>
      <c r="D30" s="14" t="s">
        <v>916</v>
      </c>
      <c r="E30" s="10" t="s">
        <v>917</v>
      </c>
    </row>
    <row r="31" spans="1:5" x14ac:dyDescent="0.25">
      <c r="A31" s="10" t="s">
        <v>58</v>
      </c>
      <c r="B31" s="10">
        <v>161</v>
      </c>
      <c r="C31" s="10">
        <v>150</v>
      </c>
      <c r="D31" s="14" t="s">
        <v>918</v>
      </c>
      <c r="E31" s="10" t="s">
        <v>919</v>
      </c>
    </row>
    <row r="32" spans="1:5" x14ac:dyDescent="0.25">
      <c r="A32" s="10" t="s">
        <v>142</v>
      </c>
      <c r="B32" s="10">
        <v>650</v>
      </c>
      <c r="C32" s="10">
        <v>648</v>
      </c>
      <c r="D32" s="14" t="s">
        <v>920</v>
      </c>
      <c r="E32" s="10" t="s">
        <v>921</v>
      </c>
    </row>
    <row r="33" spans="1:5" x14ac:dyDescent="0.25">
      <c r="A33" s="10" t="s">
        <v>145</v>
      </c>
      <c r="B33" s="10">
        <v>440</v>
      </c>
      <c r="C33" s="10">
        <v>382</v>
      </c>
      <c r="D33" s="14" t="s">
        <v>922</v>
      </c>
      <c r="E33" s="10" t="s">
        <v>923</v>
      </c>
    </row>
    <row r="34" spans="1:5" x14ac:dyDescent="0.25">
      <c r="A34" s="10" t="s">
        <v>148</v>
      </c>
    </row>
    <row r="35" spans="1:5" x14ac:dyDescent="0.25">
      <c r="A35" s="10" t="s">
        <v>149</v>
      </c>
      <c r="B35" s="10">
        <v>675</v>
      </c>
      <c r="C35" s="10">
        <v>674</v>
      </c>
      <c r="D35" s="11" t="s">
        <v>924</v>
      </c>
      <c r="E35" s="10" t="s">
        <v>925</v>
      </c>
    </row>
    <row r="36" spans="1:5" x14ac:dyDescent="0.25">
      <c r="A36" s="10" t="s">
        <v>156</v>
      </c>
      <c r="B36" s="10">
        <v>113</v>
      </c>
    </row>
    <row r="37" spans="1:5" x14ac:dyDescent="0.25">
      <c r="A37" s="10" t="s">
        <v>62</v>
      </c>
      <c r="B37" s="10">
        <v>237</v>
      </c>
      <c r="C37" s="10">
        <v>236</v>
      </c>
      <c r="D37" s="14" t="s">
        <v>926</v>
      </c>
      <c r="E37" s="10" t="s">
        <v>927</v>
      </c>
    </row>
    <row r="38" spans="1:5" x14ac:dyDescent="0.25">
      <c r="A38" s="10" t="s">
        <v>157</v>
      </c>
      <c r="B38" s="10">
        <v>75</v>
      </c>
      <c r="C38" s="10">
        <v>74</v>
      </c>
      <c r="D38" s="11" t="s">
        <v>928</v>
      </c>
      <c r="E38" s="10" t="s">
        <v>929</v>
      </c>
    </row>
    <row r="39" spans="1:5" x14ac:dyDescent="0.25">
      <c r="A39" s="10" t="s">
        <v>160</v>
      </c>
      <c r="B39" s="10">
        <v>427</v>
      </c>
      <c r="C39" s="10">
        <v>426</v>
      </c>
      <c r="D39" s="11" t="s">
        <v>930</v>
      </c>
      <c r="E39" s="10" t="s">
        <v>931</v>
      </c>
    </row>
    <row r="40" spans="1:5" x14ac:dyDescent="0.25">
      <c r="A40" s="10" t="s">
        <v>163</v>
      </c>
      <c r="B40" s="10">
        <v>91</v>
      </c>
      <c r="C40" s="10">
        <v>90</v>
      </c>
      <c r="D40" s="11" t="s">
        <v>932</v>
      </c>
      <c r="E40" s="10" t="s">
        <v>933</v>
      </c>
    </row>
    <row r="41" spans="1:5" x14ac:dyDescent="0.25">
      <c r="A41" s="10" t="s">
        <v>166</v>
      </c>
      <c r="B41" s="10">
        <v>138</v>
      </c>
      <c r="C41" s="10">
        <v>129</v>
      </c>
      <c r="D41" s="11" t="s">
        <v>934</v>
      </c>
      <c r="E41" s="10" t="s">
        <v>935</v>
      </c>
    </row>
    <row r="42" spans="1:5" x14ac:dyDescent="0.25">
      <c r="A42" s="10" t="s">
        <v>65</v>
      </c>
      <c r="B42" s="10">
        <v>137</v>
      </c>
      <c r="C42" s="10">
        <v>115</v>
      </c>
      <c r="D42" s="11" t="s">
        <v>936</v>
      </c>
      <c r="E42" s="10" t="s">
        <v>937</v>
      </c>
    </row>
    <row r="43" spans="1:5" x14ac:dyDescent="0.25">
      <c r="A43" s="10" t="s">
        <v>167</v>
      </c>
      <c r="B43" s="10">
        <v>1148</v>
      </c>
      <c r="C43" s="10">
        <v>590</v>
      </c>
      <c r="D43" s="14" t="s">
        <v>938</v>
      </c>
      <c r="E43" s="10" t="s">
        <v>939</v>
      </c>
    </row>
    <row r="44" spans="1:5" x14ac:dyDescent="0.25">
      <c r="A44" s="10" t="s">
        <v>170</v>
      </c>
      <c r="B44" s="10">
        <v>215</v>
      </c>
      <c r="C44" s="10">
        <v>258</v>
      </c>
      <c r="D44" s="11" t="s">
        <v>940</v>
      </c>
      <c r="E44" s="10" t="s">
        <v>941</v>
      </c>
    </row>
    <row r="45" spans="1:5" x14ac:dyDescent="0.25">
      <c r="A45" s="10" t="s">
        <v>171</v>
      </c>
      <c r="B45" s="10">
        <v>511</v>
      </c>
      <c r="C45" s="10">
        <v>510</v>
      </c>
      <c r="D45" s="10" t="s">
        <v>942</v>
      </c>
      <c r="E45" s="10" t="s">
        <v>943</v>
      </c>
    </row>
    <row r="46" spans="1:5" x14ac:dyDescent="0.25">
      <c r="A46" s="10" t="s">
        <v>68</v>
      </c>
      <c r="B46" s="10">
        <v>126</v>
      </c>
      <c r="C46" s="10">
        <v>98</v>
      </c>
      <c r="D46" s="14" t="s">
        <v>944</v>
      </c>
      <c r="E46" s="10" t="s">
        <v>945</v>
      </c>
    </row>
    <row r="47" spans="1:5" x14ac:dyDescent="0.25">
      <c r="A47" s="10" t="s">
        <v>172</v>
      </c>
      <c r="B47" s="10">
        <v>197</v>
      </c>
      <c r="C47" s="10">
        <v>196</v>
      </c>
      <c r="D47" s="11" t="s">
        <v>946</v>
      </c>
      <c r="E47" s="10" t="s">
        <v>947</v>
      </c>
    </row>
    <row r="48" spans="1:5" x14ac:dyDescent="0.25">
      <c r="A48" s="10" t="s">
        <v>175</v>
      </c>
      <c r="B48" s="10">
        <v>132</v>
      </c>
      <c r="C48" s="10">
        <v>117</v>
      </c>
      <c r="D48" s="14" t="s">
        <v>948</v>
      </c>
      <c r="E48" s="10" t="s">
        <v>949</v>
      </c>
    </row>
    <row r="49" spans="1:5" x14ac:dyDescent="0.25">
      <c r="A49" s="10" t="s">
        <v>72</v>
      </c>
      <c r="B49" s="10">
        <v>322</v>
      </c>
      <c r="C49" s="10">
        <v>314</v>
      </c>
      <c r="D49" s="11" t="s">
        <v>950</v>
      </c>
      <c r="E49" s="10" t="s">
        <v>951</v>
      </c>
    </row>
    <row r="50" spans="1:5" x14ac:dyDescent="0.25">
      <c r="A50" s="10" t="s">
        <v>177</v>
      </c>
      <c r="B50" s="10">
        <v>458</v>
      </c>
      <c r="C50" s="10">
        <v>1054</v>
      </c>
      <c r="D50" s="11" t="s">
        <v>952</v>
      </c>
      <c r="E50" s="10" t="s">
        <v>953</v>
      </c>
    </row>
    <row r="51" spans="1:5" x14ac:dyDescent="0.25">
      <c r="A51" s="10" t="s">
        <v>180</v>
      </c>
      <c r="B51" s="10">
        <v>104</v>
      </c>
      <c r="C51" s="10">
        <v>85</v>
      </c>
      <c r="D51" s="11" t="s">
        <v>954</v>
      </c>
      <c r="E51" s="10" t="s">
        <v>955</v>
      </c>
    </row>
    <row r="52" spans="1:5" x14ac:dyDescent="0.25">
      <c r="A52" s="10" t="s">
        <v>183</v>
      </c>
    </row>
    <row r="53" spans="1:5" x14ac:dyDescent="0.25">
      <c r="A53" s="10" t="s">
        <v>74</v>
      </c>
      <c r="B53" s="10">
        <v>672</v>
      </c>
      <c r="C53" s="10">
        <v>670</v>
      </c>
      <c r="D53" s="11" t="s">
        <v>956</v>
      </c>
    </row>
    <row r="54" spans="1:5" x14ac:dyDescent="0.25">
      <c r="A54" s="10" t="s">
        <v>77</v>
      </c>
      <c r="B54" s="10">
        <v>247</v>
      </c>
      <c r="C54" s="10">
        <v>248</v>
      </c>
      <c r="D54" s="11" t="s">
        <v>957</v>
      </c>
      <c r="E54" s="10" t="s">
        <v>958</v>
      </c>
    </row>
    <row r="55" spans="1:5" x14ac:dyDescent="0.25">
      <c r="A55" s="10" t="s">
        <v>80</v>
      </c>
      <c r="B55" s="10">
        <v>300</v>
      </c>
      <c r="C55" s="10">
        <v>299</v>
      </c>
      <c r="D55" s="14" t="s">
        <v>959</v>
      </c>
      <c r="E55" s="10" t="s">
        <v>960</v>
      </c>
    </row>
    <row r="56" spans="1:5" x14ac:dyDescent="0.25">
      <c r="A56" s="10" t="s">
        <v>184</v>
      </c>
      <c r="B56" s="10">
        <v>1085</v>
      </c>
      <c r="C56" s="10">
        <v>1125</v>
      </c>
      <c r="D56" s="10" t="s">
        <v>961</v>
      </c>
      <c r="E56" s="10" t="s">
        <v>962</v>
      </c>
    </row>
    <row r="57" spans="1:5" x14ac:dyDescent="0.25">
      <c r="A57" s="10" t="s">
        <v>83</v>
      </c>
      <c r="B57" s="10">
        <v>165</v>
      </c>
      <c r="C57" s="10">
        <v>164</v>
      </c>
      <c r="D57" s="10" t="s">
        <v>963</v>
      </c>
      <c r="E57" s="10" t="s">
        <v>964</v>
      </c>
    </row>
    <row r="58" spans="1:5" x14ac:dyDescent="0.25">
      <c r="A58" s="10" t="s">
        <v>86</v>
      </c>
      <c r="B58" s="10">
        <v>247</v>
      </c>
      <c r="C58" s="10">
        <v>287</v>
      </c>
      <c r="D58" s="11" t="s">
        <v>965</v>
      </c>
      <c r="E58" s="10" t="s">
        <v>966</v>
      </c>
    </row>
    <row r="59" spans="1:5" x14ac:dyDescent="0.25">
      <c r="A59" s="10" t="s">
        <v>187</v>
      </c>
      <c r="B59" s="10">
        <v>155</v>
      </c>
      <c r="C59" s="10">
        <v>154</v>
      </c>
      <c r="D59" s="10" t="s">
        <v>967</v>
      </c>
      <c r="E59" s="10" t="s">
        <v>968</v>
      </c>
    </row>
    <row r="60" spans="1:5" x14ac:dyDescent="0.25">
      <c r="A60" s="10" t="s">
        <v>188</v>
      </c>
      <c r="B60" s="10">
        <v>534</v>
      </c>
      <c r="C60" s="10">
        <v>531</v>
      </c>
      <c r="D60" s="14" t="s">
        <v>969</v>
      </c>
      <c r="E60" s="10" t="s">
        <v>970</v>
      </c>
    </row>
    <row r="61" spans="1:5" x14ac:dyDescent="0.25">
      <c r="A61" s="10" t="s">
        <v>189</v>
      </c>
      <c r="B61" s="10">
        <v>239</v>
      </c>
      <c r="C61" s="10">
        <v>458</v>
      </c>
      <c r="D61" s="11" t="s">
        <v>971</v>
      </c>
    </row>
    <row r="62" spans="1:5" x14ac:dyDescent="0.25">
      <c r="A62" s="10" t="s">
        <v>89</v>
      </c>
      <c r="B62" s="10">
        <v>208</v>
      </c>
      <c r="C62" s="10">
        <v>208</v>
      </c>
      <c r="D62" s="11" t="s">
        <v>972</v>
      </c>
      <c r="E62" s="10" t="s">
        <v>973</v>
      </c>
    </row>
    <row r="63" spans="1:5" x14ac:dyDescent="0.25">
      <c r="A63" s="10" t="s">
        <v>95</v>
      </c>
      <c r="B63" s="10">
        <v>181</v>
      </c>
      <c r="C63" s="10">
        <v>134</v>
      </c>
      <c r="D63" s="14" t="s">
        <v>974</v>
      </c>
      <c r="E63" s="10" t="s">
        <v>975</v>
      </c>
    </row>
    <row r="64" spans="1:5" x14ac:dyDescent="0.25">
      <c r="A64" s="10" t="s">
        <v>190</v>
      </c>
      <c r="B64" s="10">
        <v>519</v>
      </c>
      <c r="C64" s="10">
        <v>305</v>
      </c>
      <c r="D64" s="11" t="s">
        <v>976</v>
      </c>
      <c r="E64" s="10" t="s">
        <v>977</v>
      </c>
    </row>
    <row r="65" spans="1:5" x14ac:dyDescent="0.25">
      <c r="A65" s="10" t="s">
        <v>193</v>
      </c>
      <c r="B65" s="10">
        <v>305</v>
      </c>
      <c r="C65" s="10">
        <v>296</v>
      </c>
      <c r="D65" s="11" t="s">
        <v>978</v>
      </c>
      <c r="E65" s="10" t="s">
        <v>979</v>
      </c>
    </row>
    <row r="66" spans="1:5" x14ac:dyDescent="0.25">
      <c r="A66" s="10" t="s">
        <v>98</v>
      </c>
      <c r="B66" s="10">
        <v>424</v>
      </c>
      <c r="C66" s="10">
        <v>403</v>
      </c>
      <c r="D66" s="11" t="s">
        <v>980</v>
      </c>
      <c r="E66" s="10" t="s">
        <v>981</v>
      </c>
    </row>
    <row r="67" spans="1:5" x14ac:dyDescent="0.25">
      <c r="A67" s="10" t="s">
        <v>101</v>
      </c>
      <c r="B67" s="10">
        <v>459</v>
      </c>
      <c r="C67" s="10">
        <v>458</v>
      </c>
      <c r="D67" s="11" t="s">
        <v>982</v>
      </c>
      <c r="E67" s="10" t="s">
        <v>983</v>
      </c>
    </row>
    <row r="68" spans="1:5" x14ac:dyDescent="0.25">
      <c r="A68" s="10" t="s">
        <v>104</v>
      </c>
      <c r="B68" s="10">
        <v>276</v>
      </c>
      <c r="C68" s="10">
        <v>275</v>
      </c>
      <c r="D68" s="10" t="s">
        <v>984</v>
      </c>
      <c r="E68" s="10" t="s">
        <v>985</v>
      </c>
    </row>
    <row r="69" spans="1:5" x14ac:dyDescent="0.25">
      <c r="A69" s="10" t="s">
        <v>196</v>
      </c>
      <c r="B69" s="10">
        <v>1974</v>
      </c>
      <c r="C69" s="10">
        <v>2243</v>
      </c>
      <c r="D69" s="10" t="s">
        <v>986</v>
      </c>
      <c r="E69" s="10" t="s">
        <v>987</v>
      </c>
    </row>
    <row r="70" spans="1:5" x14ac:dyDescent="0.25">
      <c r="A70" s="10" t="s">
        <v>197</v>
      </c>
      <c r="B70" s="10">
        <v>326</v>
      </c>
      <c r="C70" s="10">
        <v>325</v>
      </c>
      <c r="D70" s="11" t="s">
        <v>988</v>
      </c>
      <c r="E70" s="10" t="s">
        <v>989</v>
      </c>
    </row>
    <row r="71" spans="1:5" x14ac:dyDescent="0.25">
      <c r="A71" s="10" t="s">
        <v>107</v>
      </c>
      <c r="B71" s="10">
        <v>199</v>
      </c>
      <c r="C71" s="10">
        <v>195</v>
      </c>
      <c r="D71" s="14" t="s">
        <v>990</v>
      </c>
      <c r="E71" s="10" t="s">
        <v>991</v>
      </c>
    </row>
    <row r="72" spans="1:5" x14ac:dyDescent="0.25">
      <c r="A72" s="10" t="s">
        <v>200</v>
      </c>
      <c r="B72" s="10">
        <v>675</v>
      </c>
      <c r="C72" s="10">
        <v>671</v>
      </c>
      <c r="D72" s="11" t="s">
        <v>992</v>
      </c>
      <c r="E72" s="10" t="s">
        <v>993</v>
      </c>
    </row>
    <row r="73" spans="1:5" x14ac:dyDescent="0.25">
      <c r="A73" s="10" t="s">
        <v>111</v>
      </c>
      <c r="B73" s="10">
        <v>337</v>
      </c>
      <c r="C73" s="10">
        <v>339</v>
      </c>
      <c r="D73" s="14" t="s">
        <v>994</v>
      </c>
      <c r="E73" s="10" t="s">
        <v>995</v>
      </c>
    </row>
    <row r="74" spans="1:5" x14ac:dyDescent="0.25">
      <c r="A74" s="10" t="s">
        <v>207</v>
      </c>
      <c r="B74" s="10">
        <v>246</v>
      </c>
      <c r="C74" s="10">
        <v>230</v>
      </c>
      <c r="D74" s="10" t="s">
        <v>996</v>
      </c>
    </row>
    <row r="75" spans="1:5" x14ac:dyDescent="0.25">
      <c r="A75" s="10" t="s">
        <v>269</v>
      </c>
      <c r="B75" s="10">
        <v>1257</v>
      </c>
      <c r="C75" s="10">
        <v>1715</v>
      </c>
      <c r="D75" s="10" t="s">
        <v>997</v>
      </c>
      <c r="E75" s="10" t="s">
        <v>998</v>
      </c>
    </row>
    <row r="76" spans="1:5" x14ac:dyDescent="0.25">
      <c r="A76" s="10" t="s">
        <v>270</v>
      </c>
    </row>
    <row r="77" spans="1:5" x14ac:dyDescent="0.25">
      <c r="A77" s="10" t="s">
        <v>208</v>
      </c>
      <c r="B77" s="10">
        <v>139</v>
      </c>
      <c r="C77" s="10">
        <v>144</v>
      </c>
      <c r="D77" s="11" t="s">
        <v>999</v>
      </c>
      <c r="E77" s="10" t="s">
        <v>1000</v>
      </c>
    </row>
    <row r="78" spans="1:5" x14ac:dyDescent="0.25">
      <c r="A78" s="10" t="s">
        <v>271</v>
      </c>
      <c r="B78" s="10">
        <v>325</v>
      </c>
      <c r="C78" s="10">
        <v>292</v>
      </c>
      <c r="D78" s="11" t="s">
        <v>1001</v>
      </c>
      <c r="E78" s="10" t="s">
        <v>1002</v>
      </c>
    </row>
    <row r="79" spans="1:5" x14ac:dyDescent="0.25">
      <c r="A79" s="10" t="s">
        <v>278</v>
      </c>
      <c r="B79" s="10">
        <v>795</v>
      </c>
      <c r="C79" s="10">
        <v>5124</v>
      </c>
      <c r="D79" s="11" t="s">
        <v>1003</v>
      </c>
      <c r="E79" s="10" t="s">
        <v>1004</v>
      </c>
    </row>
    <row r="80" spans="1:5" x14ac:dyDescent="0.25">
      <c r="A80" s="10" t="s">
        <v>274</v>
      </c>
      <c r="B80" s="10">
        <v>281</v>
      </c>
      <c r="C80" s="10">
        <v>280</v>
      </c>
      <c r="D80" s="14" t="s">
        <v>1005</v>
      </c>
      <c r="E80" s="10" t="s">
        <v>1006</v>
      </c>
    </row>
    <row r="81" spans="1:5" x14ac:dyDescent="0.25">
      <c r="A81" s="10" t="s">
        <v>277</v>
      </c>
      <c r="B81" s="10">
        <v>547</v>
      </c>
      <c r="C81" s="10">
        <v>1821</v>
      </c>
      <c r="D81" s="10" t="s">
        <v>1007</v>
      </c>
      <c r="E81" s="10" t="s">
        <v>1008</v>
      </c>
    </row>
    <row r="82" spans="1:5" x14ac:dyDescent="0.25">
      <c r="A82" s="10" t="s">
        <v>209</v>
      </c>
      <c r="B82" s="10">
        <v>475</v>
      </c>
      <c r="C82" s="10">
        <v>466</v>
      </c>
      <c r="D82" s="11" t="s">
        <v>1009</v>
      </c>
      <c r="E82" s="10" t="s">
        <v>1010</v>
      </c>
    </row>
    <row r="83" spans="1:5" x14ac:dyDescent="0.25">
      <c r="A83" s="10" t="s">
        <v>212</v>
      </c>
      <c r="B83" s="10">
        <v>205</v>
      </c>
      <c r="C83" s="10">
        <v>204</v>
      </c>
      <c r="D83" s="10" t="s">
        <v>1011</v>
      </c>
      <c r="E83" s="10" t="s">
        <v>1012</v>
      </c>
    </row>
    <row r="84" spans="1:5" x14ac:dyDescent="0.25">
      <c r="A84" s="10" t="s">
        <v>215</v>
      </c>
      <c r="B84" s="10">
        <v>153</v>
      </c>
      <c r="C84" s="10">
        <v>152</v>
      </c>
      <c r="D84" s="11" t="s">
        <v>1013</v>
      </c>
      <c r="E84" s="10" t="s">
        <v>1014</v>
      </c>
    </row>
    <row r="85" spans="1:5" x14ac:dyDescent="0.25">
      <c r="A85" s="10" t="s">
        <v>218</v>
      </c>
      <c r="B85" s="10">
        <v>219</v>
      </c>
      <c r="C85" s="10">
        <v>208</v>
      </c>
      <c r="D85" s="11" t="s">
        <v>1015</v>
      </c>
    </row>
    <row r="86" spans="1:5" x14ac:dyDescent="0.25">
      <c r="A86" s="10" t="s">
        <v>282</v>
      </c>
      <c r="B86" s="10">
        <v>93</v>
      </c>
      <c r="C86" s="10">
        <v>516</v>
      </c>
      <c r="D86" s="11" t="s">
        <v>1016</v>
      </c>
    </row>
    <row r="87" spans="1:5" x14ac:dyDescent="0.25">
      <c r="A87" s="10" t="s">
        <v>283</v>
      </c>
    </row>
    <row r="88" spans="1:5" x14ac:dyDescent="0.25">
      <c r="A88" s="10" t="s">
        <v>284</v>
      </c>
      <c r="B88" s="10">
        <v>227</v>
      </c>
      <c r="C88" s="10">
        <v>226</v>
      </c>
      <c r="D88" s="11" t="s">
        <v>1017</v>
      </c>
      <c r="E88" s="10" t="s">
        <v>1018</v>
      </c>
    </row>
    <row r="89" spans="1:5" x14ac:dyDescent="0.25">
      <c r="A89" s="10" t="s">
        <v>219</v>
      </c>
      <c r="B89" s="10">
        <v>372</v>
      </c>
      <c r="C89" s="10">
        <v>369</v>
      </c>
      <c r="D89" s="11" t="s">
        <v>1019</v>
      </c>
      <c r="E89" s="10" t="s">
        <v>1020</v>
      </c>
    </row>
    <row r="90" spans="1:5" x14ac:dyDescent="0.25">
      <c r="A90" s="10" t="s">
        <v>222</v>
      </c>
      <c r="B90" s="10">
        <v>304</v>
      </c>
      <c r="C90" s="10">
        <v>303</v>
      </c>
      <c r="D90" s="11" t="s">
        <v>1021</v>
      </c>
      <c r="E90" s="10" t="s">
        <v>1022</v>
      </c>
    </row>
    <row r="91" spans="1:5" x14ac:dyDescent="0.25">
      <c r="A91" s="10" t="s">
        <v>287</v>
      </c>
      <c r="B91" s="10">
        <v>134</v>
      </c>
      <c r="C91" s="10">
        <v>152</v>
      </c>
      <c r="D91" s="11" t="s">
        <v>1023</v>
      </c>
      <c r="E91" s="10" t="s">
        <v>1024</v>
      </c>
    </row>
    <row r="92" spans="1:5" x14ac:dyDescent="0.25">
      <c r="A92" s="10" t="s">
        <v>225</v>
      </c>
      <c r="B92" s="10">
        <v>161</v>
      </c>
      <c r="C92" s="10">
        <v>559</v>
      </c>
    </row>
    <row r="93" spans="1:5" x14ac:dyDescent="0.25">
      <c r="A93" s="10" t="s">
        <v>226</v>
      </c>
      <c r="B93" s="10">
        <v>74</v>
      </c>
      <c r="C93" s="10">
        <v>379</v>
      </c>
    </row>
    <row r="94" spans="1:5" x14ac:dyDescent="0.25">
      <c r="A94" s="10" t="s">
        <v>291</v>
      </c>
      <c r="B94" s="10">
        <v>121</v>
      </c>
      <c r="C94" s="10">
        <v>120</v>
      </c>
      <c r="D94" s="11" t="s">
        <v>1025</v>
      </c>
      <c r="E94" s="10" t="s">
        <v>1026</v>
      </c>
    </row>
    <row r="95" spans="1:5" x14ac:dyDescent="0.25">
      <c r="A95" s="10" t="s">
        <v>227</v>
      </c>
      <c r="B95" s="10">
        <v>813</v>
      </c>
      <c r="C95" s="10">
        <v>812</v>
      </c>
      <c r="D95" s="14" t="s">
        <v>1027</v>
      </c>
      <c r="E95" s="10" t="s">
        <v>1028</v>
      </c>
    </row>
    <row r="96" spans="1:5" x14ac:dyDescent="0.25">
      <c r="A96" s="10" t="s">
        <v>292</v>
      </c>
      <c r="B96" s="10">
        <v>289</v>
      </c>
      <c r="C96" s="10">
        <v>314</v>
      </c>
      <c r="D96" s="11" t="s">
        <v>1029</v>
      </c>
      <c r="E96" s="10" t="s">
        <v>1030</v>
      </c>
    </row>
    <row r="97" spans="1:5" x14ac:dyDescent="0.25">
      <c r="A97" s="10" t="s">
        <v>230</v>
      </c>
      <c r="B97" s="10">
        <v>243</v>
      </c>
      <c r="C97" s="10">
        <v>242</v>
      </c>
      <c r="D97" s="14" t="s">
        <v>1031</v>
      </c>
      <c r="E97" s="10" t="s">
        <v>1032</v>
      </c>
    </row>
    <row r="98" spans="1:5" x14ac:dyDescent="0.25">
      <c r="A98" s="10" t="s">
        <v>233</v>
      </c>
      <c r="B98" s="10">
        <v>98</v>
      </c>
      <c r="C98" s="10">
        <v>97</v>
      </c>
      <c r="D98" s="11" t="s">
        <v>1033</v>
      </c>
      <c r="E98" s="10" t="s">
        <v>1034</v>
      </c>
    </row>
    <row r="99" spans="1:5" x14ac:dyDescent="0.25">
      <c r="A99" s="10" t="s">
        <v>236</v>
      </c>
      <c r="B99" s="10">
        <v>193</v>
      </c>
      <c r="C99" s="10">
        <v>192</v>
      </c>
      <c r="D99" s="11" t="s">
        <v>1035</v>
      </c>
      <c r="E99" s="10" t="s">
        <v>1036</v>
      </c>
    </row>
    <row r="100" spans="1:5" x14ac:dyDescent="0.25">
      <c r="A100" s="10" t="s">
        <v>299</v>
      </c>
      <c r="B100" s="10">
        <v>356</v>
      </c>
      <c r="C100" s="10">
        <v>147</v>
      </c>
      <c r="D100" s="11" t="s">
        <v>1037</v>
      </c>
      <c r="E100" s="10" t="s">
        <v>1038</v>
      </c>
    </row>
    <row r="101" spans="1:5" x14ac:dyDescent="0.25">
      <c r="A101" s="10" t="s">
        <v>302</v>
      </c>
      <c r="B101" s="10">
        <v>550</v>
      </c>
      <c r="C101" s="10">
        <v>572</v>
      </c>
      <c r="D101" s="11" t="s">
        <v>1039</v>
      </c>
      <c r="E101" s="10" t="s">
        <v>1040</v>
      </c>
    </row>
    <row r="102" spans="1:5" x14ac:dyDescent="0.25">
      <c r="A102" s="10" t="s">
        <v>239</v>
      </c>
      <c r="B102" s="10">
        <v>236</v>
      </c>
      <c r="C102" s="10">
        <v>153</v>
      </c>
      <c r="D102" s="11" t="s">
        <v>1041</v>
      </c>
    </row>
    <row r="103" spans="1:5" x14ac:dyDescent="0.25">
      <c r="A103" s="10" t="s">
        <v>240</v>
      </c>
      <c r="B103" s="10">
        <v>284</v>
      </c>
      <c r="C103" s="10">
        <v>284</v>
      </c>
      <c r="D103" s="14" t="s">
        <v>1042</v>
      </c>
      <c r="E103" s="10" t="s">
        <v>1043</v>
      </c>
    </row>
    <row r="104" spans="1:5" x14ac:dyDescent="0.25">
      <c r="A104" s="10" t="s">
        <v>303</v>
      </c>
      <c r="B104" s="10">
        <v>715</v>
      </c>
      <c r="C104" s="10">
        <v>696</v>
      </c>
      <c r="D104" s="11" t="s">
        <v>1044</v>
      </c>
      <c r="E104" s="10" t="s">
        <v>1045</v>
      </c>
    </row>
    <row r="105" spans="1:5" x14ac:dyDescent="0.25">
      <c r="A105" s="10" t="s">
        <v>306</v>
      </c>
      <c r="B105" s="10">
        <v>70</v>
      </c>
      <c r="C105" s="10">
        <v>71</v>
      </c>
      <c r="D105" s="11" t="s">
        <v>1046</v>
      </c>
      <c r="E105" s="10" t="s">
        <v>1047</v>
      </c>
    </row>
    <row r="106" spans="1:5" x14ac:dyDescent="0.25">
      <c r="A106" s="10" t="s">
        <v>307</v>
      </c>
      <c r="B106" s="10">
        <v>636</v>
      </c>
      <c r="C106" s="10">
        <v>635</v>
      </c>
      <c r="D106" s="11" t="s">
        <v>1048</v>
      </c>
      <c r="E106" s="10" t="s">
        <v>1049</v>
      </c>
    </row>
    <row r="107" spans="1:5" x14ac:dyDescent="0.25">
      <c r="A107" s="10" t="s">
        <v>311</v>
      </c>
      <c r="B107" s="10">
        <v>148</v>
      </c>
      <c r="C107" s="10">
        <v>129</v>
      </c>
      <c r="D107" s="11" t="s">
        <v>1050</v>
      </c>
      <c r="E107" s="10" t="s">
        <v>1051</v>
      </c>
    </row>
    <row r="108" spans="1:5" x14ac:dyDescent="0.25">
      <c r="A108" s="10" t="s">
        <v>313</v>
      </c>
      <c r="B108" s="10">
        <v>431</v>
      </c>
      <c r="C108" s="10">
        <v>405</v>
      </c>
      <c r="D108" s="11" t="s">
        <v>1052</v>
      </c>
      <c r="E108" s="10" t="s">
        <v>1053</v>
      </c>
    </row>
    <row r="109" spans="1:5" x14ac:dyDescent="0.25">
      <c r="A109" s="10" t="s">
        <v>316</v>
      </c>
      <c r="B109" s="10">
        <v>255</v>
      </c>
      <c r="C109" s="10">
        <v>256</v>
      </c>
      <c r="D109" s="14" t="s">
        <v>1054</v>
      </c>
      <c r="E109" s="10" t="s">
        <v>1055</v>
      </c>
    </row>
    <row r="110" spans="1:5" x14ac:dyDescent="0.25">
      <c r="A110" s="10" t="s">
        <v>319</v>
      </c>
      <c r="B110" s="10">
        <v>479</v>
      </c>
      <c r="C110" s="10">
        <v>478</v>
      </c>
      <c r="D110" s="11" t="s">
        <v>1056</v>
      </c>
      <c r="E110" s="10" t="s">
        <v>1057</v>
      </c>
    </row>
    <row r="111" spans="1:5" x14ac:dyDescent="0.25">
      <c r="A111" s="10" t="s">
        <v>322</v>
      </c>
      <c r="B111" s="10">
        <v>535</v>
      </c>
      <c r="C111" s="10">
        <v>520</v>
      </c>
      <c r="D111" s="11" t="s">
        <v>1058</v>
      </c>
      <c r="E111" s="10" t="s">
        <v>1059</v>
      </c>
    </row>
    <row r="112" spans="1:5" x14ac:dyDescent="0.25">
      <c r="A112" s="10" t="s">
        <v>243</v>
      </c>
      <c r="B112" s="10">
        <v>250</v>
      </c>
      <c r="C112" s="10">
        <v>249</v>
      </c>
      <c r="D112" s="14" t="s">
        <v>1060</v>
      </c>
      <c r="E112" s="10" t="s">
        <v>1061</v>
      </c>
    </row>
    <row r="113" spans="1:5" x14ac:dyDescent="0.25">
      <c r="A113" s="10" t="s">
        <v>323</v>
      </c>
      <c r="B113" s="10">
        <v>124</v>
      </c>
    </row>
    <row r="114" spans="1:5" x14ac:dyDescent="0.25">
      <c r="A114" s="10" t="s">
        <v>324</v>
      </c>
      <c r="B114" s="10">
        <v>118</v>
      </c>
    </row>
    <row r="115" spans="1:5" x14ac:dyDescent="0.25">
      <c r="A115" s="10" t="s">
        <v>246</v>
      </c>
      <c r="B115" s="10">
        <v>128</v>
      </c>
      <c r="C115" s="10">
        <v>127</v>
      </c>
      <c r="D115" s="14" t="s">
        <v>1062</v>
      </c>
      <c r="E115" s="10" t="s">
        <v>1063</v>
      </c>
    </row>
    <row r="116" spans="1:5" x14ac:dyDescent="0.25">
      <c r="A116" s="10" t="s">
        <v>249</v>
      </c>
      <c r="B116" s="10">
        <v>404</v>
      </c>
      <c r="C116" s="10">
        <v>403</v>
      </c>
      <c r="D116" s="11" t="s">
        <v>1064</v>
      </c>
      <c r="E116" s="10" t="s">
        <v>1065</v>
      </c>
    </row>
    <row r="117" spans="1:5" x14ac:dyDescent="0.25">
      <c r="A117" s="10" t="s">
        <v>252</v>
      </c>
      <c r="B117" s="10">
        <v>121</v>
      </c>
      <c r="C117" s="10">
        <v>72</v>
      </c>
      <c r="D117" s="11" t="s">
        <v>1066</v>
      </c>
    </row>
    <row r="118" spans="1:5" x14ac:dyDescent="0.25">
      <c r="A118" s="10" t="s">
        <v>254</v>
      </c>
      <c r="B118" s="10">
        <v>93</v>
      </c>
      <c r="C118" s="10">
        <v>87</v>
      </c>
      <c r="D118" s="11" t="s">
        <v>1067</v>
      </c>
      <c r="E118" s="10" t="s">
        <v>1068</v>
      </c>
    </row>
    <row r="119" spans="1:5" x14ac:dyDescent="0.25">
      <c r="A119" s="10" t="s">
        <v>328</v>
      </c>
      <c r="B119" s="10">
        <v>130</v>
      </c>
      <c r="C119" s="10">
        <v>129</v>
      </c>
      <c r="D119" s="11" t="s">
        <v>1069</v>
      </c>
      <c r="E119" s="10" t="s">
        <v>1070</v>
      </c>
    </row>
    <row r="120" spans="1:5" x14ac:dyDescent="0.25">
      <c r="A120" s="10" t="s">
        <v>257</v>
      </c>
      <c r="B120" s="10">
        <v>101</v>
      </c>
      <c r="C120" s="10">
        <v>100</v>
      </c>
      <c r="D120" s="14" t="s">
        <v>1071</v>
      </c>
      <c r="E120" s="10" t="s">
        <v>1072</v>
      </c>
    </row>
    <row r="121" spans="1:5" x14ac:dyDescent="0.25">
      <c r="A121" s="10" t="s">
        <v>260</v>
      </c>
      <c r="B121" s="10">
        <v>313</v>
      </c>
      <c r="C121" s="10">
        <v>314</v>
      </c>
      <c r="D121" s="11" t="s">
        <v>1073</v>
      </c>
      <c r="E121" s="10" t="s">
        <v>1074</v>
      </c>
    </row>
    <row r="122" spans="1:5" x14ac:dyDescent="0.25">
      <c r="A122" s="10" t="s">
        <v>333</v>
      </c>
      <c r="B122" s="10">
        <v>150</v>
      </c>
      <c r="C122" s="10">
        <v>154</v>
      </c>
      <c r="D122" s="11" t="s">
        <v>1075</v>
      </c>
      <c r="E122" s="10" t="s">
        <v>1076</v>
      </c>
    </row>
    <row r="123" spans="1:5" x14ac:dyDescent="0.25">
      <c r="A123" s="10" t="s">
        <v>264</v>
      </c>
      <c r="B123" s="10">
        <v>256</v>
      </c>
      <c r="C123" s="10">
        <v>292</v>
      </c>
      <c r="D123" s="14" t="s">
        <v>1077</v>
      </c>
      <c r="E123" s="10" t="s">
        <v>1078</v>
      </c>
    </row>
    <row r="124" spans="1:5" x14ac:dyDescent="0.25">
      <c r="A124" s="10" t="s">
        <v>336</v>
      </c>
      <c r="B124" s="10">
        <v>180</v>
      </c>
      <c r="C124" s="10">
        <v>214</v>
      </c>
      <c r="D124" s="11" t="s">
        <v>1079</v>
      </c>
    </row>
    <row r="125" spans="1:5" x14ac:dyDescent="0.25">
      <c r="A125" s="10" t="s">
        <v>337</v>
      </c>
      <c r="B125" s="10">
        <v>156</v>
      </c>
    </row>
    <row r="126" spans="1:5" x14ac:dyDescent="0.25">
      <c r="A126" s="10" t="s">
        <v>267</v>
      </c>
      <c r="B126" s="10">
        <v>609</v>
      </c>
      <c r="C126" s="10">
        <v>626</v>
      </c>
      <c r="D126" s="11" t="s">
        <v>1080</v>
      </c>
      <c r="E126" s="10" t="s">
        <v>1081</v>
      </c>
    </row>
    <row r="127" spans="1:5" x14ac:dyDescent="0.25">
      <c r="A127" s="10" t="s">
        <v>338</v>
      </c>
      <c r="B127" s="10">
        <v>200</v>
      </c>
      <c r="C127" s="10">
        <v>147</v>
      </c>
      <c r="D127" s="14" t="s">
        <v>1082</v>
      </c>
      <c r="E127" s="10" t="s">
        <v>1083</v>
      </c>
    </row>
    <row r="128" spans="1:5" x14ac:dyDescent="0.25">
      <c r="A128" s="10" t="s">
        <v>268</v>
      </c>
      <c r="B128" s="10">
        <v>274</v>
      </c>
    </row>
    <row r="129" spans="1:5" x14ac:dyDescent="0.25">
      <c r="A129" s="10" t="s">
        <v>394</v>
      </c>
      <c r="B129" s="10">
        <v>176</v>
      </c>
      <c r="C129" s="10">
        <v>138</v>
      </c>
      <c r="D129" s="14" t="s">
        <v>1084</v>
      </c>
      <c r="E129" s="10" t="s">
        <v>1085</v>
      </c>
    </row>
    <row r="130" spans="1:5" x14ac:dyDescent="0.25">
      <c r="A130" s="10" t="s">
        <v>397</v>
      </c>
      <c r="B130" s="10">
        <v>141</v>
      </c>
      <c r="C130" s="10">
        <v>116</v>
      </c>
      <c r="D130" s="11" t="s">
        <v>1086</v>
      </c>
      <c r="E130" s="10" t="s">
        <v>1087</v>
      </c>
    </row>
    <row r="131" spans="1:5" x14ac:dyDescent="0.25">
      <c r="A131" s="10" t="s">
        <v>400</v>
      </c>
      <c r="B131" s="10">
        <v>158</v>
      </c>
      <c r="C131" s="10">
        <v>157</v>
      </c>
      <c r="D131" s="11" t="s">
        <v>1088</v>
      </c>
      <c r="E131" s="10" t="s">
        <v>1089</v>
      </c>
    </row>
    <row r="132" spans="1:5" x14ac:dyDescent="0.25">
      <c r="A132" s="10" t="s">
        <v>402</v>
      </c>
    </row>
    <row r="133" spans="1:5" x14ac:dyDescent="0.25">
      <c r="A133" s="10" t="s">
        <v>403</v>
      </c>
      <c r="B133" s="10">
        <v>74</v>
      </c>
      <c r="C133" s="10">
        <v>609</v>
      </c>
    </row>
    <row r="134" spans="1:5" x14ac:dyDescent="0.25">
      <c r="A134" s="10" t="s">
        <v>341</v>
      </c>
      <c r="B134" s="10">
        <v>525</v>
      </c>
      <c r="C134" s="10">
        <v>456</v>
      </c>
      <c r="D134" s="11" t="s">
        <v>1090</v>
      </c>
      <c r="E134" s="10" t="s">
        <v>1091</v>
      </c>
    </row>
    <row r="135" spans="1:5" x14ac:dyDescent="0.25">
      <c r="A135" s="10" t="s">
        <v>404</v>
      </c>
      <c r="B135" s="10">
        <v>124</v>
      </c>
      <c r="C135" s="10">
        <v>123</v>
      </c>
      <c r="D135" s="11" t="s">
        <v>1092</v>
      </c>
      <c r="E135" s="10" t="s">
        <v>1093</v>
      </c>
    </row>
    <row r="136" spans="1:5" x14ac:dyDescent="0.25">
      <c r="A136" s="10" t="s">
        <v>405</v>
      </c>
      <c r="B136" s="10">
        <v>92</v>
      </c>
      <c r="C136" s="10">
        <v>70</v>
      </c>
      <c r="D136" s="11" t="s">
        <v>1094</v>
      </c>
      <c r="E136" s="10" t="s">
        <v>1095</v>
      </c>
    </row>
    <row r="137" spans="1:5" x14ac:dyDescent="0.25">
      <c r="A137" s="10" t="s">
        <v>406</v>
      </c>
      <c r="B137" s="10">
        <v>523</v>
      </c>
      <c r="C137" s="10">
        <v>84</v>
      </c>
    </row>
    <row r="138" spans="1:5" x14ac:dyDescent="0.25">
      <c r="A138" s="10" t="s">
        <v>348</v>
      </c>
      <c r="B138" s="10">
        <v>2148</v>
      </c>
      <c r="C138" s="10">
        <v>1499</v>
      </c>
      <c r="D138" s="14" t="s">
        <v>1096</v>
      </c>
      <c r="E138" s="10" t="s">
        <v>1097</v>
      </c>
    </row>
    <row r="139" spans="1:5" x14ac:dyDescent="0.25">
      <c r="A139" s="10" t="s">
        <v>409</v>
      </c>
      <c r="B139" s="10">
        <v>141</v>
      </c>
      <c r="C139" s="10">
        <v>140</v>
      </c>
      <c r="D139" s="11" t="s">
        <v>1098</v>
      </c>
      <c r="E139" s="10" t="s">
        <v>1099</v>
      </c>
    </row>
    <row r="140" spans="1:5" x14ac:dyDescent="0.25">
      <c r="A140" s="10" t="s">
        <v>351</v>
      </c>
      <c r="B140" s="10">
        <v>725</v>
      </c>
      <c r="C140" s="10">
        <v>474</v>
      </c>
      <c r="D140" s="14" t="s">
        <v>1100</v>
      </c>
      <c r="E140" s="10" t="s">
        <v>1101</v>
      </c>
    </row>
    <row r="141" spans="1:5" x14ac:dyDescent="0.25">
      <c r="A141" s="10" t="s">
        <v>413</v>
      </c>
      <c r="B141" s="10">
        <v>116</v>
      </c>
      <c r="C141" s="10">
        <v>115</v>
      </c>
      <c r="D141" s="11" t="s">
        <v>1102</v>
      </c>
      <c r="E141" s="10" t="s">
        <v>1103</v>
      </c>
    </row>
    <row r="142" spans="1:5" x14ac:dyDescent="0.25">
      <c r="A142" s="10" t="s">
        <v>414</v>
      </c>
      <c r="B142" s="10">
        <v>252</v>
      </c>
      <c r="C142" s="10">
        <v>255</v>
      </c>
      <c r="D142" s="11" t="s">
        <v>1104</v>
      </c>
      <c r="E142" s="10" t="s">
        <v>1105</v>
      </c>
    </row>
    <row r="143" spans="1:5" x14ac:dyDescent="0.25">
      <c r="A143" s="10" t="s">
        <v>417</v>
      </c>
      <c r="B143" s="10">
        <v>1056</v>
      </c>
      <c r="C143" s="10">
        <v>1216</v>
      </c>
      <c r="D143" s="14" t="s">
        <v>1106</v>
      </c>
      <c r="E143" s="10" t="s">
        <v>1107</v>
      </c>
    </row>
    <row r="144" spans="1:5" x14ac:dyDescent="0.25">
      <c r="A144" s="10" t="s">
        <v>420</v>
      </c>
      <c r="B144" s="10">
        <v>149</v>
      </c>
      <c r="C144" s="10">
        <v>144</v>
      </c>
      <c r="D144" s="11" t="s">
        <v>1108</v>
      </c>
      <c r="E144" s="10" t="s">
        <v>1109</v>
      </c>
    </row>
    <row r="145" spans="1:5" x14ac:dyDescent="0.25">
      <c r="A145" s="10" t="s">
        <v>421</v>
      </c>
      <c r="B145" s="10">
        <v>91</v>
      </c>
      <c r="C145" s="10">
        <v>90</v>
      </c>
      <c r="D145" s="11" t="s">
        <v>1110</v>
      </c>
      <c r="E145" s="10" t="s">
        <v>1111</v>
      </c>
    </row>
    <row r="146" spans="1:5" x14ac:dyDescent="0.25">
      <c r="A146" s="10" t="s">
        <v>422</v>
      </c>
      <c r="B146" s="10">
        <v>401</v>
      </c>
      <c r="C146" s="10">
        <v>407</v>
      </c>
      <c r="D146" s="11" t="s">
        <v>1112</v>
      </c>
      <c r="E146" s="10" t="s">
        <v>1113</v>
      </c>
    </row>
    <row r="147" spans="1:5" x14ac:dyDescent="0.25">
      <c r="A147" s="10" t="s">
        <v>423</v>
      </c>
      <c r="B147" s="10">
        <v>123</v>
      </c>
      <c r="C147" s="10">
        <v>122</v>
      </c>
      <c r="D147" s="11" t="s">
        <v>1114</v>
      </c>
      <c r="E147" s="10" t="s">
        <v>1115</v>
      </c>
    </row>
    <row r="148" spans="1:5" x14ac:dyDescent="0.25">
      <c r="A148" s="10" t="s">
        <v>424</v>
      </c>
      <c r="B148" s="10">
        <v>115</v>
      </c>
      <c r="C148" s="10">
        <v>113</v>
      </c>
      <c r="D148" s="11" t="s">
        <v>1116</v>
      </c>
      <c r="E148" s="10" t="s">
        <v>1117</v>
      </c>
    </row>
    <row r="149" spans="1:5" x14ac:dyDescent="0.25">
      <c r="A149" s="10" t="s">
        <v>425</v>
      </c>
      <c r="B149" s="10">
        <v>180</v>
      </c>
      <c r="C149" s="10">
        <v>159</v>
      </c>
      <c r="D149" s="11" t="s">
        <v>1118</v>
      </c>
      <c r="E149" s="10" t="s">
        <v>1119</v>
      </c>
    </row>
    <row r="150" spans="1:5" x14ac:dyDescent="0.25">
      <c r="A150" s="10" t="s">
        <v>355</v>
      </c>
      <c r="B150" s="10">
        <v>1015</v>
      </c>
      <c r="C150" s="10">
        <v>998</v>
      </c>
      <c r="D150" s="11" t="s">
        <v>1120</v>
      </c>
      <c r="E150" s="10" t="s">
        <v>1121</v>
      </c>
    </row>
    <row r="151" spans="1:5" x14ac:dyDescent="0.25">
      <c r="A151" s="10" t="s">
        <v>362</v>
      </c>
      <c r="B151" s="10">
        <v>329</v>
      </c>
      <c r="C151" s="10">
        <v>326</v>
      </c>
      <c r="D151" s="11" t="s">
        <v>1122</v>
      </c>
      <c r="E151" s="10" t="s">
        <v>1123</v>
      </c>
    </row>
    <row r="152" spans="1:5" x14ac:dyDescent="0.25">
      <c r="A152" s="10" t="s">
        <v>428</v>
      </c>
      <c r="B152" s="10">
        <v>111</v>
      </c>
      <c r="C152" s="10">
        <v>113</v>
      </c>
      <c r="D152" s="11" t="s">
        <v>1124</v>
      </c>
      <c r="E152" s="10" t="s">
        <v>1125</v>
      </c>
    </row>
    <row r="153" spans="1:5" x14ac:dyDescent="0.25">
      <c r="A153" s="10" t="s">
        <v>365</v>
      </c>
      <c r="B153" s="10">
        <v>74</v>
      </c>
      <c r="C153" s="10">
        <v>163</v>
      </c>
      <c r="D153" s="11" t="s">
        <v>1126</v>
      </c>
    </row>
    <row r="154" spans="1:5" x14ac:dyDescent="0.25">
      <c r="A154" s="10" t="s">
        <v>366</v>
      </c>
      <c r="B154" s="10">
        <v>551</v>
      </c>
      <c r="C154" s="10">
        <v>485</v>
      </c>
      <c r="D154" s="14" t="s">
        <v>1127</v>
      </c>
      <c r="E154" s="10" t="s">
        <v>1128</v>
      </c>
    </row>
    <row r="155" spans="1:5" x14ac:dyDescent="0.25">
      <c r="A155" s="10" t="s">
        <v>429</v>
      </c>
    </row>
    <row r="156" spans="1:5" x14ac:dyDescent="0.25">
      <c r="A156" s="10" t="s">
        <v>430</v>
      </c>
      <c r="B156" s="10">
        <v>704</v>
      </c>
      <c r="C156" s="10">
        <v>299</v>
      </c>
    </row>
    <row r="157" spans="1:5" x14ac:dyDescent="0.25">
      <c r="A157" s="10" t="s">
        <v>367</v>
      </c>
      <c r="B157" s="10">
        <v>697</v>
      </c>
      <c r="C157" s="10">
        <v>501</v>
      </c>
      <c r="D157" s="11" t="s">
        <v>1129</v>
      </c>
      <c r="E157" s="10" t="s">
        <v>1130</v>
      </c>
    </row>
    <row r="158" spans="1:5" x14ac:dyDescent="0.25">
      <c r="A158" s="10" t="s">
        <v>433</v>
      </c>
      <c r="B158" s="10">
        <v>244</v>
      </c>
      <c r="C158" s="10">
        <v>246</v>
      </c>
      <c r="D158" s="11" t="s">
        <v>1131</v>
      </c>
      <c r="E158" s="10" t="s">
        <v>1132</v>
      </c>
    </row>
    <row r="159" spans="1:5" x14ac:dyDescent="0.25">
      <c r="A159" s="10" t="s">
        <v>370</v>
      </c>
      <c r="B159" s="10">
        <v>189</v>
      </c>
      <c r="C159" s="10">
        <v>139</v>
      </c>
      <c r="D159" s="11" t="s">
        <v>1133</v>
      </c>
    </row>
    <row r="160" spans="1:5" x14ac:dyDescent="0.25">
      <c r="A160" s="10" t="s">
        <v>373</v>
      </c>
      <c r="B160" s="10">
        <v>543</v>
      </c>
      <c r="C160" s="10">
        <v>517</v>
      </c>
      <c r="D160" s="11" t="s">
        <v>1134</v>
      </c>
      <c r="E160" s="10" t="s">
        <v>1135</v>
      </c>
    </row>
    <row r="161" spans="1:5" x14ac:dyDescent="0.25">
      <c r="A161" s="10" t="s">
        <v>436</v>
      </c>
      <c r="B161" s="10">
        <v>163</v>
      </c>
      <c r="C161" s="10">
        <v>246</v>
      </c>
      <c r="D161" s="14" t="s">
        <v>1136</v>
      </c>
      <c r="E161" s="10" t="s">
        <v>1132</v>
      </c>
    </row>
    <row r="162" spans="1:5" x14ac:dyDescent="0.25">
      <c r="A162" s="10" t="s">
        <v>437</v>
      </c>
      <c r="B162" s="10">
        <v>246</v>
      </c>
      <c r="C162" s="10">
        <v>246</v>
      </c>
      <c r="D162" s="11" t="s">
        <v>1137</v>
      </c>
      <c r="E162" s="10" t="s">
        <v>1132</v>
      </c>
    </row>
    <row r="163" spans="1:5" x14ac:dyDescent="0.25">
      <c r="A163" s="10" t="s">
        <v>374</v>
      </c>
      <c r="B163" s="10">
        <v>473</v>
      </c>
      <c r="C163" s="10">
        <v>524</v>
      </c>
      <c r="D163" s="14" t="s">
        <v>1138</v>
      </c>
      <c r="E163" s="10" t="s">
        <v>1139</v>
      </c>
    </row>
    <row r="164" spans="1:5" x14ac:dyDescent="0.25">
      <c r="A164" s="10" t="s">
        <v>438</v>
      </c>
      <c r="B164" s="10">
        <v>273</v>
      </c>
      <c r="C164" s="10">
        <v>236</v>
      </c>
      <c r="D164" s="11" t="s">
        <v>1140</v>
      </c>
      <c r="E164" s="10" t="s">
        <v>1141</v>
      </c>
    </row>
    <row r="165" spans="1:5" x14ac:dyDescent="0.25">
      <c r="A165" s="10" t="s">
        <v>441</v>
      </c>
      <c r="B165" s="10">
        <v>126</v>
      </c>
      <c r="C165" s="10">
        <v>125</v>
      </c>
      <c r="D165" s="14" t="s">
        <v>1142</v>
      </c>
      <c r="E165" s="10" t="s">
        <v>1143</v>
      </c>
    </row>
    <row r="166" spans="1:5" x14ac:dyDescent="0.25">
      <c r="A166" s="10" t="s">
        <v>375</v>
      </c>
      <c r="B166" s="10">
        <v>412</v>
      </c>
      <c r="C166" s="10">
        <v>437</v>
      </c>
      <c r="D166" s="14" t="s">
        <v>1144</v>
      </c>
      <c r="E166" s="10" t="s">
        <v>1145</v>
      </c>
    </row>
    <row r="167" spans="1:5" x14ac:dyDescent="0.25">
      <c r="A167" s="10" t="s">
        <v>444</v>
      </c>
      <c r="B167" s="10">
        <v>176</v>
      </c>
      <c r="C167" s="10">
        <v>206</v>
      </c>
      <c r="D167" s="14" t="s">
        <v>1146</v>
      </c>
      <c r="E167" s="10" t="s">
        <v>1147</v>
      </c>
    </row>
    <row r="168" spans="1:5" x14ac:dyDescent="0.25">
      <c r="A168" s="10" t="s">
        <v>378</v>
      </c>
      <c r="B168" s="10">
        <v>186</v>
      </c>
      <c r="C168" s="10">
        <v>185</v>
      </c>
      <c r="D168" s="11" t="s">
        <v>1148</v>
      </c>
      <c r="E168" s="10" t="s">
        <v>1149</v>
      </c>
    </row>
    <row r="169" spans="1:5" x14ac:dyDescent="0.25">
      <c r="A169" s="10" t="s">
        <v>445</v>
      </c>
      <c r="B169" s="10">
        <v>568</v>
      </c>
      <c r="C169" s="10">
        <v>569</v>
      </c>
      <c r="D169" s="11" t="s">
        <v>1150</v>
      </c>
      <c r="E169" s="10" t="s">
        <v>1151</v>
      </c>
    </row>
    <row r="170" spans="1:5" x14ac:dyDescent="0.25">
      <c r="A170" s="10" t="s">
        <v>446</v>
      </c>
      <c r="B170" s="10">
        <v>468</v>
      </c>
      <c r="C170" s="10">
        <v>441</v>
      </c>
      <c r="D170" s="11" t="s">
        <v>1152</v>
      </c>
      <c r="E170" s="10" t="s">
        <v>1153</v>
      </c>
    </row>
    <row r="171" spans="1:5" x14ac:dyDescent="0.25">
      <c r="A171" s="10" t="s">
        <v>449</v>
      </c>
      <c r="B171" s="10">
        <v>198</v>
      </c>
      <c r="C171" s="10">
        <v>210</v>
      </c>
      <c r="D171" s="10" t="s">
        <v>1154</v>
      </c>
      <c r="E171" s="10" t="s">
        <v>1155</v>
      </c>
    </row>
    <row r="172" spans="1:5" x14ac:dyDescent="0.25">
      <c r="A172" s="10" t="s">
        <v>452</v>
      </c>
      <c r="B172" s="10">
        <v>178</v>
      </c>
      <c r="C172" s="10">
        <v>219</v>
      </c>
      <c r="D172" s="14" t="s">
        <v>1156</v>
      </c>
      <c r="E172" s="10" t="s">
        <v>1157</v>
      </c>
    </row>
    <row r="173" spans="1:5" x14ac:dyDescent="0.25">
      <c r="A173" s="10" t="s">
        <v>455</v>
      </c>
      <c r="B173" s="10">
        <v>436</v>
      </c>
      <c r="C173" s="10">
        <v>245</v>
      </c>
      <c r="D173" s="11" t="s">
        <v>1158</v>
      </c>
      <c r="E173" s="10" t="s">
        <v>1159</v>
      </c>
    </row>
    <row r="174" spans="1:5" x14ac:dyDescent="0.25">
      <c r="A174" s="10" t="s">
        <v>381</v>
      </c>
      <c r="B174" s="10">
        <v>105</v>
      </c>
      <c r="C174" s="10">
        <v>104</v>
      </c>
      <c r="D174" s="11" t="s">
        <v>1160</v>
      </c>
      <c r="E174" s="10" t="s">
        <v>1161</v>
      </c>
    </row>
    <row r="175" spans="1:5" x14ac:dyDescent="0.25">
      <c r="A175" s="10" t="s">
        <v>382</v>
      </c>
      <c r="B175" s="10">
        <v>563</v>
      </c>
      <c r="C175" s="10">
        <v>184</v>
      </c>
      <c r="D175" s="11" t="s">
        <v>1162</v>
      </c>
      <c r="E175" s="10" t="s">
        <v>1163</v>
      </c>
    </row>
    <row r="176" spans="1:5" x14ac:dyDescent="0.25">
      <c r="A176" s="10" t="s">
        <v>458</v>
      </c>
      <c r="B176" s="10">
        <v>464</v>
      </c>
      <c r="C176" s="10">
        <v>459</v>
      </c>
      <c r="D176" s="11" t="s">
        <v>1164</v>
      </c>
      <c r="E176" s="10" t="s">
        <v>1165</v>
      </c>
    </row>
    <row r="177" spans="1:5" x14ac:dyDescent="0.25">
      <c r="A177" s="10" t="s">
        <v>461</v>
      </c>
      <c r="B177" s="10">
        <v>234</v>
      </c>
      <c r="C177" s="10">
        <v>233</v>
      </c>
      <c r="D177" s="11" t="s">
        <v>1166</v>
      </c>
      <c r="E177" s="10" t="s">
        <v>1167</v>
      </c>
    </row>
    <row r="178" spans="1:5" x14ac:dyDescent="0.25">
      <c r="A178" s="10" t="s">
        <v>385</v>
      </c>
      <c r="B178" s="10">
        <v>217</v>
      </c>
      <c r="C178" s="10">
        <v>169</v>
      </c>
      <c r="D178" s="11" t="s">
        <v>1168</v>
      </c>
      <c r="E178" s="10" t="s">
        <v>1169</v>
      </c>
    </row>
    <row r="179" spans="1:5" x14ac:dyDescent="0.25">
      <c r="A179" s="10" t="s">
        <v>388</v>
      </c>
      <c r="B179" s="10">
        <v>676</v>
      </c>
      <c r="C179" s="10">
        <v>675</v>
      </c>
      <c r="D179" s="14" t="s">
        <v>1170</v>
      </c>
      <c r="E179" s="10" t="s">
        <v>1171</v>
      </c>
    </row>
    <row r="180" spans="1:5" x14ac:dyDescent="0.25">
      <c r="A180" s="10" t="s">
        <v>391</v>
      </c>
      <c r="B180" s="10">
        <v>83</v>
      </c>
      <c r="C180" s="10">
        <v>69</v>
      </c>
      <c r="D180" s="11" t="s">
        <v>1172</v>
      </c>
      <c r="E180" s="10" t="s">
        <v>1173</v>
      </c>
    </row>
    <row r="181" spans="1:5" x14ac:dyDescent="0.25">
      <c r="A181" s="10" t="s">
        <v>464</v>
      </c>
      <c r="B181" s="10">
        <v>336</v>
      </c>
      <c r="C181" s="10">
        <v>335</v>
      </c>
      <c r="D181" s="11" t="s">
        <v>1174</v>
      </c>
      <c r="E181" s="10" t="s">
        <v>1175</v>
      </c>
    </row>
    <row r="182" spans="1:5" x14ac:dyDescent="0.25">
      <c r="A182" s="10" t="s">
        <v>467</v>
      </c>
      <c r="B182" s="10">
        <v>94</v>
      </c>
      <c r="C182" s="10">
        <v>519</v>
      </c>
    </row>
    <row r="183" spans="1:5" x14ac:dyDescent="0.25">
      <c r="A183" s="10" t="s">
        <v>393</v>
      </c>
      <c r="B183" s="10">
        <v>82</v>
      </c>
      <c r="C183" s="10">
        <v>80</v>
      </c>
      <c r="D183" s="14" t="s">
        <v>1176</v>
      </c>
    </row>
    <row r="184" spans="1:5" x14ac:dyDescent="0.25">
      <c r="A184" s="10" t="s">
        <v>468</v>
      </c>
      <c r="B184" s="10">
        <v>200</v>
      </c>
      <c r="C184" s="10">
        <v>120</v>
      </c>
      <c r="D184" s="11" t="s">
        <v>1177</v>
      </c>
    </row>
    <row r="185" spans="1:5" x14ac:dyDescent="0.25">
      <c r="A185" s="10" t="s">
        <v>469</v>
      </c>
      <c r="B185" s="10">
        <v>161</v>
      </c>
      <c r="C185" s="10">
        <v>146</v>
      </c>
      <c r="D185" s="14" t="s">
        <v>1178</v>
      </c>
      <c r="E185" s="10" t="s">
        <v>1179</v>
      </c>
    </row>
    <row r="186" spans="1:5" x14ac:dyDescent="0.25">
      <c r="A186" s="10" t="s">
        <v>470</v>
      </c>
      <c r="B186" s="10">
        <v>1335</v>
      </c>
      <c r="C186" s="10">
        <v>1079</v>
      </c>
      <c r="D186" s="11" t="s">
        <v>1180</v>
      </c>
      <c r="E186" s="10" t="s">
        <v>1181</v>
      </c>
    </row>
    <row r="187" spans="1:5" x14ac:dyDescent="0.25">
      <c r="A187" s="10" t="s">
        <v>496</v>
      </c>
      <c r="B187" s="10">
        <v>189</v>
      </c>
      <c r="C187" s="10">
        <v>109</v>
      </c>
      <c r="D187" s="14" t="s">
        <v>1182</v>
      </c>
      <c r="E187" s="10" t="s">
        <v>1183</v>
      </c>
    </row>
    <row r="188" spans="1:5" x14ac:dyDescent="0.25">
      <c r="A188" s="10" t="s">
        <v>500</v>
      </c>
      <c r="B188" s="10">
        <v>319</v>
      </c>
      <c r="C188" s="10">
        <v>318</v>
      </c>
      <c r="D188" s="14" t="s">
        <v>1184</v>
      </c>
      <c r="E188" s="10" t="s">
        <v>1185</v>
      </c>
    </row>
    <row r="189" spans="1:5" x14ac:dyDescent="0.25">
      <c r="A189" s="10" t="s">
        <v>503</v>
      </c>
      <c r="B189" s="10">
        <v>399</v>
      </c>
      <c r="C189" s="10">
        <v>401</v>
      </c>
      <c r="D189" s="14" t="s">
        <v>1186</v>
      </c>
      <c r="E189" s="10" t="s">
        <v>1187</v>
      </c>
    </row>
    <row r="190" spans="1:5" x14ac:dyDescent="0.25">
      <c r="A190" s="10" t="s">
        <v>506</v>
      </c>
      <c r="B190" s="10">
        <v>206</v>
      </c>
      <c r="C190" s="10">
        <v>205</v>
      </c>
      <c r="D190" s="11" t="s">
        <v>1188</v>
      </c>
      <c r="E190" s="10" t="s">
        <v>1189</v>
      </c>
    </row>
    <row r="191" spans="1:5" x14ac:dyDescent="0.25">
      <c r="A191" s="10" t="s">
        <v>509</v>
      </c>
      <c r="B191" s="10">
        <v>631</v>
      </c>
      <c r="C191" s="10">
        <v>630</v>
      </c>
      <c r="D191" s="14" t="s">
        <v>1190</v>
      </c>
      <c r="E191" s="10" t="s">
        <v>1191</v>
      </c>
    </row>
    <row r="192" spans="1:5" x14ac:dyDescent="0.25">
      <c r="A192" s="10" t="s">
        <v>473</v>
      </c>
      <c r="B192" s="10">
        <v>90</v>
      </c>
      <c r="C192" s="10">
        <v>97</v>
      </c>
      <c r="D192" s="11" t="s">
        <v>1192</v>
      </c>
      <c r="E192" s="10" t="s">
        <v>1193</v>
      </c>
    </row>
    <row r="193" spans="1:5" x14ac:dyDescent="0.25">
      <c r="A193" s="10" t="s">
        <v>474</v>
      </c>
      <c r="B193" s="10">
        <v>122</v>
      </c>
      <c r="C193" s="10">
        <v>760</v>
      </c>
    </row>
    <row r="194" spans="1:5" x14ac:dyDescent="0.25">
      <c r="A194" s="10" t="s">
        <v>477</v>
      </c>
      <c r="B194" s="10">
        <v>138</v>
      </c>
      <c r="C194" s="10">
        <v>81</v>
      </c>
      <c r="D194" s="14" t="s">
        <v>1194</v>
      </c>
      <c r="E194" s="10" t="s">
        <v>1195</v>
      </c>
    </row>
    <row r="195" spans="1:5" x14ac:dyDescent="0.25">
      <c r="A195" s="10" t="s">
        <v>513</v>
      </c>
      <c r="B195" s="10">
        <v>155</v>
      </c>
      <c r="C195" s="10">
        <v>371</v>
      </c>
      <c r="D195" s="11" t="s">
        <v>1196</v>
      </c>
      <c r="E195" s="10" t="s">
        <v>1197</v>
      </c>
    </row>
    <row r="196" spans="1:5" x14ac:dyDescent="0.25">
      <c r="A196" s="10" t="s">
        <v>516</v>
      </c>
      <c r="B196" s="10">
        <v>145</v>
      </c>
      <c r="C196" s="10">
        <v>126</v>
      </c>
      <c r="D196" s="11" t="s">
        <v>1198</v>
      </c>
      <c r="E196" s="10" t="s">
        <v>1199</v>
      </c>
    </row>
    <row r="197" spans="1:5" x14ac:dyDescent="0.25">
      <c r="A197" s="10" t="s">
        <v>519</v>
      </c>
    </row>
    <row r="198" spans="1:5" x14ac:dyDescent="0.25">
      <c r="A198" s="10" t="s">
        <v>520</v>
      </c>
      <c r="B198" s="10">
        <v>258</v>
      </c>
      <c r="C198" s="10">
        <v>229</v>
      </c>
      <c r="D198" s="11" t="s">
        <v>1200</v>
      </c>
    </row>
    <row r="199" spans="1:5" x14ac:dyDescent="0.25">
      <c r="A199" s="10" t="s">
        <v>483</v>
      </c>
      <c r="B199" s="10">
        <v>489</v>
      </c>
      <c r="C199" s="10">
        <v>482</v>
      </c>
      <c r="D199" s="11" t="s">
        <v>1201</v>
      </c>
      <c r="E199" s="10" t="s">
        <v>1202</v>
      </c>
    </row>
    <row r="200" spans="1:5" x14ac:dyDescent="0.25">
      <c r="A200" s="10" t="s">
        <v>521</v>
      </c>
      <c r="B200" s="10">
        <v>292</v>
      </c>
      <c r="C200" s="10">
        <v>291</v>
      </c>
      <c r="D200" s="11" t="s">
        <v>1203</v>
      </c>
      <c r="E200" s="10" t="s">
        <v>1204</v>
      </c>
    </row>
    <row r="201" spans="1:5" x14ac:dyDescent="0.25">
      <c r="A201" s="10" t="s">
        <v>486</v>
      </c>
      <c r="B201" s="10">
        <v>190</v>
      </c>
      <c r="C201" s="10">
        <v>189</v>
      </c>
      <c r="D201" s="14" t="s">
        <v>1205</v>
      </c>
      <c r="E201" s="10" t="s">
        <v>1206</v>
      </c>
    </row>
    <row r="202" spans="1:5" x14ac:dyDescent="0.25">
      <c r="A202" s="10" t="s">
        <v>524</v>
      </c>
      <c r="B202" s="10">
        <v>583</v>
      </c>
      <c r="C202" s="10">
        <v>581</v>
      </c>
      <c r="D202" s="10" t="s">
        <v>1207</v>
      </c>
      <c r="E202" s="10" t="s">
        <v>1208</v>
      </c>
    </row>
    <row r="203" spans="1:5" x14ac:dyDescent="0.25">
      <c r="A203" s="10" t="s">
        <v>528</v>
      </c>
      <c r="B203" s="10">
        <v>393</v>
      </c>
      <c r="C203" s="10">
        <v>382</v>
      </c>
      <c r="D203" s="11" t="s">
        <v>1209</v>
      </c>
      <c r="E203" s="10" t="s">
        <v>1210</v>
      </c>
    </row>
    <row r="204" spans="1:5" x14ac:dyDescent="0.25">
      <c r="A204" s="10" t="s">
        <v>489</v>
      </c>
      <c r="B204" s="10">
        <v>411</v>
      </c>
      <c r="C204" s="10">
        <v>410</v>
      </c>
      <c r="D204" s="11" t="s">
        <v>1211</v>
      </c>
      <c r="E204" s="10" t="s">
        <v>1212</v>
      </c>
    </row>
    <row r="205" spans="1:5" x14ac:dyDescent="0.25">
      <c r="A205" s="10" t="s">
        <v>492</v>
      </c>
      <c r="B205" s="10">
        <v>106</v>
      </c>
    </row>
    <row r="206" spans="1:5" x14ac:dyDescent="0.25">
      <c r="A206" s="10" t="s">
        <v>548</v>
      </c>
      <c r="B206" s="10">
        <v>562</v>
      </c>
      <c r="C206" s="10">
        <v>522</v>
      </c>
      <c r="D206" s="11" t="s">
        <v>1213</v>
      </c>
      <c r="E206" s="10" t="s">
        <v>1214</v>
      </c>
    </row>
    <row r="207" spans="1:5" x14ac:dyDescent="0.25">
      <c r="A207" s="10" t="s">
        <v>549</v>
      </c>
      <c r="B207" s="10">
        <v>160</v>
      </c>
      <c r="C207" s="10">
        <v>201</v>
      </c>
      <c r="D207" s="11" t="s">
        <v>1215</v>
      </c>
      <c r="E207" s="10" t="s">
        <v>1216</v>
      </c>
    </row>
    <row r="208" spans="1:5" x14ac:dyDescent="0.25">
      <c r="A208" s="10" t="s">
        <v>552</v>
      </c>
      <c r="B208" s="10">
        <v>295</v>
      </c>
      <c r="C208" s="10">
        <v>289</v>
      </c>
      <c r="D208" s="10" t="s">
        <v>1217</v>
      </c>
    </row>
    <row r="209" spans="1:5" x14ac:dyDescent="0.25">
      <c r="A209" s="10" t="s">
        <v>555</v>
      </c>
      <c r="B209" s="10">
        <v>338</v>
      </c>
      <c r="C209" s="10">
        <v>289</v>
      </c>
      <c r="D209" s="11" t="s">
        <v>1218</v>
      </c>
    </row>
    <row r="210" spans="1:5" x14ac:dyDescent="0.25">
      <c r="A210" s="10" t="s">
        <v>556</v>
      </c>
      <c r="B210" s="10">
        <v>188</v>
      </c>
      <c r="C210" s="10">
        <v>289</v>
      </c>
    </row>
    <row r="211" spans="1:5" x14ac:dyDescent="0.25">
      <c r="A211" s="10" t="s">
        <v>531</v>
      </c>
      <c r="B211" s="10">
        <v>88</v>
      </c>
      <c r="C211" s="10">
        <v>193</v>
      </c>
    </row>
    <row r="212" spans="1:5" x14ac:dyDescent="0.25">
      <c r="A212" s="10" t="s">
        <v>532</v>
      </c>
      <c r="B212" s="10">
        <v>182</v>
      </c>
      <c r="C212" s="10">
        <v>121</v>
      </c>
      <c r="D212" s="11" t="s">
        <v>1219</v>
      </c>
      <c r="E212" s="10" t="s">
        <v>1220</v>
      </c>
    </row>
    <row r="213" spans="1:5" x14ac:dyDescent="0.25">
      <c r="A213" s="10" t="s">
        <v>557</v>
      </c>
      <c r="B213" s="10">
        <v>240</v>
      </c>
      <c r="C213" s="10">
        <v>217</v>
      </c>
      <c r="D213" s="11" t="s">
        <v>1221</v>
      </c>
      <c r="E213" s="10" t="s">
        <v>1222</v>
      </c>
    </row>
    <row r="214" spans="1:5" x14ac:dyDescent="0.25">
      <c r="A214" s="10" t="s">
        <v>558</v>
      </c>
      <c r="B214" s="10">
        <v>252</v>
      </c>
      <c r="C214" s="10">
        <v>306</v>
      </c>
      <c r="D214" s="11" t="s">
        <v>1223</v>
      </c>
      <c r="E214" s="10" t="s">
        <v>1224</v>
      </c>
    </row>
    <row r="215" spans="1:5" x14ac:dyDescent="0.25">
      <c r="A215" s="10" t="s">
        <v>535</v>
      </c>
      <c r="B215" s="10">
        <v>171</v>
      </c>
      <c r="C215" s="10">
        <v>170</v>
      </c>
      <c r="D215" s="14" t="s">
        <v>1225</v>
      </c>
      <c r="E215" s="10" t="s">
        <v>1226</v>
      </c>
    </row>
    <row r="216" spans="1:5" x14ac:dyDescent="0.25">
      <c r="A216" s="10" t="s">
        <v>559</v>
      </c>
      <c r="B216" s="10">
        <v>215</v>
      </c>
      <c r="C216" s="10">
        <v>169</v>
      </c>
      <c r="D216" s="11" t="s">
        <v>1227</v>
      </c>
      <c r="E216" s="10" t="s">
        <v>1169</v>
      </c>
    </row>
    <row r="217" spans="1:5" x14ac:dyDescent="0.25">
      <c r="A217" s="10" t="s">
        <v>560</v>
      </c>
      <c r="B217" s="10">
        <v>210</v>
      </c>
      <c r="C217" s="10">
        <v>209</v>
      </c>
      <c r="D217" s="11" t="s">
        <v>1228</v>
      </c>
      <c r="E217" s="10" t="s">
        <v>1229</v>
      </c>
    </row>
    <row r="218" spans="1:5" x14ac:dyDescent="0.25">
      <c r="A218" s="10" t="s">
        <v>537</v>
      </c>
      <c r="B218" s="10">
        <v>388</v>
      </c>
      <c r="C218" s="10">
        <v>152</v>
      </c>
      <c r="D218" s="10" t="s">
        <v>1230</v>
      </c>
    </row>
    <row r="219" spans="1:5" x14ac:dyDescent="0.25">
      <c r="A219" s="10" t="s">
        <v>563</v>
      </c>
      <c r="B219" s="10">
        <v>452</v>
      </c>
      <c r="C219" s="10">
        <v>468</v>
      </c>
      <c r="D219" s="14" t="s">
        <v>1231</v>
      </c>
      <c r="E219" s="10" t="s">
        <v>1232</v>
      </c>
    </row>
    <row r="220" spans="1:5" x14ac:dyDescent="0.25">
      <c r="A220" s="10" t="s">
        <v>542</v>
      </c>
      <c r="B220" s="10">
        <v>266</v>
      </c>
      <c r="C220" s="10">
        <v>265</v>
      </c>
      <c r="D220" s="11" t="s">
        <v>1233</v>
      </c>
      <c r="E220" s="10" t="s">
        <v>1234</v>
      </c>
    </row>
    <row r="221" spans="1:5" x14ac:dyDescent="0.25">
      <c r="A221" s="10" t="s">
        <v>566</v>
      </c>
      <c r="B221" s="10">
        <v>211</v>
      </c>
      <c r="C221" s="10">
        <v>752</v>
      </c>
      <c r="D221" s="11" t="s">
        <v>1192</v>
      </c>
    </row>
    <row r="222" spans="1:5" x14ac:dyDescent="0.25">
      <c r="A222" s="10" t="s">
        <v>567</v>
      </c>
      <c r="B222" s="10">
        <v>225</v>
      </c>
      <c r="C222" s="10">
        <v>155</v>
      </c>
      <c r="D222" s="11" t="s">
        <v>1235</v>
      </c>
      <c r="E222" s="10" t="s">
        <v>1236</v>
      </c>
    </row>
    <row r="223" spans="1:5" x14ac:dyDescent="0.25">
      <c r="A223" s="10" t="s">
        <v>571</v>
      </c>
      <c r="B223" s="10">
        <v>149</v>
      </c>
      <c r="C223" s="10">
        <v>165</v>
      </c>
      <c r="D223" s="11" t="s">
        <v>1237</v>
      </c>
      <c r="E223" s="10" t="s">
        <v>1238</v>
      </c>
    </row>
    <row r="224" spans="1:5" x14ac:dyDescent="0.25">
      <c r="A224" s="10" t="s">
        <v>572</v>
      </c>
      <c r="B224" s="10">
        <v>630</v>
      </c>
      <c r="C224" s="10">
        <v>427</v>
      </c>
      <c r="D224" s="11" t="s">
        <v>1239</v>
      </c>
    </row>
    <row r="225" spans="1:5" x14ac:dyDescent="0.25">
      <c r="A225" s="10" t="s">
        <v>573</v>
      </c>
      <c r="B225" s="10">
        <v>1286</v>
      </c>
      <c r="C225" s="10">
        <v>1594</v>
      </c>
      <c r="D225" s="11" t="s">
        <v>1240</v>
      </c>
      <c r="E225" s="10" t="s">
        <v>1241</v>
      </c>
    </row>
    <row r="226" spans="1:5" x14ac:dyDescent="0.25">
      <c r="A226" s="10" t="s">
        <v>545</v>
      </c>
      <c r="B226" s="10">
        <v>324</v>
      </c>
      <c r="C226" s="10">
        <v>231</v>
      </c>
      <c r="D226" s="11" t="s">
        <v>1242</v>
      </c>
      <c r="E226" s="10" t="s">
        <v>1243</v>
      </c>
    </row>
    <row r="227" spans="1:5" x14ac:dyDescent="0.25">
      <c r="A227" s="10" t="s">
        <v>576</v>
      </c>
      <c r="B227" s="10">
        <v>198</v>
      </c>
      <c r="C227" s="10">
        <v>1024</v>
      </c>
      <c r="D227" s="11" t="s">
        <v>1244</v>
      </c>
    </row>
    <row r="228" spans="1:5" x14ac:dyDescent="0.25">
      <c r="A228" s="10" t="s">
        <v>577</v>
      </c>
      <c r="B228" s="10">
        <v>1596</v>
      </c>
      <c r="C228" s="10">
        <v>1308</v>
      </c>
      <c r="D228" s="11" t="s">
        <v>1245</v>
      </c>
      <c r="E228" s="10" t="s">
        <v>1246</v>
      </c>
    </row>
    <row r="229" spans="1:5" x14ac:dyDescent="0.25">
      <c r="A229" s="10" t="s">
        <v>580</v>
      </c>
      <c r="B229" s="10">
        <v>229</v>
      </c>
      <c r="C229" s="10">
        <v>63</v>
      </c>
      <c r="D229" s="11" t="s">
        <v>1247</v>
      </c>
    </row>
    <row r="230" spans="1:5" x14ac:dyDescent="0.25">
      <c r="A230" s="10" t="s">
        <v>583</v>
      </c>
      <c r="B230" s="10">
        <v>73</v>
      </c>
      <c r="C230" s="10">
        <v>1476</v>
      </c>
    </row>
    <row r="231" spans="1:5" x14ac:dyDescent="0.25">
      <c r="A231" s="10" t="s">
        <v>584</v>
      </c>
      <c r="B231" s="10">
        <v>512</v>
      </c>
      <c r="C231" s="10">
        <v>490</v>
      </c>
      <c r="D231" s="11" t="s">
        <v>1248</v>
      </c>
      <c r="E231" s="10" t="s">
        <v>1249</v>
      </c>
    </row>
    <row r="232" spans="1:5" x14ac:dyDescent="0.25">
      <c r="A232" s="10" t="s">
        <v>585</v>
      </c>
      <c r="B232" s="10">
        <v>108</v>
      </c>
      <c r="C232" s="10">
        <v>105</v>
      </c>
      <c r="D232" s="11" t="s">
        <v>1250</v>
      </c>
      <c r="E232" s="10" t="s">
        <v>1251</v>
      </c>
    </row>
    <row r="233" spans="1:5" x14ac:dyDescent="0.25">
      <c r="A233" s="10" t="s">
        <v>588</v>
      </c>
      <c r="B233" s="10">
        <v>270</v>
      </c>
      <c r="C233" s="10">
        <v>264</v>
      </c>
      <c r="D233" s="14" t="s">
        <v>1252</v>
      </c>
      <c r="E233" s="10" t="s">
        <v>1253</v>
      </c>
    </row>
    <row r="234" spans="1:5" x14ac:dyDescent="0.25">
      <c r="A234" s="10" t="s">
        <v>593</v>
      </c>
      <c r="B234" s="10">
        <v>469</v>
      </c>
      <c r="C234" s="10">
        <v>87</v>
      </c>
    </row>
    <row r="235" spans="1:5" x14ac:dyDescent="0.25">
      <c r="A235" s="10" t="s">
        <v>594</v>
      </c>
      <c r="B235" s="10">
        <v>121</v>
      </c>
      <c r="C235" s="10">
        <v>265</v>
      </c>
      <c r="D235" s="11" t="s">
        <v>1254</v>
      </c>
    </row>
    <row r="236" spans="1:5" x14ac:dyDescent="0.25">
      <c r="A236" s="10" t="s">
        <v>596</v>
      </c>
      <c r="B236" s="10">
        <v>130</v>
      </c>
      <c r="C236" s="10">
        <v>122</v>
      </c>
      <c r="D236" s="14" t="s">
        <v>1255</v>
      </c>
    </row>
    <row r="237" spans="1:5" x14ac:dyDescent="0.25">
      <c r="A237" s="10" t="s">
        <v>597</v>
      </c>
      <c r="B237" s="10">
        <v>114</v>
      </c>
      <c r="C237" s="10">
        <v>113</v>
      </c>
      <c r="D237" s="14" t="s">
        <v>1256</v>
      </c>
      <c r="E237" s="10" t="s">
        <v>1257</v>
      </c>
    </row>
    <row r="238" spans="1:5" x14ac:dyDescent="0.25">
      <c r="A238" s="10" t="s">
        <v>598</v>
      </c>
      <c r="B238" s="10">
        <v>167</v>
      </c>
      <c r="C238" s="10">
        <v>752</v>
      </c>
      <c r="D238" s="11" t="s">
        <v>1258</v>
      </c>
    </row>
    <row r="239" spans="1:5" x14ac:dyDescent="0.25">
      <c r="A239" s="10" t="s">
        <v>599</v>
      </c>
      <c r="B239" s="10">
        <v>112</v>
      </c>
      <c r="C239" s="10">
        <v>752</v>
      </c>
      <c r="D239" s="11" t="s">
        <v>1259</v>
      </c>
    </row>
    <row r="240" spans="1:5" x14ac:dyDescent="0.25">
      <c r="A240" s="10" t="s">
        <v>600</v>
      </c>
    </row>
    <row r="241" spans="1:5" x14ac:dyDescent="0.25">
      <c r="A241" s="10" t="s">
        <v>595</v>
      </c>
      <c r="B241" s="10">
        <v>190</v>
      </c>
      <c r="C241" s="10">
        <v>199</v>
      </c>
      <c r="D241" s="11" t="s">
        <v>1260</v>
      </c>
      <c r="E241" s="10" t="s">
        <v>1261</v>
      </c>
    </row>
    <row r="242" spans="1:5" x14ac:dyDescent="0.25">
      <c r="A242" s="10" t="s">
        <v>601</v>
      </c>
    </row>
    <row r="243" spans="1:5" x14ac:dyDescent="0.25">
      <c r="A243" s="10" t="s">
        <v>602</v>
      </c>
      <c r="B243" s="10">
        <v>715</v>
      </c>
      <c r="C243" s="10">
        <v>519</v>
      </c>
      <c r="D243" s="14" t="s">
        <v>1262</v>
      </c>
      <c r="E243" s="10" t="s">
        <v>1263</v>
      </c>
    </row>
    <row r="244" spans="1:5" x14ac:dyDescent="0.25">
      <c r="A244" s="10" t="s">
        <v>620</v>
      </c>
      <c r="B244" s="10">
        <v>785</v>
      </c>
      <c r="C244" s="10">
        <v>787</v>
      </c>
      <c r="D244" s="11" t="s">
        <v>1264</v>
      </c>
      <c r="E244" s="10" t="s">
        <v>1265</v>
      </c>
    </row>
    <row r="245" spans="1:5" x14ac:dyDescent="0.25">
      <c r="A245" s="10" t="s">
        <v>605</v>
      </c>
    </row>
    <row r="246" spans="1:5" x14ac:dyDescent="0.25">
      <c r="A246" s="10" t="s">
        <v>606</v>
      </c>
    </row>
    <row r="247" spans="1:5" x14ac:dyDescent="0.25">
      <c r="A247" s="10" t="s">
        <v>607</v>
      </c>
      <c r="B247" s="10">
        <v>77</v>
      </c>
      <c r="C247" s="10">
        <v>168</v>
      </c>
      <c r="D247" s="11" t="s">
        <v>1266</v>
      </c>
    </row>
    <row r="248" spans="1:5" x14ac:dyDescent="0.25">
      <c r="A248" s="10" t="s">
        <v>608</v>
      </c>
      <c r="B248" s="10">
        <v>259</v>
      </c>
      <c r="C248" s="10">
        <v>258</v>
      </c>
      <c r="D248" s="14" t="s">
        <v>1267</v>
      </c>
      <c r="E248" s="10" t="s">
        <v>1268</v>
      </c>
    </row>
    <row r="249" spans="1:5" x14ac:dyDescent="0.25">
      <c r="A249" s="10" t="s">
        <v>611</v>
      </c>
      <c r="B249" s="10">
        <v>373</v>
      </c>
      <c r="C249" s="10">
        <v>586</v>
      </c>
      <c r="D249" s="14" t="s">
        <v>1269</v>
      </c>
    </row>
    <row r="250" spans="1:5" x14ac:dyDescent="0.25">
      <c r="A250" s="10" t="s">
        <v>612</v>
      </c>
      <c r="B250" s="10">
        <v>207</v>
      </c>
      <c r="C250" s="10">
        <v>206</v>
      </c>
      <c r="D250" s="11" t="s">
        <v>1270</v>
      </c>
      <c r="E250" s="10" t="s">
        <v>1271</v>
      </c>
    </row>
    <row r="251" spans="1:5" x14ac:dyDescent="0.25">
      <c r="A251" s="10" t="s">
        <v>616</v>
      </c>
      <c r="B251" s="10">
        <v>93</v>
      </c>
      <c r="C251" s="10">
        <v>516</v>
      </c>
      <c r="D251" s="11" t="s">
        <v>1272</v>
      </c>
    </row>
    <row r="252" spans="1:5" x14ac:dyDescent="0.25">
      <c r="A252" s="10" t="s">
        <v>621</v>
      </c>
      <c r="B252" s="10">
        <v>537</v>
      </c>
      <c r="C252" s="10">
        <v>545</v>
      </c>
      <c r="D252" s="14" t="s">
        <v>1273</v>
      </c>
      <c r="E252" s="10" t="s">
        <v>1274</v>
      </c>
    </row>
    <row r="253" spans="1:5" x14ac:dyDescent="0.25">
      <c r="A253" s="10" t="s">
        <v>617</v>
      </c>
      <c r="B253" s="10">
        <v>467</v>
      </c>
      <c r="C253" s="10">
        <v>475</v>
      </c>
      <c r="D253" s="11" t="s">
        <v>1275</v>
      </c>
      <c r="E253" s="10" t="s">
        <v>1276</v>
      </c>
    </row>
    <row r="254" spans="1:5" x14ac:dyDescent="0.25">
      <c r="A254" s="10" t="s">
        <v>622</v>
      </c>
      <c r="B254" s="10">
        <v>86</v>
      </c>
      <c r="C254" s="10">
        <v>486</v>
      </c>
      <c r="D254" s="11" t="s">
        <v>1277</v>
      </c>
    </row>
    <row r="255" spans="1:5" x14ac:dyDescent="0.25">
      <c r="A255" s="10" t="s">
        <v>623</v>
      </c>
      <c r="B255" s="10">
        <v>226</v>
      </c>
      <c r="C255" s="10">
        <v>254</v>
      </c>
      <c r="D255" s="14" t="s">
        <v>1025</v>
      </c>
      <c r="E255" s="10" t="s">
        <v>1278</v>
      </c>
    </row>
    <row r="256" spans="1:5" x14ac:dyDescent="0.25">
      <c r="A256" s="10" t="s">
        <v>624</v>
      </c>
      <c r="B256" s="10">
        <v>548</v>
      </c>
      <c r="C256" s="10">
        <v>547</v>
      </c>
      <c r="D256" s="14" t="s">
        <v>1279</v>
      </c>
      <c r="E256" s="10" t="s">
        <v>1280</v>
      </c>
    </row>
    <row r="257" spans="1:5" x14ac:dyDescent="0.25">
      <c r="A257" s="10" t="s">
        <v>625</v>
      </c>
      <c r="B257" s="10">
        <v>256</v>
      </c>
      <c r="C257" s="10">
        <v>182</v>
      </c>
      <c r="D257" s="11" t="s">
        <v>1281</v>
      </c>
      <c r="E257" s="10" t="s">
        <v>1282</v>
      </c>
    </row>
    <row r="258" spans="1:5" x14ac:dyDescent="0.25">
      <c r="A258" s="10" t="s">
        <v>626</v>
      </c>
      <c r="B258" s="10">
        <v>206</v>
      </c>
      <c r="C258" s="10">
        <v>218</v>
      </c>
      <c r="D258" s="14" t="s">
        <v>1283</v>
      </c>
      <c r="E258" s="10" t="s">
        <v>1284</v>
      </c>
    </row>
    <row r="259" spans="1:5" x14ac:dyDescent="0.25">
      <c r="A259" s="10" t="s">
        <v>627</v>
      </c>
    </row>
    <row r="260" spans="1:5" x14ac:dyDescent="0.25">
      <c r="A260" s="10" t="s">
        <v>628</v>
      </c>
      <c r="B260" s="10">
        <v>781</v>
      </c>
      <c r="C260" s="10">
        <v>834</v>
      </c>
      <c r="D260" s="11" t="s">
        <v>1285</v>
      </c>
      <c r="E260" s="10" t="s">
        <v>1286</v>
      </c>
    </row>
    <row r="261" spans="1:5" x14ac:dyDescent="0.25">
      <c r="A261" s="10" t="s">
        <v>629</v>
      </c>
      <c r="B261" s="10">
        <v>317</v>
      </c>
      <c r="C261" s="10">
        <v>155</v>
      </c>
      <c r="D261" s="11" t="s">
        <v>1287</v>
      </c>
    </row>
    <row r="262" spans="1:5" x14ac:dyDescent="0.25">
      <c r="A262" s="10" t="s">
        <v>630</v>
      </c>
      <c r="B262" s="10">
        <v>260</v>
      </c>
      <c r="C262" s="10">
        <v>257</v>
      </c>
      <c r="D262" s="14" t="s">
        <v>1288</v>
      </c>
      <c r="E262" s="10" t="s">
        <v>1289</v>
      </c>
    </row>
    <row r="263" spans="1:5" x14ac:dyDescent="0.25">
      <c r="A263" s="10" t="s">
        <v>631</v>
      </c>
      <c r="B263" s="10">
        <v>131</v>
      </c>
      <c r="C263" s="10">
        <v>449</v>
      </c>
      <c r="D263" s="11" t="s">
        <v>1290</v>
      </c>
    </row>
    <row r="264" spans="1:5" x14ac:dyDescent="0.25">
      <c r="A264" s="10" t="s">
        <v>632</v>
      </c>
      <c r="B264" s="10">
        <v>520</v>
      </c>
      <c r="C264" s="10">
        <v>523</v>
      </c>
      <c r="D264" s="11" t="s">
        <v>1291</v>
      </c>
      <c r="E264" s="10" t="s">
        <v>1292</v>
      </c>
    </row>
    <row r="265" spans="1:5" x14ac:dyDescent="0.25">
      <c r="A265" s="10" t="s">
        <v>633</v>
      </c>
    </row>
    <row r="266" spans="1:5" x14ac:dyDescent="0.25">
      <c r="A266" s="10" t="s">
        <v>634</v>
      </c>
      <c r="B266" s="10">
        <v>708</v>
      </c>
      <c r="C266" s="10">
        <v>1327</v>
      </c>
      <c r="D266" s="11" t="s">
        <v>1293</v>
      </c>
      <c r="E266" s="10" t="s">
        <v>1294</v>
      </c>
    </row>
    <row r="267" spans="1:5" x14ac:dyDescent="0.25">
      <c r="A267" s="10" t="s">
        <v>591</v>
      </c>
      <c r="B267" s="10">
        <v>122</v>
      </c>
      <c r="C267" s="10">
        <v>92</v>
      </c>
      <c r="D267" s="11" t="s">
        <v>1295</v>
      </c>
      <c r="E267" s="10" t="s">
        <v>1296</v>
      </c>
    </row>
    <row r="268" spans="1:5" x14ac:dyDescent="0.25">
      <c r="A268" s="10" t="s">
        <v>325</v>
      </c>
      <c r="B268" s="10">
        <v>272</v>
      </c>
      <c r="C268" s="10">
        <v>239</v>
      </c>
      <c r="D268" s="14" t="s">
        <v>1297</v>
      </c>
      <c r="E268" s="10" t="s">
        <v>1298</v>
      </c>
    </row>
    <row r="269" spans="1:5" x14ac:dyDescent="0.25">
      <c r="A269" s="10" t="s">
        <v>512</v>
      </c>
      <c r="B269" s="10">
        <v>231</v>
      </c>
      <c r="C269" s="10">
        <v>231</v>
      </c>
      <c r="D269" s="14" t="s">
        <v>1299</v>
      </c>
      <c r="E269" s="10" t="s">
        <v>1300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4"/>
  <sheetViews>
    <sheetView tabSelected="1" workbookViewId="0">
      <selection activeCell="M26" sqref="M26"/>
    </sheetView>
  </sheetViews>
  <sheetFormatPr defaultRowHeight="15" x14ac:dyDescent="0.25"/>
  <cols>
    <col min="1" max="1" width="25.140625" style="3" customWidth="1"/>
    <col min="2" max="2" width="50.42578125" style="3" customWidth="1"/>
    <col min="3" max="3" width="15.7109375" style="3" customWidth="1"/>
    <col min="4" max="4" width="9" style="3" customWidth="1"/>
    <col min="5" max="5" width="19.42578125" style="4" customWidth="1"/>
    <col min="6" max="6" width="13" style="3" customWidth="1"/>
    <col min="7" max="7" width="9.42578125" style="3" bestFit="1" customWidth="1"/>
    <col min="8" max="10" width="8.7109375" style="3" bestFit="1" customWidth="1"/>
    <col min="11" max="11" width="14.42578125" style="3" customWidth="1"/>
    <col min="12" max="12" width="56.42578125" customWidth="1"/>
    <col min="13" max="13" width="53.85546875" customWidth="1"/>
    <col min="14" max="16384" width="9.140625" style="3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860</v>
      </c>
      <c r="E1" s="4" t="s">
        <v>861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11</v>
      </c>
    </row>
    <row r="2" spans="1:13" x14ac:dyDescent="0.25">
      <c r="A2" s="3" t="s">
        <v>13</v>
      </c>
      <c r="B2" s="3" t="s">
        <v>14</v>
      </c>
      <c r="C2" s="3">
        <v>200</v>
      </c>
      <c r="D2" s="5">
        <v>2</v>
      </c>
      <c r="E2" s="6">
        <f t="shared" ref="E2:E33" si="0">D2/C2</f>
        <v>0.01</v>
      </c>
      <c r="F2" s="3" t="s">
        <v>15</v>
      </c>
      <c r="G2" s="7">
        <v>8.7999999999999997E-110</v>
      </c>
      <c r="H2" s="8">
        <v>0.92569999999999997</v>
      </c>
      <c r="I2" s="3">
        <v>178</v>
      </c>
      <c r="J2" s="3">
        <v>175</v>
      </c>
      <c r="K2" s="3" t="s">
        <v>16</v>
      </c>
      <c r="L2" t="s">
        <v>1303</v>
      </c>
      <c r="M2" t="s">
        <v>1389</v>
      </c>
    </row>
    <row r="3" spans="1:13" x14ac:dyDescent="0.25">
      <c r="A3" s="3" t="s">
        <v>17</v>
      </c>
      <c r="B3" s="3" t="s">
        <v>18</v>
      </c>
      <c r="C3" s="3">
        <v>381</v>
      </c>
      <c r="D3" s="5">
        <v>2</v>
      </c>
      <c r="E3" s="6">
        <f t="shared" si="0"/>
        <v>5.2493438320209973E-3</v>
      </c>
      <c r="F3" s="3" t="s">
        <v>19</v>
      </c>
      <c r="G3" s="7">
        <v>1.4E-157</v>
      </c>
      <c r="H3" s="8">
        <v>0.99560000000000004</v>
      </c>
      <c r="I3" s="3">
        <v>266</v>
      </c>
      <c r="J3" s="3">
        <v>225</v>
      </c>
    </row>
    <row r="4" spans="1:13" x14ac:dyDescent="0.25">
      <c r="A4" s="3" t="s">
        <v>20</v>
      </c>
      <c r="B4" s="3" t="s">
        <v>21</v>
      </c>
      <c r="C4" s="3">
        <v>180</v>
      </c>
      <c r="D4" s="5">
        <v>0</v>
      </c>
      <c r="E4" s="6">
        <f t="shared" si="0"/>
        <v>0</v>
      </c>
      <c r="F4" s="3" t="s">
        <v>22</v>
      </c>
      <c r="G4" s="7">
        <v>1.1E-57</v>
      </c>
      <c r="H4" s="8">
        <v>0.99080000000000001</v>
      </c>
      <c r="I4" s="3">
        <v>111</v>
      </c>
      <c r="J4" s="3">
        <v>109</v>
      </c>
    </row>
    <row r="5" spans="1:13" x14ac:dyDescent="0.25">
      <c r="A5" s="3" t="s">
        <v>23</v>
      </c>
      <c r="B5" s="3" t="s">
        <v>24</v>
      </c>
      <c r="C5" s="3">
        <v>911</v>
      </c>
      <c r="D5" s="5">
        <v>1</v>
      </c>
      <c r="E5" s="6">
        <f t="shared" si="0"/>
        <v>1.0976948408342481E-3</v>
      </c>
      <c r="F5" s="3" t="s">
        <v>25</v>
      </c>
      <c r="G5" s="3">
        <v>0</v>
      </c>
      <c r="H5" s="8">
        <v>0.97609999999999997</v>
      </c>
      <c r="I5" s="3">
        <v>837</v>
      </c>
      <c r="J5" s="3">
        <v>837</v>
      </c>
    </row>
    <row r="6" spans="1:13" x14ac:dyDescent="0.25">
      <c r="A6" s="3" t="s">
        <v>26</v>
      </c>
      <c r="B6" s="3" t="s">
        <v>27</v>
      </c>
      <c r="C6" s="3">
        <v>549</v>
      </c>
      <c r="D6" s="5">
        <v>6</v>
      </c>
      <c r="E6" s="6">
        <f t="shared" si="0"/>
        <v>1.092896174863388E-2</v>
      </c>
      <c r="F6" s="3" t="s">
        <v>28</v>
      </c>
      <c r="G6" s="3">
        <v>0</v>
      </c>
      <c r="H6" s="8">
        <v>0.96379999999999999</v>
      </c>
      <c r="I6" s="3">
        <v>552</v>
      </c>
      <c r="J6" s="3">
        <v>552</v>
      </c>
      <c r="L6" t="s">
        <v>1304</v>
      </c>
      <c r="M6" t="s">
        <v>1390</v>
      </c>
    </row>
    <row r="7" spans="1:13" x14ac:dyDescent="0.25">
      <c r="A7" s="3" t="s">
        <v>31</v>
      </c>
      <c r="B7" s="3" t="s">
        <v>32</v>
      </c>
      <c r="C7" s="3">
        <v>217</v>
      </c>
      <c r="D7" s="5">
        <v>11</v>
      </c>
      <c r="E7" s="6">
        <f t="shared" si="0"/>
        <v>5.0691244239631339E-2</v>
      </c>
      <c r="F7" s="3" t="s">
        <v>33</v>
      </c>
      <c r="G7" s="7">
        <v>1.6E-69</v>
      </c>
      <c r="H7" s="8">
        <v>0.95309999999999995</v>
      </c>
      <c r="I7" s="3">
        <v>126</v>
      </c>
      <c r="J7" s="3">
        <v>128</v>
      </c>
    </row>
    <row r="8" spans="1:13" x14ac:dyDescent="0.25">
      <c r="A8" s="3" t="s">
        <v>34</v>
      </c>
      <c r="B8" s="3" t="s">
        <v>35</v>
      </c>
      <c r="C8" s="3">
        <v>86</v>
      </c>
      <c r="D8" s="5">
        <v>3</v>
      </c>
      <c r="E8" s="6">
        <f t="shared" si="0"/>
        <v>3.4883720930232558E-2</v>
      </c>
    </row>
    <row r="9" spans="1:13" x14ac:dyDescent="0.25">
      <c r="A9" s="3" t="s">
        <v>36</v>
      </c>
      <c r="B9" s="3" t="s">
        <v>37</v>
      </c>
      <c r="C9" s="3">
        <v>294</v>
      </c>
      <c r="D9" s="5">
        <v>5</v>
      </c>
      <c r="E9" s="6">
        <f t="shared" si="0"/>
        <v>1.7006802721088437E-2</v>
      </c>
      <c r="F9" s="3" t="s">
        <v>38</v>
      </c>
      <c r="G9" s="7">
        <v>2.5000000000000001E-60</v>
      </c>
      <c r="H9" s="8">
        <v>0.76090000000000002</v>
      </c>
      <c r="I9" s="3">
        <v>283</v>
      </c>
      <c r="J9" s="3">
        <v>138</v>
      </c>
    </row>
    <row r="10" spans="1:13" x14ac:dyDescent="0.25">
      <c r="A10" s="3" t="s">
        <v>39</v>
      </c>
      <c r="B10" s="3" t="s">
        <v>40</v>
      </c>
      <c r="C10" s="3">
        <v>116</v>
      </c>
      <c r="D10" s="5">
        <v>0</v>
      </c>
      <c r="E10" s="6">
        <f t="shared" si="0"/>
        <v>0</v>
      </c>
      <c r="F10" s="3" t="s">
        <v>41</v>
      </c>
      <c r="G10" s="7">
        <v>1.6E-53</v>
      </c>
      <c r="H10" s="8">
        <v>0.80989999999999995</v>
      </c>
      <c r="I10" s="3">
        <v>121</v>
      </c>
      <c r="J10" s="3">
        <v>121</v>
      </c>
    </row>
    <row r="11" spans="1:13" x14ac:dyDescent="0.25">
      <c r="A11" s="3" t="s">
        <v>43</v>
      </c>
      <c r="B11" s="3" t="s">
        <v>44</v>
      </c>
      <c r="C11" s="3">
        <v>194</v>
      </c>
      <c r="D11" s="5">
        <v>10</v>
      </c>
      <c r="E11" s="6">
        <f t="shared" si="0"/>
        <v>5.1546391752577317E-2</v>
      </c>
      <c r="F11" s="3" t="s">
        <v>45</v>
      </c>
      <c r="G11" s="7">
        <v>1.8E-139</v>
      </c>
      <c r="H11" s="8">
        <v>0.98970000000000002</v>
      </c>
      <c r="I11" s="3">
        <v>194</v>
      </c>
      <c r="J11" s="3">
        <v>194</v>
      </c>
    </row>
    <row r="12" spans="1:13" x14ac:dyDescent="0.25">
      <c r="A12" s="3" t="s">
        <v>46</v>
      </c>
      <c r="B12" s="3" t="s">
        <v>47</v>
      </c>
      <c r="C12" s="3">
        <v>913</v>
      </c>
      <c r="D12" s="5">
        <v>3</v>
      </c>
      <c r="E12" s="6">
        <f t="shared" si="0"/>
        <v>3.2858707557502738E-3</v>
      </c>
      <c r="F12" s="3" t="s">
        <v>48</v>
      </c>
      <c r="G12" s="3">
        <v>0</v>
      </c>
      <c r="H12" s="8">
        <v>0.96089999999999998</v>
      </c>
      <c r="I12" s="3">
        <v>913</v>
      </c>
      <c r="J12" s="3">
        <v>895</v>
      </c>
      <c r="L12" t="s">
        <v>1305</v>
      </c>
      <c r="M12" t="s">
        <v>1391</v>
      </c>
    </row>
    <row r="13" spans="1:13" x14ac:dyDescent="0.25">
      <c r="A13" s="3" t="s">
        <v>53</v>
      </c>
      <c r="B13" s="3" t="s">
        <v>54</v>
      </c>
      <c r="C13" s="3">
        <v>335</v>
      </c>
      <c r="D13" s="5">
        <v>4</v>
      </c>
      <c r="E13" s="6">
        <f t="shared" si="0"/>
        <v>1.1940298507462687E-2</v>
      </c>
      <c r="G13" s="3">
        <v>0</v>
      </c>
      <c r="H13" s="8">
        <v>0.94030000000000002</v>
      </c>
      <c r="I13" s="3">
        <v>335</v>
      </c>
      <c r="J13" s="3">
        <v>335</v>
      </c>
      <c r="L13" t="s">
        <v>1306</v>
      </c>
      <c r="M13" t="s">
        <v>1392</v>
      </c>
    </row>
    <row r="14" spans="1:13" x14ac:dyDescent="0.25">
      <c r="A14" s="3" t="s">
        <v>55</v>
      </c>
      <c r="B14" s="3" t="s">
        <v>56</v>
      </c>
      <c r="C14" s="3">
        <v>219</v>
      </c>
      <c r="D14" s="5">
        <v>0</v>
      </c>
      <c r="E14" s="6">
        <f t="shared" si="0"/>
        <v>0</v>
      </c>
      <c r="F14" s="3" t="s">
        <v>57</v>
      </c>
      <c r="G14" s="7">
        <v>1.9999999999999999E-143</v>
      </c>
      <c r="H14" s="8">
        <v>0.95430000000000004</v>
      </c>
      <c r="I14" s="3">
        <v>219</v>
      </c>
      <c r="J14" s="3">
        <v>219</v>
      </c>
    </row>
    <row r="15" spans="1:13" x14ac:dyDescent="0.25">
      <c r="A15" s="3" t="s">
        <v>58</v>
      </c>
      <c r="B15" s="3" t="s">
        <v>59</v>
      </c>
      <c r="C15" s="3">
        <v>160</v>
      </c>
      <c r="D15" s="5">
        <v>4</v>
      </c>
      <c r="E15" s="6">
        <f t="shared" si="0"/>
        <v>2.5000000000000001E-2</v>
      </c>
      <c r="F15" s="3" t="s">
        <v>60</v>
      </c>
      <c r="G15" s="7">
        <v>1.7E-107</v>
      </c>
      <c r="H15" s="8">
        <v>1</v>
      </c>
      <c r="I15" s="3">
        <v>150</v>
      </c>
      <c r="J15" s="3">
        <v>150</v>
      </c>
      <c r="K15" s="3" t="s">
        <v>61</v>
      </c>
      <c r="L15" t="s">
        <v>1307</v>
      </c>
      <c r="M15" t="s">
        <v>1393</v>
      </c>
    </row>
    <row r="16" spans="1:13" x14ac:dyDescent="0.25">
      <c r="A16" s="3" t="s">
        <v>62</v>
      </c>
      <c r="B16" s="3" t="s">
        <v>63</v>
      </c>
      <c r="C16" s="3">
        <v>236</v>
      </c>
      <c r="D16" s="5">
        <v>3</v>
      </c>
      <c r="E16" s="6">
        <f t="shared" si="0"/>
        <v>1.2711864406779662E-2</v>
      </c>
      <c r="F16" s="3" t="s">
        <v>64</v>
      </c>
      <c r="G16" s="7">
        <v>5.9999999999999996E-165</v>
      </c>
      <c r="H16" s="8">
        <v>0.98309999999999997</v>
      </c>
      <c r="I16" s="3">
        <v>236</v>
      </c>
      <c r="J16" s="3">
        <v>236</v>
      </c>
      <c r="L16" t="s">
        <v>1308</v>
      </c>
      <c r="M16" t="s">
        <v>1394</v>
      </c>
    </row>
    <row r="17" spans="1:13" x14ac:dyDescent="0.25">
      <c r="A17" s="3" t="s">
        <v>65</v>
      </c>
      <c r="B17" s="3" t="s">
        <v>66</v>
      </c>
      <c r="C17" s="3">
        <v>136</v>
      </c>
      <c r="D17" s="5">
        <v>0</v>
      </c>
      <c r="E17" s="6">
        <f t="shared" si="0"/>
        <v>0</v>
      </c>
      <c r="F17" s="3" t="s">
        <v>67</v>
      </c>
      <c r="G17" s="7">
        <v>2.6000000000000001E-75</v>
      </c>
      <c r="H17" s="8">
        <v>0.96519999999999995</v>
      </c>
      <c r="I17" s="3">
        <v>115</v>
      </c>
      <c r="J17" s="3">
        <v>115</v>
      </c>
      <c r="L17" t="s">
        <v>331</v>
      </c>
      <c r="M17" t="s">
        <v>1395</v>
      </c>
    </row>
    <row r="18" spans="1:13" x14ac:dyDescent="0.25">
      <c r="A18" s="3" t="s">
        <v>68</v>
      </c>
      <c r="B18" s="3" t="s">
        <v>69</v>
      </c>
      <c r="C18" s="3">
        <v>125</v>
      </c>
      <c r="D18" s="5">
        <v>6</v>
      </c>
      <c r="E18" s="6">
        <f t="shared" si="0"/>
        <v>4.8000000000000001E-2</v>
      </c>
      <c r="F18" s="3" t="s">
        <v>70</v>
      </c>
      <c r="G18" s="7">
        <v>3.0999999999999998E-57</v>
      </c>
      <c r="H18" s="8">
        <v>0.9677</v>
      </c>
      <c r="I18" s="3">
        <v>98</v>
      </c>
      <c r="J18" s="3">
        <v>93</v>
      </c>
      <c r="K18" s="3" t="s">
        <v>71</v>
      </c>
      <c r="L18" t="s">
        <v>1309</v>
      </c>
      <c r="M18" t="s">
        <v>1396</v>
      </c>
    </row>
    <row r="19" spans="1:13" x14ac:dyDescent="0.25">
      <c r="A19" s="3" t="s">
        <v>72</v>
      </c>
      <c r="B19" s="3" t="s">
        <v>635</v>
      </c>
      <c r="C19" s="3">
        <v>321</v>
      </c>
      <c r="D19" s="5">
        <v>0</v>
      </c>
      <c r="E19" s="6">
        <f t="shared" si="0"/>
        <v>0</v>
      </c>
      <c r="F19" s="3" t="s">
        <v>73</v>
      </c>
      <c r="G19" s="7">
        <v>1E-169</v>
      </c>
      <c r="H19" s="8">
        <v>0.94389999999999996</v>
      </c>
      <c r="I19" s="3">
        <v>314</v>
      </c>
      <c r="J19" s="3">
        <v>321</v>
      </c>
    </row>
    <row r="20" spans="1:13" x14ac:dyDescent="0.25">
      <c r="A20" s="3" t="s">
        <v>74</v>
      </c>
      <c r="B20" s="3" t="s">
        <v>75</v>
      </c>
      <c r="C20" s="3">
        <v>671</v>
      </c>
      <c r="D20" s="5">
        <v>5</v>
      </c>
      <c r="E20" s="6">
        <f t="shared" si="0"/>
        <v>7.4515648286140089E-3</v>
      </c>
      <c r="F20" s="3" t="s">
        <v>76</v>
      </c>
      <c r="G20" s="3">
        <v>0</v>
      </c>
      <c r="H20" s="8">
        <v>0.91149999999999998</v>
      </c>
      <c r="I20" s="3">
        <v>670</v>
      </c>
      <c r="J20" s="3">
        <v>497</v>
      </c>
    </row>
    <row r="21" spans="1:13" x14ac:dyDescent="0.25">
      <c r="A21" s="3" t="s">
        <v>77</v>
      </c>
      <c r="B21" s="3" t="s">
        <v>78</v>
      </c>
      <c r="C21" s="3">
        <v>246</v>
      </c>
      <c r="D21" s="5">
        <v>5</v>
      </c>
      <c r="E21" s="6">
        <f t="shared" si="0"/>
        <v>2.032520325203252E-2</v>
      </c>
      <c r="F21" s="3" t="s">
        <v>79</v>
      </c>
      <c r="G21" s="7">
        <v>4.9999999999999998E-163</v>
      </c>
      <c r="H21" s="8">
        <v>0.9476</v>
      </c>
      <c r="I21" s="3">
        <v>248</v>
      </c>
      <c r="J21" s="3">
        <v>248</v>
      </c>
    </row>
    <row r="22" spans="1:13" x14ac:dyDescent="0.25">
      <c r="A22" s="3" t="s">
        <v>80</v>
      </c>
      <c r="B22" s="3" t="s">
        <v>81</v>
      </c>
      <c r="C22" s="3">
        <v>299</v>
      </c>
      <c r="D22" s="5">
        <v>26</v>
      </c>
      <c r="E22" s="6">
        <f t="shared" si="0"/>
        <v>8.6956521739130432E-2</v>
      </c>
      <c r="F22" s="3" t="s">
        <v>82</v>
      </c>
      <c r="G22" s="3">
        <v>0</v>
      </c>
      <c r="H22" s="8">
        <v>0.98660000000000003</v>
      </c>
      <c r="I22" s="3">
        <v>299</v>
      </c>
      <c r="J22" s="3">
        <v>299</v>
      </c>
    </row>
    <row r="23" spans="1:13" x14ac:dyDescent="0.25">
      <c r="A23" s="3" t="s">
        <v>83</v>
      </c>
      <c r="B23" s="3" t="s">
        <v>84</v>
      </c>
      <c r="C23" s="3">
        <v>164</v>
      </c>
      <c r="D23" s="5">
        <v>0</v>
      </c>
      <c r="E23" s="6">
        <f t="shared" si="0"/>
        <v>0</v>
      </c>
      <c r="F23" s="3" t="s">
        <v>85</v>
      </c>
      <c r="G23" s="7">
        <v>2.5999999999999999E-55</v>
      </c>
      <c r="H23" s="8">
        <v>0.99390000000000001</v>
      </c>
      <c r="I23" s="3">
        <v>164</v>
      </c>
      <c r="J23" s="3">
        <v>164</v>
      </c>
    </row>
    <row r="24" spans="1:13" x14ac:dyDescent="0.25">
      <c r="A24" s="3" t="s">
        <v>86</v>
      </c>
      <c r="B24" s="3" t="s">
        <v>87</v>
      </c>
      <c r="C24" s="3">
        <v>246</v>
      </c>
      <c r="D24" s="5">
        <v>6</v>
      </c>
      <c r="E24" s="6">
        <f t="shared" si="0"/>
        <v>2.4390243902439025E-2</v>
      </c>
      <c r="F24" s="3" t="s">
        <v>88</v>
      </c>
      <c r="G24" s="7">
        <v>2.7E-108</v>
      </c>
      <c r="H24" s="8">
        <v>0.93940000000000001</v>
      </c>
      <c r="I24" s="3">
        <v>287</v>
      </c>
      <c r="J24" s="3">
        <v>165</v>
      </c>
      <c r="L24" t="s">
        <v>1310</v>
      </c>
      <c r="M24" t="s">
        <v>1397</v>
      </c>
    </row>
    <row r="25" spans="1:13" x14ac:dyDescent="0.25">
      <c r="A25" s="3" t="s">
        <v>89</v>
      </c>
      <c r="B25" s="3" t="s">
        <v>90</v>
      </c>
      <c r="C25" s="3">
        <v>207</v>
      </c>
      <c r="D25" s="5">
        <v>5</v>
      </c>
      <c r="E25" s="6">
        <f t="shared" si="0"/>
        <v>2.4154589371980676E-2</v>
      </c>
      <c r="F25" s="3" t="s">
        <v>91</v>
      </c>
      <c r="G25" s="7">
        <v>1.0999999999999999E-138</v>
      </c>
      <c r="H25" s="8">
        <v>0.96630000000000005</v>
      </c>
      <c r="I25" s="3">
        <v>208</v>
      </c>
      <c r="J25" s="3">
        <v>208</v>
      </c>
      <c r="L25" t="s">
        <v>1311</v>
      </c>
      <c r="M25" t="s">
        <v>1398</v>
      </c>
    </row>
    <row r="26" spans="1:13" x14ac:dyDescent="0.25">
      <c r="A26" s="3" t="s">
        <v>95</v>
      </c>
      <c r="B26" s="3" t="s">
        <v>96</v>
      </c>
      <c r="C26" s="3">
        <v>180</v>
      </c>
      <c r="D26" s="5">
        <v>4</v>
      </c>
      <c r="E26" s="6">
        <f t="shared" si="0"/>
        <v>2.2222222222222223E-2</v>
      </c>
      <c r="F26" s="3" t="s">
        <v>97</v>
      </c>
      <c r="G26" s="7">
        <v>2.2000000000000001E-89</v>
      </c>
      <c r="H26" s="8">
        <v>0.97060000000000002</v>
      </c>
      <c r="I26" s="3">
        <v>134</v>
      </c>
      <c r="J26" s="3">
        <v>136</v>
      </c>
      <c r="L26" t="s">
        <v>1312</v>
      </c>
      <c r="M26" t="s">
        <v>1399</v>
      </c>
    </row>
    <row r="27" spans="1:13" x14ac:dyDescent="0.25">
      <c r="A27" s="3" t="s">
        <v>98</v>
      </c>
      <c r="B27" s="3" t="s">
        <v>99</v>
      </c>
      <c r="C27" s="3">
        <v>423</v>
      </c>
      <c r="D27" s="5">
        <v>8</v>
      </c>
      <c r="E27" s="6">
        <f t="shared" si="0"/>
        <v>1.8912529550827423E-2</v>
      </c>
      <c r="F27" s="3" t="s">
        <v>100</v>
      </c>
      <c r="G27" s="3">
        <v>0</v>
      </c>
      <c r="H27" s="8">
        <v>0.97099999999999997</v>
      </c>
      <c r="I27" s="3">
        <v>403</v>
      </c>
      <c r="J27" s="3">
        <v>379</v>
      </c>
      <c r="L27" t="s">
        <v>1313</v>
      </c>
      <c r="M27" t="s">
        <v>1400</v>
      </c>
    </row>
    <row r="28" spans="1:13" x14ac:dyDescent="0.25">
      <c r="A28" s="3" t="s">
        <v>101</v>
      </c>
      <c r="B28" s="3" t="s">
        <v>102</v>
      </c>
      <c r="C28" s="3">
        <v>458</v>
      </c>
      <c r="D28" s="5">
        <v>6</v>
      </c>
      <c r="E28" s="6">
        <f t="shared" si="0"/>
        <v>1.3100436681222707E-2</v>
      </c>
      <c r="F28" s="3" t="s">
        <v>103</v>
      </c>
      <c r="G28" s="3">
        <v>0</v>
      </c>
      <c r="H28" s="8">
        <v>0.96940000000000004</v>
      </c>
      <c r="I28" s="3">
        <v>458</v>
      </c>
      <c r="J28" s="3">
        <v>458</v>
      </c>
      <c r="L28" t="s">
        <v>1314</v>
      </c>
      <c r="M28" t="s">
        <v>1401</v>
      </c>
    </row>
    <row r="29" spans="1:13" x14ac:dyDescent="0.25">
      <c r="A29" s="3" t="s">
        <v>104</v>
      </c>
      <c r="B29" s="3" t="s">
        <v>105</v>
      </c>
      <c r="C29" s="3">
        <v>275</v>
      </c>
      <c r="D29" s="5">
        <v>1</v>
      </c>
      <c r="E29" s="6">
        <f t="shared" si="0"/>
        <v>3.6363636363636364E-3</v>
      </c>
      <c r="F29" s="3" t="s">
        <v>106</v>
      </c>
      <c r="G29" s="3">
        <v>0</v>
      </c>
      <c r="H29" s="8">
        <v>0.99270000000000003</v>
      </c>
      <c r="I29" s="3">
        <v>275</v>
      </c>
      <c r="J29" s="3">
        <v>275</v>
      </c>
      <c r="L29" t="s">
        <v>1315</v>
      </c>
      <c r="M29" t="s">
        <v>1402</v>
      </c>
    </row>
    <row r="30" spans="1:13" x14ac:dyDescent="0.25">
      <c r="A30" s="3" t="s">
        <v>107</v>
      </c>
      <c r="B30" s="3" t="s">
        <v>108</v>
      </c>
      <c r="C30" s="3">
        <v>198</v>
      </c>
      <c r="D30" s="5">
        <v>4</v>
      </c>
      <c r="E30" s="6">
        <f t="shared" si="0"/>
        <v>2.0202020202020204E-2</v>
      </c>
      <c r="F30" s="3" t="s">
        <v>109</v>
      </c>
      <c r="G30" s="7">
        <v>8.3999999999999997E-123</v>
      </c>
      <c r="H30" s="8">
        <v>0.93940000000000001</v>
      </c>
      <c r="I30" s="3">
        <v>195</v>
      </c>
      <c r="J30" s="3">
        <v>198</v>
      </c>
      <c r="K30" s="3" t="s">
        <v>110</v>
      </c>
      <c r="L30" t="s">
        <v>1316</v>
      </c>
      <c r="M30" t="s">
        <v>1403</v>
      </c>
    </row>
    <row r="31" spans="1:13" x14ac:dyDescent="0.25">
      <c r="A31" s="3" t="s">
        <v>118</v>
      </c>
      <c r="B31" s="3" t="s">
        <v>119</v>
      </c>
      <c r="C31" s="3">
        <v>182</v>
      </c>
      <c r="D31" s="5">
        <v>3</v>
      </c>
      <c r="E31" s="6">
        <f t="shared" si="0"/>
        <v>1.6483516483516484E-2</v>
      </c>
      <c r="F31" s="3" t="s">
        <v>120</v>
      </c>
      <c r="G31" s="7">
        <v>1.6E-131</v>
      </c>
      <c r="H31" s="8">
        <v>0.99450000000000005</v>
      </c>
      <c r="I31" s="3">
        <v>182</v>
      </c>
      <c r="J31" s="3">
        <v>182</v>
      </c>
      <c r="L31" t="s">
        <v>1317</v>
      </c>
      <c r="M31" t="s">
        <v>1404</v>
      </c>
    </row>
    <row r="32" spans="1:13" x14ac:dyDescent="0.25">
      <c r="A32" s="3" t="s">
        <v>121</v>
      </c>
      <c r="B32" s="3" t="s">
        <v>122</v>
      </c>
      <c r="C32" s="3">
        <v>438</v>
      </c>
      <c r="D32" s="5">
        <v>3</v>
      </c>
      <c r="E32" s="6">
        <f t="shared" si="0"/>
        <v>6.8493150684931503E-3</v>
      </c>
      <c r="F32" s="3" t="s">
        <v>123</v>
      </c>
      <c r="G32" s="7">
        <v>3.2999999999999998E-138</v>
      </c>
      <c r="H32" s="8">
        <v>0.78949999999999998</v>
      </c>
      <c r="I32" s="3">
        <v>220</v>
      </c>
      <c r="J32" s="3">
        <v>266</v>
      </c>
      <c r="K32" s="3" t="s">
        <v>124</v>
      </c>
      <c r="L32" t="s">
        <v>1318</v>
      </c>
      <c r="M32" t="s">
        <v>1405</v>
      </c>
    </row>
    <row r="33" spans="1:13" x14ac:dyDescent="0.25">
      <c r="A33" s="3" t="s">
        <v>128</v>
      </c>
      <c r="B33" s="3" t="s">
        <v>129</v>
      </c>
      <c r="C33" s="3">
        <v>511</v>
      </c>
      <c r="D33" s="5">
        <v>4</v>
      </c>
      <c r="E33" s="6">
        <f t="shared" si="0"/>
        <v>7.8277886497064575E-3</v>
      </c>
      <c r="F33" s="3" t="s">
        <v>130</v>
      </c>
      <c r="G33" s="3">
        <v>0</v>
      </c>
      <c r="H33" s="8">
        <v>0.88449999999999995</v>
      </c>
      <c r="I33" s="3">
        <v>505</v>
      </c>
      <c r="J33" s="3">
        <v>511</v>
      </c>
      <c r="L33" t="s">
        <v>1319</v>
      </c>
      <c r="M33" t="s">
        <v>1406</v>
      </c>
    </row>
    <row r="34" spans="1:13" x14ac:dyDescent="0.25">
      <c r="A34" s="3" t="s">
        <v>134</v>
      </c>
      <c r="B34" s="3" t="s">
        <v>135</v>
      </c>
      <c r="C34" s="3">
        <v>111</v>
      </c>
      <c r="D34" s="5">
        <v>1</v>
      </c>
      <c r="E34" s="6">
        <f t="shared" ref="E34:E65" si="1">D34/C34</f>
        <v>9.0090090090090089E-3</v>
      </c>
      <c r="F34" s="3" t="s">
        <v>136</v>
      </c>
      <c r="G34" s="7">
        <v>5.3000000000000003E-52</v>
      </c>
      <c r="H34" s="8">
        <v>0.91180000000000005</v>
      </c>
      <c r="I34" s="3">
        <v>572</v>
      </c>
      <c r="J34" s="3">
        <v>102</v>
      </c>
      <c r="L34" t="s">
        <v>1320</v>
      </c>
      <c r="M34" t="s">
        <v>1407</v>
      </c>
    </row>
    <row r="35" spans="1:13" x14ac:dyDescent="0.25">
      <c r="A35" s="3" t="s">
        <v>138</v>
      </c>
      <c r="B35" s="3" t="s">
        <v>139</v>
      </c>
      <c r="C35" s="3">
        <v>329</v>
      </c>
      <c r="D35" s="5">
        <v>9</v>
      </c>
      <c r="E35" s="6">
        <f t="shared" si="1"/>
        <v>2.7355623100303952E-2</v>
      </c>
      <c r="F35" s="3" t="s">
        <v>140</v>
      </c>
      <c r="G35" s="3">
        <v>0</v>
      </c>
      <c r="H35" s="8">
        <v>0.93310000000000004</v>
      </c>
      <c r="I35" s="3">
        <v>327</v>
      </c>
      <c r="J35" s="3">
        <v>329</v>
      </c>
      <c r="L35" t="s">
        <v>1321</v>
      </c>
      <c r="M35" t="s">
        <v>1408</v>
      </c>
    </row>
    <row r="36" spans="1:13" x14ac:dyDescent="0.25">
      <c r="A36" s="3" t="s">
        <v>142</v>
      </c>
      <c r="B36" s="3" t="s">
        <v>143</v>
      </c>
      <c r="C36" s="3">
        <v>649</v>
      </c>
      <c r="D36" s="5">
        <v>7</v>
      </c>
      <c r="E36" s="6">
        <f t="shared" si="1"/>
        <v>1.078582434514638E-2</v>
      </c>
      <c r="F36" s="3" t="s">
        <v>144</v>
      </c>
      <c r="G36" s="3">
        <v>0</v>
      </c>
      <c r="H36" s="8">
        <v>0.98</v>
      </c>
      <c r="I36" s="3">
        <v>648</v>
      </c>
      <c r="J36" s="3">
        <v>649</v>
      </c>
      <c r="L36" t="s">
        <v>1322</v>
      </c>
      <c r="M36" t="s">
        <v>1409</v>
      </c>
    </row>
    <row r="37" spans="1:13" x14ac:dyDescent="0.25">
      <c r="A37" s="3" t="s">
        <v>145</v>
      </c>
      <c r="B37" s="3" t="s">
        <v>146</v>
      </c>
      <c r="C37" s="3">
        <v>403</v>
      </c>
      <c r="D37" s="5">
        <v>3</v>
      </c>
      <c r="E37" s="6">
        <f t="shared" si="1"/>
        <v>7.4441687344913151E-3</v>
      </c>
      <c r="F37" s="3" t="s">
        <v>147</v>
      </c>
      <c r="G37" s="3">
        <v>0</v>
      </c>
      <c r="H37" s="8">
        <v>0.86850000000000005</v>
      </c>
      <c r="I37" s="3">
        <v>382</v>
      </c>
      <c r="J37" s="3">
        <v>403</v>
      </c>
    </row>
    <row r="38" spans="1:13" x14ac:dyDescent="0.25">
      <c r="A38" s="3" t="s">
        <v>149</v>
      </c>
      <c r="B38" s="3" t="s">
        <v>150</v>
      </c>
      <c r="C38" s="3">
        <v>674</v>
      </c>
      <c r="D38" s="5">
        <v>8</v>
      </c>
      <c r="E38" s="6">
        <f t="shared" si="1"/>
        <v>1.1869436201780416E-2</v>
      </c>
      <c r="F38" s="3" t="s">
        <v>151</v>
      </c>
      <c r="G38" s="3">
        <v>0</v>
      </c>
      <c r="H38" s="8">
        <v>0.98660000000000003</v>
      </c>
      <c r="I38" s="3">
        <v>674</v>
      </c>
      <c r="J38" s="3">
        <v>673</v>
      </c>
      <c r="L38" t="s">
        <v>1322</v>
      </c>
      <c r="M38" t="s">
        <v>1409</v>
      </c>
    </row>
    <row r="39" spans="1:13" x14ac:dyDescent="0.25">
      <c r="A39" s="3" t="s">
        <v>156</v>
      </c>
      <c r="B39" s="3" t="s">
        <v>35</v>
      </c>
      <c r="C39" s="3">
        <v>112</v>
      </c>
      <c r="D39" s="5">
        <v>3</v>
      </c>
      <c r="E39" s="6">
        <f t="shared" si="1"/>
        <v>2.6785714285714284E-2</v>
      </c>
    </row>
    <row r="40" spans="1:13" x14ac:dyDescent="0.25">
      <c r="A40" s="3" t="s">
        <v>157</v>
      </c>
      <c r="B40" s="3" t="s">
        <v>158</v>
      </c>
      <c r="C40" s="3">
        <v>74</v>
      </c>
      <c r="D40" s="5">
        <v>0</v>
      </c>
      <c r="E40" s="6">
        <f t="shared" si="1"/>
        <v>0</v>
      </c>
      <c r="F40" s="3" t="s">
        <v>159</v>
      </c>
      <c r="G40" s="7">
        <v>1.7000000000000001E-44</v>
      </c>
      <c r="H40" s="8">
        <v>1</v>
      </c>
      <c r="I40" s="3">
        <v>74</v>
      </c>
      <c r="J40" s="3">
        <v>74</v>
      </c>
      <c r="L40" t="s">
        <v>1323</v>
      </c>
      <c r="M40" t="s">
        <v>1410</v>
      </c>
    </row>
    <row r="41" spans="1:13" x14ac:dyDescent="0.25">
      <c r="A41" s="3" t="s">
        <v>160</v>
      </c>
      <c r="B41" s="3" t="s">
        <v>161</v>
      </c>
      <c r="C41" s="3">
        <v>426</v>
      </c>
      <c r="D41" s="5">
        <v>12</v>
      </c>
      <c r="E41" s="6">
        <f t="shared" si="1"/>
        <v>2.8169014084507043E-2</v>
      </c>
      <c r="F41" s="3" t="s">
        <v>162</v>
      </c>
      <c r="G41" s="3">
        <v>0</v>
      </c>
      <c r="H41" s="8">
        <v>0.98829999999999996</v>
      </c>
      <c r="I41" s="3">
        <v>426</v>
      </c>
      <c r="J41" s="3">
        <v>426</v>
      </c>
      <c r="L41" t="s">
        <v>1324</v>
      </c>
      <c r="M41" t="s">
        <v>1411</v>
      </c>
    </row>
    <row r="42" spans="1:13" x14ac:dyDescent="0.25">
      <c r="A42" s="3" t="s">
        <v>163</v>
      </c>
      <c r="B42" s="3" t="s">
        <v>164</v>
      </c>
      <c r="C42" s="3">
        <v>90</v>
      </c>
      <c r="D42" s="5">
        <v>0</v>
      </c>
      <c r="E42" s="6">
        <f t="shared" si="1"/>
        <v>0</v>
      </c>
      <c r="F42" s="3" t="s">
        <v>165</v>
      </c>
      <c r="G42" s="7">
        <v>2.1000000000000002E-55</v>
      </c>
      <c r="H42" s="8">
        <v>0.9889</v>
      </c>
      <c r="I42" s="3">
        <v>90</v>
      </c>
      <c r="J42" s="3">
        <v>90</v>
      </c>
    </row>
    <row r="43" spans="1:13" x14ac:dyDescent="0.25">
      <c r="A43" s="3" t="s">
        <v>167</v>
      </c>
      <c r="B43" s="3" t="s">
        <v>168</v>
      </c>
      <c r="C43" s="3">
        <v>1147</v>
      </c>
      <c r="D43" s="5">
        <v>7</v>
      </c>
      <c r="E43" s="6">
        <f t="shared" si="1"/>
        <v>6.1028770706190059E-3</v>
      </c>
      <c r="F43" s="3" t="s">
        <v>169</v>
      </c>
      <c r="G43" s="7">
        <v>9.3000000000000006E-157</v>
      </c>
      <c r="H43" s="8">
        <v>0.93530000000000002</v>
      </c>
      <c r="I43" s="3">
        <v>590</v>
      </c>
      <c r="J43" s="3">
        <v>278</v>
      </c>
      <c r="L43" t="s">
        <v>1325</v>
      </c>
      <c r="M43" t="s">
        <v>1412</v>
      </c>
    </row>
    <row r="44" spans="1:13" x14ac:dyDescent="0.25">
      <c r="A44" s="3" t="s">
        <v>172</v>
      </c>
      <c r="B44" s="3" t="s">
        <v>173</v>
      </c>
      <c r="C44" s="3">
        <v>196</v>
      </c>
      <c r="D44" s="5">
        <v>0</v>
      </c>
      <c r="E44" s="6">
        <f t="shared" si="1"/>
        <v>0</v>
      </c>
      <c r="F44" s="3" t="s">
        <v>174</v>
      </c>
      <c r="G44" s="7">
        <v>9.8000000000000006E-113</v>
      </c>
      <c r="H44" s="8">
        <v>0.94899999999999995</v>
      </c>
      <c r="I44" s="3">
        <v>196</v>
      </c>
      <c r="J44" s="3">
        <v>196</v>
      </c>
    </row>
    <row r="45" spans="1:13" x14ac:dyDescent="0.25">
      <c r="A45" s="3" t="s">
        <v>175</v>
      </c>
      <c r="B45" s="3" t="s">
        <v>90</v>
      </c>
      <c r="C45" s="3">
        <v>131</v>
      </c>
      <c r="D45" s="5">
        <v>4</v>
      </c>
      <c r="E45" s="6">
        <f t="shared" si="1"/>
        <v>3.0534351145038167E-2</v>
      </c>
      <c r="F45" s="3" t="s">
        <v>176</v>
      </c>
      <c r="G45" s="7">
        <v>1.3E-75</v>
      </c>
      <c r="H45" s="8">
        <v>0.96579999999999999</v>
      </c>
      <c r="I45" s="3">
        <v>117</v>
      </c>
      <c r="J45" s="3">
        <v>117</v>
      </c>
      <c r="L45" t="s">
        <v>1311</v>
      </c>
      <c r="M45" t="s">
        <v>1398</v>
      </c>
    </row>
    <row r="46" spans="1:13" x14ac:dyDescent="0.25">
      <c r="A46" s="3" t="s">
        <v>177</v>
      </c>
      <c r="B46" s="3" t="s">
        <v>178</v>
      </c>
      <c r="C46" s="3">
        <v>457</v>
      </c>
      <c r="D46" s="5">
        <v>11</v>
      </c>
      <c r="E46" s="6">
        <f t="shared" si="1"/>
        <v>2.4070021881838075E-2</v>
      </c>
      <c r="F46" s="3" t="s">
        <v>179</v>
      </c>
      <c r="G46" s="3">
        <v>0</v>
      </c>
      <c r="H46" s="8">
        <v>0.74850000000000005</v>
      </c>
      <c r="I46" s="3">
        <v>1054</v>
      </c>
      <c r="J46" s="3">
        <v>513</v>
      </c>
      <c r="L46" t="s">
        <v>1326</v>
      </c>
      <c r="M46" t="s">
        <v>1413</v>
      </c>
    </row>
    <row r="47" spans="1:13" x14ac:dyDescent="0.25">
      <c r="A47" s="3" t="s">
        <v>180</v>
      </c>
      <c r="B47" s="3" t="s">
        <v>181</v>
      </c>
      <c r="C47" s="3">
        <v>103</v>
      </c>
      <c r="D47" s="5">
        <v>0</v>
      </c>
      <c r="E47" s="6">
        <f t="shared" si="1"/>
        <v>0</v>
      </c>
      <c r="F47" s="3" t="s">
        <v>182</v>
      </c>
      <c r="G47" s="7">
        <v>4.5999999999999998E-54</v>
      </c>
      <c r="H47" s="8">
        <v>1</v>
      </c>
      <c r="I47" s="3">
        <v>85</v>
      </c>
      <c r="J47" s="3">
        <v>84</v>
      </c>
      <c r="L47" t="s">
        <v>1327</v>
      </c>
      <c r="M47" t="s">
        <v>1414</v>
      </c>
    </row>
    <row r="48" spans="1:13" x14ac:dyDescent="0.25">
      <c r="A48" s="3" t="s">
        <v>183</v>
      </c>
      <c r="B48" s="3" t="s">
        <v>35</v>
      </c>
      <c r="C48" s="3">
        <v>124</v>
      </c>
      <c r="D48" s="5">
        <v>3</v>
      </c>
      <c r="E48" s="6">
        <f t="shared" si="1"/>
        <v>2.4193548387096774E-2</v>
      </c>
    </row>
    <row r="49" spans="1:13" x14ac:dyDescent="0.25">
      <c r="A49" s="3" t="s">
        <v>184</v>
      </c>
      <c r="B49" s="3" t="s">
        <v>185</v>
      </c>
      <c r="C49" s="3">
        <v>1052</v>
      </c>
      <c r="D49" s="5">
        <v>2</v>
      </c>
      <c r="E49" s="6">
        <f t="shared" si="1"/>
        <v>1.9011406844106464E-3</v>
      </c>
      <c r="F49" s="3" t="s">
        <v>186</v>
      </c>
      <c r="G49" s="3">
        <v>0</v>
      </c>
      <c r="H49" s="8">
        <v>0.91420000000000001</v>
      </c>
      <c r="I49" s="3">
        <v>1125</v>
      </c>
      <c r="J49" s="3">
        <v>1131</v>
      </c>
      <c r="L49" t="s">
        <v>1328</v>
      </c>
      <c r="M49" t="s">
        <v>1415</v>
      </c>
    </row>
    <row r="50" spans="1:13" x14ac:dyDescent="0.25">
      <c r="A50" s="3" t="s">
        <v>189</v>
      </c>
      <c r="B50" s="3" t="s">
        <v>35</v>
      </c>
      <c r="C50" s="3">
        <v>238</v>
      </c>
      <c r="D50" s="5">
        <v>0</v>
      </c>
      <c r="E50" s="6">
        <f t="shared" si="1"/>
        <v>0</v>
      </c>
    </row>
    <row r="51" spans="1:13" x14ac:dyDescent="0.25">
      <c r="A51" s="3" t="s">
        <v>190</v>
      </c>
      <c r="B51" s="3" t="s">
        <v>191</v>
      </c>
      <c r="C51" s="3">
        <v>518</v>
      </c>
      <c r="D51" s="5">
        <v>11</v>
      </c>
      <c r="E51" s="6">
        <f t="shared" si="1"/>
        <v>2.1235521235521235E-2</v>
      </c>
      <c r="F51" s="3" t="s">
        <v>192</v>
      </c>
      <c r="G51" s="3">
        <v>0</v>
      </c>
      <c r="H51" s="8">
        <v>0.98360000000000003</v>
      </c>
      <c r="I51" s="3">
        <v>305</v>
      </c>
      <c r="J51" s="3">
        <v>305</v>
      </c>
    </row>
    <row r="52" spans="1:13" x14ac:dyDescent="0.25">
      <c r="A52" s="3" t="s">
        <v>193</v>
      </c>
      <c r="B52" s="3" t="s">
        <v>194</v>
      </c>
      <c r="C52" s="3">
        <v>304</v>
      </c>
      <c r="D52" s="5">
        <v>5</v>
      </c>
      <c r="E52" s="6">
        <f t="shared" si="1"/>
        <v>1.6447368421052631E-2</v>
      </c>
      <c r="F52" s="3" t="s">
        <v>195</v>
      </c>
      <c r="G52" s="7">
        <v>8.7000000000000002E-117</v>
      </c>
      <c r="H52" s="8">
        <v>0.70550000000000002</v>
      </c>
      <c r="I52" s="3">
        <v>296</v>
      </c>
      <c r="J52" s="3">
        <v>326</v>
      </c>
    </row>
    <row r="53" spans="1:13" x14ac:dyDescent="0.25">
      <c r="A53" s="3" t="s">
        <v>197</v>
      </c>
      <c r="B53" s="3" t="s">
        <v>198</v>
      </c>
      <c r="C53" s="3">
        <v>325</v>
      </c>
      <c r="D53" s="5">
        <v>2</v>
      </c>
      <c r="E53" s="6">
        <f t="shared" si="1"/>
        <v>6.1538461538461538E-3</v>
      </c>
      <c r="F53" s="3" t="s">
        <v>199</v>
      </c>
      <c r="G53" s="3">
        <v>0</v>
      </c>
      <c r="H53" s="8">
        <v>0.97230000000000005</v>
      </c>
      <c r="I53" s="3">
        <v>325</v>
      </c>
      <c r="J53" s="3">
        <v>325</v>
      </c>
      <c r="L53" t="s">
        <v>1329</v>
      </c>
      <c r="M53" t="s">
        <v>1416</v>
      </c>
    </row>
    <row r="54" spans="1:13" x14ac:dyDescent="0.25">
      <c r="A54" s="3" t="s">
        <v>200</v>
      </c>
      <c r="B54" s="3" t="s">
        <v>201</v>
      </c>
      <c r="C54" s="3">
        <v>674</v>
      </c>
      <c r="D54" s="5">
        <v>4</v>
      </c>
      <c r="E54" s="6">
        <f t="shared" si="1"/>
        <v>5.9347181008902079E-3</v>
      </c>
      <c r="F54" s="3" t="s">
        <v>202</v>
      </c>
      <c r="G54" s="3">
        <v>0</v>
      </c>
      <c r="H54" s="8">
        <v>0.9214</v>
      </c>
      <c r="I54" s="3">
        <v>671</v>
      </c>
      <c r="J54" s="3">
        <v>674</v>
      </c>
      <c r="L54" t="s">
        <v>1330</v>
      </c>
      <c r="M54" t="s">
        <v>1417</v>
      </c>
    </row>
    <row r="55" spans="1:13" x14ac:dyDescent="0.25">
      <c r="A55" s="3" t="s">
        <v>209</v>
      </c>
      <c r="B55" s="3" t="s">
        <v>210</v>
      </c>
      <c r="C55" s="3">
        <v>474</v>
      </c>
      <c r="D55" s="5">
        <v>1</v>
      </c>
      <c r="E55" s="6">
        <f t="shared" si="1"/>
        <v>2.1097046413502108E-3</v>
      </c>
      <c r="F55" s="3" t="s">
        <v>211</v>
      </c>
      <c r="G55" s="3">
        <v>0</v>
      </c>
      <c r="H55" s="8">
        <v>0.96619999999999995</v>
      </c>
      <c r="I55" s="3">
        <v>466</v>
      </c>
      <c r="J55" s="3">
        <v>474</v>
      </c>
      <c r="L55" t="s">
        <v>1331</v>
      </c>
      <c r="M55" t="s">
        <v>1418</v>
      </c>
    </row>
    <row r="56" spans="1:13" x14ac:dyDescent="0.25">
      <c r="A56" s="3" t="s">
        <v>212</v>
      </c>
      <c r="B56" s="3" t="s">
        <v>213</v>
      </c>
      <c r="C56" s="3">
        <v>204</v>
      </c>
      <c r="D56" s="5">
        <v>5</v>
      </c>
      <c r="E56" s="6">
        <f t="shared" si="1"/>
        <v>2.4509803921568627E-2</v>
      </c>
      <c r="F56" s="3" t="s">
        <v>214</v>
      </c>
      <c r="G56" s="7">
        <v>4.6999999999999998E-148</v>
      </c>
      <c r="H56" s="8">
        <v>0.99019999999999997</v>
      </c>
      <c r="I56" s="3">
        <v>204</v>
      </c>
      <c r="J56" s="3">
        <v>204</v>
      </c>
      <c r="L56" t="s">
        <v>1332</v>
      </c>
      <c r="M56" t="s">
        <v>1419</v>
      </c>
    </row>
    <row r="57" spans="1:13" x14ac:dyDescent="0.25">
      <c r="A57" s="3" t="s">
        <v>215</v>
      </c>
      <c r="B57" s="3" t="s">
        <v>216</v>
      </c>
      <c r="C57" s="3">
        <v>152</v>
      </c>
      <c r="D57" s="5">
        <v>4</v>
      </c>
      <c r="E57" s="6">
        <f t="shared" si="1"/>
        <v>2.6315789473684209E-2</v>
      </c>
      <c r="F57" s="3" t="s">
        <v>217</v>
      </c>
      <c r="G57" s="7">
        <v>9.3999999999999999E-90</v>
      </c>
      <c r="H57" s="8">
        <v>0.90790000000000004</v>
      </c>
      <c r="I57" s="3">
        <v>152</v>
      </c>
      <c r="J57" s="3">
        <v>152</v>
      </c>
    </row>
    <row r="58" spans="1:13" x14ac:dyDescent="0.25">
      <c r="A58" s="3" t="s">
        <v>219</v>
      </c>
      <c r="B58" s="3" t="s">
        <v>220</v>
      </c>
      <c r="C58" s="3">
        <v>371</v>
      </c>
      <c r="D58" s="5">
        <v>1</v>
      </c>
      <c r="E58" s="6">
        <f t="shared" si="1"/>
        <v>2.6954177897574125E-3</v>
      </c>
      <c r="F58" s="3" t="s">
        <v>221</v>
      </c>
      <c r="G58" s="3">
        <v>0</v>
      </c>
      <c r="H58" s="8">
        <v>0.9677</v>
      </c>
      <c r="I58" s="3">
        <v>369</v>
      </c>
      <c r="J58" s="3">
        <v>372</v>
      </c>
      <c r="L58" t="s">
        <v>1333</v>
      </c>
      <c r="M58" t="s">
        <v>1420</v>
      </c>
    </row>
    <row r="59" spans="1:13" x14ac:dyDescent="0.25">
      <c r="A59" s="3" t="s">
        <v>222</v>
      </c>
      <c r="B59" s="3" t="s">
        <v>223</v>
      </c>
      <c r="C59" s="3">
        <v>303</v>
      </c>
      <c r="D59" s="5">
        <v>6</v>
      </c>
      <c r="E59" s="6">
        <f t="shared" si="1"/>
        <v>1.9801980198019802E-2</v>
      </c>
      <c r="F59" s="3" t="s">
        <v>224</v>
      </c>
      <c r="G59" s="3">
        <v>0</v>
      </c>
      <c r="H59" s="8">
        <v>0.94720000000000004</v>
      </c>
      <c r="I59" s="3">
        <v>303</v>
      </c>
      <c r="J59" s="3">
        <v>303</v>
      </c>
      <c r="L59" t="s">
        <v>1334</v>
      </c>
      <c r="M59" t="s">
        <v>1421</v>
      </c>
    </row>
    <row r="60" spans="1:13" x14ac:dyDescent="0.25">
      <c r="A60" s="3" t="s">
        <v>227</v>
      </c>
      <c r="B60" s="3" t="s">
        <v>228</v>
      </c>
      <c r="C60" s="3">
        <v>812</v>
      </c>
      <c r="D60" s="5">
        <v>1</v>
      </c>
      <c r="E60" s="6">
        <f t="shared" si="1"/>
        <v>1.2315270935960591E-3</v>
      </c>
      <c r="F60" s="3" t="s">
        <v>229</v>
      </c>
      <c r="G60" s="3">
        <v>0</v>
      </c>
      <c r="H60" s="8">
        <v>0.99260000000000004</v>
      </c>
      <c r="I60" s="3">
        <v>812</v>
      </c>
      <c r="J60" s="3">
        <v>812</v>
      </c>
      <c r="L60" t="s">
        <v>1335</v>
      </c>
      <c r="M60" t="s">
        <v>1422</v>
      </c>
    </row>
    <row r="61" spans="1:13" x14ac:dyDescent="0.25">
      <c r="A61" s="3" t="s">
        <v>230</v>
      </c>
      <c r="B61" s="3" t="s">
        <v>231</v>
      </c>
      <c r="C61" s="3">
        <v>242</v>
      </c>
      <c r="D61" s="5">
        <v>12</v>
      </c>
      <c r="E61" s="6">
        <f t="shared" si="1"/>
        <v>4.9586776859504134E-2</v>
      </c>
      <c r="F61" s="3" t="s">
        <v>232</v>
      </c>
      <c r="G61" s="7">
        <v>3.8000000000000002E-174</v>
      </c>
      <c r="H61" s="8">
        <v>0.97519999999999996</v>
      </c>
      <c r="I61" s="3">
        <v>242</v>
      </c>
      <c r="J61" s="3">
        <v>242</v>
      </c>
      <c r="L61" t="s">
        <v>1336</v>
      </c>
      <c r="M61" t="s">
        <v>1423</v>
      </c>
    </row>
    <row r="62" spans="1:13" x14ac:dyDescent="0.25">
      <c r="A62" s="3" t="s">
        <v>233</v>
      </c>
      <c r="B62" s="3" t="s">
        <v>234</v>
      </c>
      <c r="C62" s="3">
        <v>97</v>
      </c>
      <c r="D62" s="5">
        <v>0</v>
      </c>
      <c r="E62" s="6">
        <f t="shared" si="1"/>
        <v>0</v>
      </c>
      <c r="F62" s="3" t="s">
        <v>235</v>
      </c>
      <c r="G62" s="7">
        <v>2.4000000000000001E-53</v>
      </c>
      <c r="H62" s="8">
        <v>0.97940000000000005</v>
      </c>
      <c r="I62" s="3">
        <v>97</v>
      </c>
      <c r="J62" s="3">
        <v>97</v>
      </c>
      <c r="L62" t="s">
        <v>1337</v>
      </c>
      <c r="M62" t="s">
        <v>1424</v>
      </c>
    </row>
    <row r="63" spans="1:13" x14ac:dyDescent="0.25">
      <c r="A63" s="3" t="s">
        <v>236</v>
      </c>
      <c r="B63" s="3" t="s">
        <v>237</v>
      </c>
      <c r="C63" s="3">
        <v>192</v>
      </c>
      <c r="D63" s="5">
        <v>2</v>
      </c>
      <c r="E63" s="6">
        <f t="shared" si="1"/>
        <v>1.0416666666666666E-2</v>
      </c>
      <c r="F63" s="3" t="s">
        <v>238</v>
      </c>
      <c r="G63" s="7">
        <v>6.2999999999999997E-131</v>
      </c>
      <c r="H63" s="8">
        <v>0.95309999999999995</v>
      </c>
      <c r="I63" s="3">
        <v>192</v>
      </c>
      <c r="J63" s="3">
        <v>192</v>
      </c>
    </row>
    <row r="64" spans="1:13" x14ac:dyDescent="0.25">
      <c r="A64" s="3" t="s">
        <v>240</v>
      </c>
      <c r="B64" s="3" t="s">
        <v>241</v>
      </c>
      <c r="C64" s="3">
        <v>283</v>
      </c>
      <c r="D64" s="5">
        <v>6</v>
      </c>
      <c r="E64" s="6">
        <f t="shared" si="1"/>
        <v>2.1201413427561839E-2</v>
      </c>
      <c r="F64" s="3" t="s">
        <v>242</v>
      </c>
      <c r="G64" s="7">
        <v>3.3000000000000001E-133</v>
      </c>
      <c r="H64" s="8">
        <v>0.98460000000000003</v>
      </c>
      <c r="I64" s="3">
        <v>284</v>
      </c>
      <c r="J64" s="3">
        <v>195</v>
      </c>
      <c r="L64" t="s">
        <v>1338</v>
      </c>
      <c r="M64" t="s">
        <v>1425</v>
      </c>
    </row>
    <row r="65" spans="1:13" x14ac:dyDescent="0.25">
      <c r="A65" s="3" t="s">
        <v>243</v>
      </c>
      <c r="B65" s="3" t="s">
        <v>244</v>
      </c>
      <c r="C65" s="3">
        <v>249</v>
      </c>
      <c r="D65" s="5">
        <v>7</v>
      </c>
      <c r="E65" s="6">
        <f t="shared" si="1"/>
        <v>2.8112449799196786E-2</v>
      </c>
      <c r="F65" s="3" t="s">
        <v>245</v>
      </c>
      <c r="G65" s="7">
        <v>2.3000000000000002E-177</v>
      </c>
      <c r="H65" s="8">
        <v>0.96789999999999998</v>
      </c>
      <c r="I65" s="3">
        <v>249</v>
      </c>
      <c r="J65" s="3">
        <v>249</v>
      </c>
      <c r="L65" t="s">
        <v>1311</v>
      </c>
      <c r="M65" t="s">
        <v>1398</v>
      </c>
    </row>
    <row r="66" spans="1:13" x14ac:dyDescent="0.25">
      <c r="A66" s="3" t="s">
        <v>246</v>
      </c>
      <c r="B66" s="3" t="s">
        <v>247</v>
      </c>
      <c r="C66" s="3">
        <v>127</v>
      </c>
      <c r="D66" s="5">
        <v>2</v>
      </c>
      <c r="E66" s="6">
        <f t="shared" ref="E66:E97" si="2">D66/C66</f>
        <v>1.5748031496062992E-2</v>
      </c>
      <c r="F66" s="3" t="s">
        <v>248</v>
      </c>
      <c r="G66" s="7">
        <v>9.6000000000000002E-85</v>
      </c>
      <c r="H66" s="8">
        <v>0.99209999999999998</v>
      </c>
      <c r="I66" s="3">
        <v>127</v>
      </c>
      <c r="J66" s="3">
        <v>127</v>
      </c>
    </row>
    <row r="67" spans="1:13" x14ac:dyDescent="0.25">
      <c r="A67" s="3" t="s">
        <v>249</v>
      </c>
      <c r="B67" s="3" t="s">
        <v>250</v>
      </c>
      <c r="C67" s="3">
        <v>403</v>
      </c>
      <c r="D67" s="5">
        <v>5</v>
      </c>
      <c r="E67" s="6">
        <f t="shared" si="2"/>
        <v>1.2406947890818859E-2</v>
      </c>
      <c r="F67" s="3" t="s">
        <v>251</v>
      </c>
      <c r="G67" s="3">
        <v>0</v>
      </c>
      <c r="H67" s="8">
        <v>0.95640000000000003</v>
      </c>
      <c r="I67" s="3">
        <v>403</v>
      </c>
      <c r="J67" s="3">
        <v>390</v>
      </c>
      <c r="L67" t="s">
        <v>1339</v>
      </c>
      <c r="M67" t="s">
        <v>1426</v>
      </c>
    </row>
    <row r="68" spans="1:13" x14ac:dyDescent="0.25">
      <c r="A68" s="3" t="s">
        <v>252</v>
      </c>
      <c r="B68" s="3" t="s">
        <v>158</v>
      </c>
      <c r="C68" s="3">
        <v>72</v>
      </c>
      <c r="D68" s="5">
        <v>0</v>
      </c>
      <c r="E68" s="6">
        <f t="shared" si="2"/>
        <v>0</v>
      </c>
      <c r="F68" s="3" t="s">
        <v>253</v>
      </c>
      <c r="G68" s="7">
        <v>9.8000000000000003E-21</v>
      </c>
      <c r="H68" s="8">
        <v>0.9</v>
      </c>
      <c r="I68" s="3">
        <v>72</v>
      </c>
      <c r="J68" s="3">
        <v>50</v>
      </c>
      <c r="L68" t="s">
        <v>1323</v>
      </c>
      <c r="M68" t="s">
        <v>1410</v>
      </c>
    </row>
    <row r="69" spans="1:13" x14ac:dyDescent="0.25">
      <c r="A69" s="3" t="s">
        <v>254</v>
      </c>
      <c r="B69" s="3" t="s">
        <v>255</v>
      </c>
      <c r="C69" s="3">
        <v>92</v>
      </c>
      <c r="D69" s="5">
        <v>1</v>
      </c>
      <c r="E69" s="6">
        <f t="shared" si="2"/>
        <v>1.0869565217391304E-2</v>
      </c>
      <c r="F69" s="3" t="s">
        <v>256</v>
      </c>
      <c r="G69" s="7">
        <v>5.2000000000000001E-35</v>
      </c>
      <c r="H69" s="8">
        <v>0.77890000000000004</v>
      </c>
      <c r="I69" s="3">
        <v>87</v>
      </c>
      <c r="J69" s="3">
        <v>95</v>
      </c>
    </row>
    <row r="70" spans="1:13" x14ac:dyDescent="0.25">
      <c r="A70" s="3" t="s">
        <v>257</v>
      </c>
      <c r="B70" s="3" t="s">
        <v>258</v>
      </c>
      <c r="C70" s="3">
        <v>100</v>
      </c>
      <c r="D70" s="5">
        <v>0</v>
      </c>
      <c r="E70" s="6">
        <f t="shared" si="2"/>
        <v>0</v>
      </c>
      <c r="F70" s="3" t="s">
        <v>259</v>
      </c>
      <c r="G70" s="7">
        <v>1.5E-65</v>
      </c>
      <c r="H70" s="8">
        <v>1</v>
      </c>
      <c r="I70" s="3">
        <v>100</v>
      </c>
      <c r="J70" s="3">
        <v>100</v>
      </c>
      <c r="L70" t="s">
        <v>1340</v>
      </c>
      <c r="M70" t="s">
        <v>1427</v>
      </c>
    </row>
    <row r="71" spans="1:13" x14ac:dyDescent="0.25">
      <c r="A71" s="3" t="s">
        <v>260</v>
      </c>
      <c r="B71" s="3" t="s">
        <v>261</v>
      </c>
      <c r="C71" s="3">
        <v>300</v>
      </c>
      <c r="D71" s="5">
        <v>4</v>
      </c>
      <c r="E71" s="6">
        <f t="shared" si="2"/>
        <v>1.3333333333333334E-2</v>
      </c>
      <c r="F71" s="3" t="s">
        <v>262</v>
      </c>
      <c r="G71" s="7">
        <v>8.7000000000000004E-140</v>
      </c>
      <c r="H71" s="8">
        <v>0.91279999999999994</v>
      </c>
      <c r="I71" s="3">
        <v>314</v>
      </c>
      <c r="J71" s="3">
        <v>298</v>
      </c>
      <c r="L71" t="s">
        <v>1310</v>
      </c>
      <c r="M71" t="s">
        <v>1397</v>
      </c>
    </row>
    <row r="72" spans="1:13" x14ac:dyDescent="0.25">
      <c r="A72" s="3" t="s">
        <v>264</v>
      </c>
      <c r="B72" s="3" t="s">
        <v>265</v>
      </c>
      <c r="C72" s="3">
        <v>231</v>
      </c>
      <c r="D72" s="5">
        <v>1</v>
      </c>
      <c r="E72" s="6">
        <f t="shared" si="2"/>
        <v>4.329004329004329E-3</v>
      </c>
      <c r="F72" s="3" t="s">
        <v>266</v>
      </c>
      <c r="G72" s="3">
        <v>0</v>
      </c>
      <c r="H72" s="8">
        <v>0.98819999999999997</v>
      </c>
      <c r="I72" s="3">
        <v>292</v>
      </c>
      <c r="J72" s="3">
        <v>254</v>
      </c>
      <c r="L72" t="s">
        <v>1341</v>
      </c>
      <c r="M72" t="s">
        <v>1428</v>
      </c>
    </row>
    <row r="73" spans="1:13" x14ac:dyDescent="0.25">
      <c r="A73" s="3" t="s">
        <v>271</v>
      </c>
      <c r="B73" s="3" t="s">
        <v>272</v>
      </c>
      <c r="C73" s="3">
        <v>324</v>
      </c>
      <c r="D73" s="5">
        <v>3</v>
      </c>
      <c r="E73" s="6">
        <f t="shared" si="2"/>
        <v>9.2592592592592587E-3</v>
      </c>
      <c r="F73" s="3" t="s">
        <v>273</v>
      </c>
      <c r="G73" s="7">
        <v>2.2000000000000001E-102</v>
      </c>
      <c r="H73" s="8">
        <v>0.76900000000000002</v>
      </c>
      <c r="I73" s="3">
        <v>292</v>
      </c>
      <c r="J73" s="3">
        <v>316</v>
      </c>
    </row>
    <row r="74" spans="1:13" x14ac:dyDescent="0.25">
      <c r="A74" s="3" t="s">
        <v>274</v>
      </c>
      <c r="B74" s="3" t="s">
        <v>275</v>
      </c>
      <c r="C74" s="3">
        <v>280</v>
      </c>
      <c r="D74" s="5">
        <v>7</v>
      </c>
      <c r="E74" s="6">
        <f t="shared" si="2"/>
        <v>2.5000000000000001E-2</v>
      </c>
      <c r="F74" s="3" t="s">
        <v>276</v>
      </c>
      <c r="G74" s="7">
        <v>1.2000000000000001E-139</v>
      </c>
      <c r="H74" s="8">
        <v>0.92879999999999996</v>
      </c>
      <c r="I74" s="3">
        <v>280</v>
      </c>
      <c r="J74" s="3">
        <v>281</v>
      </c>
    </row>
    <row r="75" spans="1:13" x14ac:dyDescent="0.25">
      <c r="A75" s="3" t="s">
        <v>278</v>
      </c>
      <c r="B75" s="3" t="s">
        <v>279</v>
      </c>
      <c r="C75" s="3">
        <v>606</v>
      </c>
      <c r="D75" s="5">
        <v>2</v>
      </c>
      <c r="E75" s="6">
        <f t="shared" si="2"/>
        <v>3.3003300330033004E-3</v>
      </c>
      <c r="F75" s="3" t="s">
        <v>280</v>
      </c>
      <c r="G75" s="3">
        <v>0</v>
      </c>
      <c r="H75" s="8">
        <v>0.87839999999999996</v>
      </c>
      <c r="I75" s="3">
        <v>5124</v>
      </c>
      <c r="J75" s="3">
        <v>773</v>
      </c>
      <c r="K75" s="3" t="s">
        <v>281</v>
      </c>
      <c r="L75" t="s">
        <v>1342</v>
      </c>
      <c r="M75" t="s">
        <v>1429</v>
      </c>
    </row>
    <row r="76" spans="1:13" x14ac:dyDescent="0.25">
      <c r="A76" s="3" t="s">
        <v>284</v>
      </c>
      <c r="B76" s="3" t="s">
        <v>285</v>
      </c>
      <c r="C76" s="3">
        <v>226</v>
      </c>
      <c r="D76" s="5">
        <v>13</v>
      </c>
      <c r="E76" s="6">
        <f t="shared" si="2"/>
        <v>5.7522123893805309E-2</v>
      </c>
      <c r="F76" s="3" t="s">
        <v>286</v>
      </c>
      <c r="G76" s="7">
        <v>5.4000000000000001E-159</v>
      </c>
      <c r="H76" s="8">
        <v>0.96899999999999997</v>
      </c>
      <c r="I76" s="3">
        <v>226</v>
      </c>
      <c r="J76" s="3">
        <v>226</v>
      </c>
    </row>
    <row r="77" spans="1:13" x14ac:dyDescent="0.25">
      <c r="A77" s="3" t="s">
        <v>287</v>
      </c>
      <c r="B77" s="3" t="s">
        <v>288</v>
      </c>
      <c r="C77" s="3">
        <v>133</v>
      </c>
      <c r="D77" s="5">
        <v>4</v>
      </c>
      <c r="E77" s="6">
        <f t="shared" si="2"/>
        <v>3.007518796992481E-2</v>
      </c>
      <c r="F77" s="3" t="s">
        <v>289</v>
      </c>
      <c r="G77" s="7">
        <v>8.5000000000000005E-85</v>
      </c>
      <c r="H77" s="8">
        <v>0.86180000000000001</v>
      </c>
      <c r="I77" s="3">
        <v>152</v>
      </c>
      <c r="J77" s="3">
        <v>152</v>
      </c>
      <c r="L77" t="s">
        <v>1311</v>
      </c>
      <c r="M77" t="s">
        <v>1398</v>
      </c>
    </row>
    <row r="78" spans="1:13" x14ac:dyDescent="0.25">
      <c r="A78" s="3" t="s">
        <v>292</v>
      </c>
      <c r="B78" s="3" t="s">
        <v>293</v>
      </c>
      <c r="C78" s="3">
        <v>288</v>
      </c>
      <c r="D78" s="5">
        <v>5</v>
      </c>
      <c r="E78" s="6">
        <f t="shared" si="2"/>
        <v>1.7361111111111112E-2</v>
      </c>
      <c r="F78" s="3" t="s">
        <v>294</v>
      </c>
      <c r="G78" s="7">
        <v>3.9000000000000003E-145</v>
      </c>
      <c r="H78" s="8">
        <v>0.86550000000000005</v>
      </c>
      <c r="I78" s="3">
        <v>314</v>
      </c>
      <c r="J78" s="3">
        <v>290</v>
      </c>
      <c r="L78" t="s">
        <v>1343</v>
      </c>
      <c r="M78" t="s">
        <v>1430</v>
      </c>
    </row>
    <row r="79" spans="1:13" x14ac:dyDescent="0.25">
      <c r="A79" s="3" t="s">
        <v>299</v>
      </c>
      <c r="B79" s="3" t="s">
        <v>300</v>
      </c>
      <c r="C79" s="3">
        <v>355</v>
      </c>
      <c r="D79" s="5">
        <v>1</v>
      </c>
      <c r="E79" s="6">
        <f t="shared" si="2"/>
        <v>2.8169014084507044E-3</v>
      </c>
      <c r="F79" s="3" t="s">
        <v>301</v>
      </c>
      <c r="G79" s="7">
        <v>4.4E-72</v>
      </c>
      <c r="H79" s="8">
        <v>0.89800000000000002</v>
      </c>
      <c r="I79" s="3">
        <v>147</v>
      </c>
      <c r="J79" s="3">
        <v>147</v>
      </c>
      <c r="L79" t="s">
        <v>1344</v>
      </c>
      <c r="M79" t="s">
        <v>1431</v>
      </c>
    </row>
    <row r="80" spans="1:13" x14ac:dyDescent="0.25">
      <c r="A80" s="3" t="s">
        <v>303</v>
      </c>
      <c r="B80" s="3" t="s">
        <v>304</v>
      </c>
      <c r="C80" s="3">
        <v>714</v>
      </c>
      <c r="D80" s="5">
        <v>3</v>
      </c>
      <c r="E80" s="6">
        <f t="shared" si="2"/>
        <v>4.2016806722689074E-3</v>
      </c>
      <c r="F80" s="3" t="s">
        <v>305</v>
      </c>
      <c r="G80" s="3">
        <v>0</v>
      </c>
      <c r="H80" s="8">
        <v>0.97560000000000002</v>
      </c>
      <c r="I80" s="3">
        <v>696</v>
      </c>
      <c r="J80" s="3">
        <v>696</v>
      </c>
      <c r="L80" t="s">
        <v>1345</v>
      </c>
      <c r="M80" t="s">
        <v>1432</v>
      </c>
    </row>
    <row r="81" spans="1:13" x14ac:dyDescent="0.25">
      <c r="A81" s="3" t="s">
        <v>307</v>
      </c>
      <c r="B81" s="3" t="s">
        <v>308</v>
      </c>
      <c r="C81" s="3">
        <v>635</v>
      </c>
      <c r="D81" s="5">
        <v>12</v>
      </c>
      <c r="E81" s="6">
        <f t="shared" si="2"/>
        <v>1.889763779527559E-2</v>
      </c>
      <c r="F81" s="3" t="s">
        <v>309</v>
      </c>
      <c r="G81" s="3">
        <v>0</v>
      </c>
      <c r="H81" s="8">
        <v>0.97950000000000004</v>
      </c>
      <c r="I81" s="3">
        <v>635</v>
      </c>
      <c r="J81" s="3">
        <v>635</v>
      </c>
      <c r="K81" s="3" t="s">
        <v>310</v>
      </c>
      <c r="L81" t="s">
        <v>1346</v>
      </c>
      <c r="M81" t="s">
        <v>1433</v>
      </c>
    </row>
    <row r="82" spans="1:13" x14ac:dyDescent="0.25">
      <c r="A82" s="3" t="s">
        <v>311</v>
      </c>
      <c r="B82" s="3" t="s">
        <v>90</v>
      </c>
      <c r="C82" s="3">
        <v>147</v>
      </c>
      <c r="D82" s="5">
        <v>5</v>
      </c>
      <c r="E82" s="6">
        <f t="shared" si="2"/>
        <v>3.4013605442176874E-2</v>
      </c>
      <c r="F82" s="3" t="s">
        <v>312</v>
      </c>
      <c r="G82" s="7">
        <v>1.2E-88</v>
      </c>
      <c r="H82" s="8">
        <v>0.97670000000000001</v>
      </c>
      <c r="I82" s="3">
        <v>129</v>
      </c>
      <c r="J82" s="3">
        <v>129</v>
      </c>
      <c r="L82" t="s">
        <v>1310</v>
      </c>
      <c r="M82" t="s">
        <v>1397</v>
      </c>
    </row>
    <row r="83" spans="1:13" x14ac:dyDescent="0.25">
      <c r="A83" s="3" t="s">
        <v>313</v>
      </c>
      <c r="B83" s="3" t="s">
        <v>314</v>
      </c>
      <c r="C83" s="3">
        <v>430</v>
      </c>
      <c r="D83" s="5">
        <v>8</v>
      </c>
      <c r="E83" s="6">
        <f t="shared" si="2"/>
        <v>1.8604651162790697E-2</v>
      </c>
      <c r="F83" s="3" t="s">
        <v>315</v>
      </c>
      <c r="G83" s="3">
        <v>0</v>
      </c>
      <c r="H83" s="8">
        <v>0.91859999999999997</v>
      </c>
      <c r="I83" s="3">
        <v>405</v>
      </c>
      <c r="J83" s="3">
        <v>430</v>
      </c>
      <c r="L83" t="s">
        <v>1347</v>
      </c>
      <c r="M83" t="s">
        <v>1434</v>
      </c>
    </row>
    <row r="84" spans="1:13" x14ac:dyDescent="0.25">
      <c r="A84" s="3" t="s">
        <v>316</v>
      </c>
      <c r="B84" s="3" t="s">
        <v>317</v>
      </c>
      <c r="C84" s="3">
        <v>254</v>
      </c>
      <c r="D84" s="5">
        <v>12</v>
      </c>
      <c r="E84" s="6">
        <f t="shared" si="2"/>
        <v>4.7244094488188976E-2</v>
      </c>
      <c r="F84" s="3" t="s">
        <v>318</v>
      </c>
      <c r="G84" s="7">
        <v>1.3E-155</v>
      </c>
      <c r="H84" s="8">
        <v>0.96060000000000001</v>
      </c>
      <c r="I84" s="3">
        <v>256</v>
      </c>
      <c r="J84" s="3">
        <v>254</v>
      </c>
    </row>
    <row r="85" spans="1:13" x14ac:dyDescent="0.25">
      <c r="A85" s="3" t="s">
        <v>319</v>
      </c>
      <c r="B85" s="3" t="s">
        <v>320</v>
      </c>
      <c r="C85" s="3">
        <v>478</v>
      </c>
      <c r="D85" s="5">
        <v>14</v>
      </c>
      <c r="E85" s="6">
        <f t="shared" si="2"/>
        <v>2.9288702928870293E-2</v>
      </c>
      <c r="F85" s="3" t="s">
        <v>321</v>
      </c>
      <c r="G85" s="3">
        <v>0</v>
      </c>
      <c r="H85" s="8">
        <v>0.98740000000000006</v>
      </c>
      <c r="I85" s="3">
        <v>478</v>
      </c>
      <c r="J85" s="3">
        <v>478</v>
      </c>
      <c r="L85" t="s">
        <v>1348</v>
      </c>
      <c r="M85" t="s">
        <v>1435</v>
      </c>
    </row>
    <row r="86" spans="1:13" x14ac:dyDescent="0.25">
      <c r="A86" s="3" t="s">
        <v>325</v>
      </c>
      <c r="B86" s="3" t="s">
        <v>326</v>
      </c>
      <c r="C86" s="3">
        <v>271</v>
      </c>
      <c r="D86" s="5">
        <v>8</v>
      </c>
      <c r="E86" s="6">
        <f t="shared" si="2"/>
        <v>2.9520295202952029E-2</v>
      </c>
      <c r="F86" s="3" t="s">
        <v>327</v>
      </c>
      <c r="G86" s="7">
        <v>4.2000000000000001E-171</v>
      </c>
      <c r="H86" s="8">
        <v>0.87080000000000002</v>
      </c>
      <c r="I86" s="3">
        <v>239</v>
      </c>
      <c r="J86" s="3">
        <v>271</v>
      </c>
    </row>
    <row r="87" spans="1:13" x14ac:dyDescent="0.25">
      <c r="A87" s="3" t="s">
        <v>328</v>
      </c>
      <c r="B87" s="3" t="s">
        <v>329</v>
      </c>
      <c r="C87" s="3">
        <v>129</v>
      </c>
      <c r="D87" s="5">
        <v>0</v>
      </c>
      <c r="E87" s="6">
        <f t="shared" si="2"/>
        <v>0</v>
      </c>
      <c r="F87" s="3" t="s">
        <v>330</v>
      </c>
      <c r="G87" s="7">
        <v>3.5999999999999997E-86</v>
      </c>
      <c r="H87" s="8">
        <v>0.98450000000000004</v>
      </c>
      <c r="I87" s="3">
        <v>129</v>
      </c>
      <c r="J87" s="3">
        <v>129</v>
      </c>
      <c r="L87" t="s">
        <v>331</v>
      </c>
      <c r="M87" t="s">
        <v>1395</v>
      </c>
    </row>
    <row r="88" spans="1:13" x14ac:dyDescent="0.25">
      <c r="A88" s="3" t="s">
        <v>333</v>
      </c>
      <c r="B88" s="3" t="s">
        <v>334</v>
      </c>
      <c r="C88" s="3">
        <v>149</v>
      </c>
      <c r="D88" s="5">
        <v>1</v>
      </c>
      <c r="E88" s="6">
        <f t="shared" si="2"/>
        <v>6.7114093959731542E-3</v>
      </c>
      <c r="F88" s="3" t="s">
        <v>335</v>
      </c>
      <c r="G88" s="7">
        <v>6.9999999999999996E-56</v>
      </c>
      <c r="H88" s="8">
        <v>0.73860000000000003</v>
      </c>
      <c r="I88" s="3">
        <v>154</v>
      </c>
      <c r="J88" s="3">
        <v>153</v>
      </c>
    </row>
    <row r="89" spans="1:13" x14ac:dyDescent="0.25">
      <c r="A89" s="3" t="s">
        <v>338</v>
      </c>
      <c r="B89" s="3" t="s">
        <v>339</v>
      </c>
      <c r="C89" s="3">
        <v>199</v>
      </c>
      <c r="D89" s="5">
        <v>0</v>
      </c>
      <c r="E89" s="6">
        <f t="shared" si="2"/>
        <v>0</v>
      </c>
      <c r="F89" s="3" t="s">
        <v>340</v>
      </c>
      <c r="G89" s="7">
        <v>4.9999999999999998E-73</v>
      </c>
      <c r="H89" s="8">
        <v>0.8387</v>
      </c>
      <c r="I89" s="3">
        <v>147</v>
      </c>
      <c r="J89" s="3">
        <v>155</v>
      </c>
      <c r="L89" t="s">
        <v>1349</v>
      </c>
      <c r="M89" t="s">
        <v>1436</v>
      </c>
    </row>
    <row r="90" spans="1:13" x14ac:dyDescent="0.25">
      <c r="A90" s="3" t="s">
        <v>341</v>
      </c>
      <c r="B90" s="3" t="s">
        <v>342</v>
      </c>
      <c r="C90" s="3">
        <v>524</v>
      </c>
      <c r="D90" s="5">
        <v>0</v>
      </c>
      <c r="E90" s="6">
        <f t="shared" si="2"/>
        <v>0</v>
      </c>
      <c r="F90" s="3" t="s">
        <v>343</v>
      </c>
      <c r="G90" s="3">
        <v>0</v>
      </c>
      <c r="H90" s="8">
        <v>0.98460000000000003</v>
      </c>
      <c r="I90" s="3">
        <v>456</v>
      </c>
      <c r="J90" s="3">
        <v>456</v>
      </c>
      <c r="L90" t="s">
        <v>1350</v>
      </c>
      <c r="M90" t="s">
        <v>1437</v>
      </c>
    </row>
    <row r="91" spans="1:13" x14ac:dyDescent="0.25">
      <c r="A91" s="3" t="s">
        <v>348</v>
      </c>
      <c r="B91" s="3" t="s">
        <v>349</v>
      </c>
      <c r="C91" s="3">
        <v>2147</v>
      </c>
      <c r="D91" s="5">
        <v>13</v>
      </c>
      <c r="E91" s="6">
        <f t="shared" si="2"/>
        <v>6.0549604098742429E-3</v>
      </c>
      <c r="F91" s="3" t="s">
        <v>350</v>
      </c>
      <c r="G91" s="3">
        <v>0</v>
      </c>
      <c r="H91" s="8">
        <v>0.9486</v>
      </c>
      <c r="I91" s="3">
        <v>1499</v>
      </c>
      <c r="J91" s="3">
        <v>1538</v>
      </c>
      <c r="L91" t="s">
        <v>1351</v>
      </c>
      <c r="M91" t="s">
        <v>1438</v>
      </c>
    </row>
    <row r="92" spans="1:13" x14ac:dyDescent="0.25">
      <c r="A92" s="3" t="s">
        <v>351</v>
      </c>
      <c r="B92" s="3" t="s">
        <v>352</v>
      </c>
      <c r="C92" s="3">
        <v>724</v>
      </c>
      <c r="D92" s="5">
        <v>14</v>
      </c>
      <c r="E92" s="6">
        <f t="shared" si="2"/>
        <v>1.9337016574585635E-2</v>
      </c>
      <c r="F92" s="3" t="s">
        <v>353</v>
      </c>
      <c r="G92" s="3">
        <v>0</v>
      </c>
      <c r="H92" s="8">
        <v>0.99790000000000001</v>
      </c>
      <c r="I92" s="3">
        <v>474</v>
      </c>
      <c r="J92" s="3">
        <v>474</v>
      </c>
      <c r="K92" s="3" t="s">
        <v>354</v>
      </c>
      <c r="L92" t="s">
        <v>1352</v>
      </c>
      <c r="M92" t="s">
        <v>1439</v>
      </c>
    </row>
    <row r="93" spans="1:13" x14ac:dyDescent="0.25">
      <c r="A93" s="3" t="s">
        <v>355</v>
      </c>
      <c r="B93" s="3" t="s">
        <v>356</v>
      </c>
      <c r="C93" s="3">
        <v>1014</v>
      </c>
      <c r="D93" s="5">
        <v>4</v>
      </c>
      <c r="E93" s="6">
        <f t="shared" si="2"/>
        <v>3.9447731755424065E-3</v>
      </c>
      <c r="F93" s="3" t="s">
        <v>357</v>
      </c>
      <c r="G93" s="3">
        <v>0</v>
      </c>
      <c r="H93" s="8">
        <v>0.96250000000000002</v>
      </c>
      <c r="I93" s="3">
        <v>998</v>
      </c>
      <c r="J93" s="3">
        <v>1014</v>
      </c>
      <c r="L93" t="s">
        <v>1353</v>
      </c>
      <c r="M93" t="s">
        <v>1440</v>
      </c>
    </row>
    <row r="94" spans="1:13" x14ac:dyDescent="0.25">
      <c r="A94" s="3" t="s">
        <v>362</v>
      </c>
      <c r="B94" s="3" t="s">
        <v>363</v>
      </c>
      <c r="C94" s="3">
        <v>328</v>
      </c>
      <c r="D94" s="5">
        <v>0</v>
      </c>
      <c r="E94" s="6">
        <f t="shared" si="2"/>
        <v>0</v>
      </c>
      <c r="F94" s="3" t="s">
        <v>364</v>
      </c>
      <c r="G94" s="3">
        <v>0</v>
      </c>
      <c r="H94" s="8">
        <v>0.90290000000000004</v>
      </c>
      <c r="I94" s="3">
        <v>326</v>
      </c>
      <c r="J94" s="3">
        <v>340</v>
      </c>
      <c r="L94" t="s">
        <v>1354</v>
      </c>
      <c r="M94" t="s">
        <v>1441</v>
      </c>
    </row>
    <row r="95" spans="1:13" x14ac:dyDescent="0.25">
      <c r="A95" s="3" t="s">
        <v>367</v>
      </c>
      <c r="B95" s="3" t="s">
        <v>368</v>
      </c>
      <c r="C95" s="3">
        <v>696</v>
      </c>
      <c r="D95" s="5">
        <v>11</v>
      </c>
      <c r="E95" s="6">
        <f t="shared" si="2"/>
        <v>1.5804597701149427E-2</v>
      </c>
      <c r="F95" s="3" t="s">
        <v>369</v>
      </c>
      <c r="G95" s="3">
        <v>0</v>
      </c>
      <c r="H95" s="8">
        <v>0.95350000000000001</v>
      </c>
      <c r="I95" s="3">
        <v>501</v>
      </c>
      <c r="J95" s="3">
        <v>495</v>
      </c>
    </row>
    <row r="96" spans="1:13" x14ac:dyDescent="0.25">
      <c r="A96" s="3" t="s">
        <v>370</v>
      </c>
      <c r="B96" s="3" t="s">
        <v>371</v>
      </c>
      <c r="C96" s="3">
        <v>188</v>
      </c>
      <c r="D96" s="5">
        <v>4</v>
      </c>
      <c r="E96" s="6">
        <f t="shared" si="2"/>
        <v>2.1276595744680851E-2</v>
      </c>
      <c r="F96" s="3" t="s">
        <v>372</v>
      </c>
      <c r="G96" s="7">
        <v>8.1999999999999991E-59</v>
      </c>
      <c r="H96" s="8">
        <v>0.77859999999999996</v>
      </c>
      <c r="I96" s="3">
        <v>139</v>
      </c>
      <c r="J96" s="3">
        <v>140</v>
      </c>
      <c r="L96" t="s">
        <v>1355</v>
      </c>
      <c r="M96" t="s">
        <v>1442</v>
      </c>
    </row>
    <row r="97" spans="1:13" x14ac:dyDescent="0.25">
      <c r="A97" s="3" t="s">
        <v>375</v>
      </c>
      <c r="B97" s="3" t="s">
        <v>376</v>
      </c>
      <c r="C97" s="3">
        <v>240</v>
      </c>
      <c r="D97" s="5">
        <v>0</v>
      </c>
      <c r="E97" s="6">
        <f t="shared" si="2"/>
        <v>0</v>
      </c>
      <c r="F97" s="3" t="s">
        <v>377</v>
      </c>
      <c r="G97" s="3">
        <v>0</v>
      </c>
      <c r="H97" s="8">
        <v>0.81820000000000004</v>
      </c>
      <c r="I97" s="3">
        <v>437</v>
      </c>
      <c r="J97" s="3">
        <v>451</v>
      </c>
      <c r="L97" t="s">
        <v>1356</v>
      </c>
      <c r="M97" t="s">
        <v>1443</v>
      </c>
    </row>
    <row r="98" spans="1:13" x14ac:dyDescent="0.25">
      <c r="A98" s="3" t="s">
        <v>378</v>
      </c>
      <c r="B98" s="3" t="s">
        <v>379</v>
      </c>
      <c r="C98" s="3">
        <v>185</v>
      </c>
      <c r="D98" s="5">
        <v>10</v>
      </c>
      <c r="E98" s="6">
        <f t="shared" ref="E98:E129" si="3">D98/C98</f>
        <v>5.4054054054054057E-2</v>
      </c>
      <c r="F98" s="3" t="s">
        <v>380</v>
      </c>
      <c r="G98" s="7">
        <v>3.9000000000000002E-120</v>
      </c>
      <c r="H98" s="8">
        <v>0.97840000000000005</v>
      </c>
      <c r="I98" s="3">
        <v>185</v>
      </c>
      <c r="J98" s="3">
        <v>185</v>
      </c>
    </row>
    <row r="99" spans="1:13" x14ac:dyDescent="0.25">
      <c r="A99" s="3" t="s">
        <v>382</v>
      </c>
      <c r="B99" s="3" t="s">
        <v>383</v>
      </c>
      <c r="C99" s="3">
        <v>562</v>
      </c>
      <c r="D99" s="5">
        <v>8</v>
      </c>
      <c r="E99" s="6">
        <f t="shared" si="3"/>
        <v>1.4234875444839857E-2</v>
      </c>
      <c r="F99" s="3" t="s">
        <v>384</v>
      </c>
      <c r="G99" s="7">
        <v>7.3999999999999993E-114</v>
      </c>
      <c r="H99" s="8">
        <v>0.94020000000000004</v>
      </c>
      <c r="I99" s="3">
        <v>184</v>
      </c>
      <c r="J99" s="3">
        <v>184</v>
      </c>
      <c r="L99" t="s">
        <v>1357</v>
      </c>
      <c r="M99" t="s">
        <v>1444</v>
      </c>
    </row>
    <row r="100" spans="1:13" x14ac:dyDescent="0.25">
      <c r="A100" s="3" t="s">
        <v>385</v>
      </c>
      <c r="B100" s="3" t="s">
        <v>386</v>
      </c>
      <c r="C100" s="3">
        <v>216</v>
      </c>
      <c r="D100" s="5">
        <v>4</v>
      </c>
      <c r="E100" s="6">
        <f t="shared" si="3"/>
        <v>1.8518518518518517E-2</v>
      </c>
      <c r="F100" s="3" t="s">
        <v>387</v>
      </c>
      <c r="G100" s="7">
        <v>1.1E-119</v>
      </c>
      <c r="H100" s="8">
        <v>0.98219999999999996</v>
      </c>
      <c r="I100" s="3">
        <v>169</v>
      </c>
      <c r="J100" s="3">
        <v>169</v>
      </c>
    </row>
    <row r="101" spans="1:13" x14ac:dyDescent="0.25">
      <c r="A101" s="3" t="s">
        <v>388</v>
      </c>
      <c r="B101" s="3" t="s">
        <v>389</v>
      </c>
      <c r="C101" s="3">
        <v>675</v>
      </c>
      <c r="D101" s="5">
        <v>4</v>
      </c>
      <c r="E101" s="6">
        <f t="shared" si="3"/>
        <v>5.9259259259259256E-3</v>
      </c>
      <c r="F101" s="3" t="s">
        <v>390</v>
      </c>
      <c r="G101" s="3">
        <v>0</v>
      </c>
      <c r="H101" s="8">
        <v>0.99260000000000004</v>
      </c>
      <c r="I101" s="3">
        <v>675</v>
      </c>
      <c r="J101" s="3">
        <v>675</v>
      </c>
      <c r="K101" s="3" t="s">
        <v>281</v>
      </c>
      <c r="L101" t="s">
        <v>1358</v>
      </c>
      <c r="M101" t="s">
        <v>1445</v>
      </c>
    </row>
    <row r="102" spans="1:13" x14ac:dyDescent="0.25">
      <c r="A102" s="3" t="s">
        <v>394</v>
      </c>
      <c r="B102" s="3" t="s">
        <v>395</v>
      </c>
      <c r="C102" s="3">
        <v>175</v>
      </c>
      <c r="D102" s="5">
        <v>6</v>
      </c>
      <c r="E102" s="6">
        <f t="shared" si="3"/>
        <v>3.4285714285714287E-2</v>
      </c>
      <c r="F102" s="3" t="s">
        <v>396</v>
      </c>
      <c r="G102" s="7">
        <v>2.4999999999999998E-77</v>
      </c>
      <c r="H102" s="8">
        <v>0.9677</v>
      </c>
      <c r="I102" s="3">
        <v>138</v>
      </c>
      <c r="J102" s="3">
        <v>124</v>
      </c>
      <c r="L102" t="s">
        <v>1359</v>
      </c>
      <c r="M102" t="s">
        <v>1446</v>
      </c>
    </row>
    <row r="103" spans="1:13" x14ac:dyDescent="0.25">
      <c r="A103" s="3" t="s">
        <v>397</v>
      </c>
      <c r="B103" s="3" t="s">
        <v>398</v>
      </c>
      <c r="C103" s="3">
        <v>140</v>
      </c>
      <c r="D103" s="5">
        <v>3</v>
      </c>
      <c r="E103" s="6">
        <f t="shared" si="3"/>
        <v>2.1428571428571429E-2</v>
      </c>
      <c r="F103" s="3" t="s">
        <v>399</v>
      </c>
      <c r="G103" s="7">
        <v>4.6E-77</v>
      </c>
      <c r="H103" s="8">
        <v>0.97409999999999997</v>
      </c>
      <c r="I103" s="3">
        <v>116</v>
      </c>
      <c r="J103" s="3">
        <v>116</v>
      </c>
      <c r="L103" t="s">
        <v>1360</v>
      </c>
      <c r="M103" t="s">
        <v>1447</v>
      </c>
    </row>
    <row r="104" spans="1:13" x14ac:dyDescent="0.25">
      <c r="A104" s="3" t="s">
        <v>400</v>
      </c>
      <c r="B104" s="3" t="s">
        <v>261</v>
      </c>
      <c r="C104" s="3">
        <v>157</v>
      </c>
      <c r="D104" s="5">
        <v>6</v>
      </c>
      <c r="E104" s="6">
        <f t="shared" si="3"/>
        <v>3.8216560509554139E-2</v>
      </c>
      <c r="F104" s="3" t="s">
        <v>401</v>
      </c>
      <c r="G104" s="7">
        <v>2.2000000000000001E-108</v>
      </c>
      <c r="H104" s="8">
        <v>0.96819999999999995</v>
      </c>
      <c r="I104" s="3">
        <v>157</v>
      </c>
      <c r="J104" s="3">
        <v>157</v>
      </c>
      <c r="L104" t="s">
        <v>1310</v>
      </c>
      <c r="M104" t="s">
        <v>1397</v>
      </c>
    </row>
    <row r="105" spans="1:13" x14ac:dyDescent="0.25">
      <c r="A105" s="3" t="s">
        <v>402</v>
      </c>
      <c r="B105" s="3" t="s">
        <v>35</v>
      </c>
      <c r="C105" s="3">
        <v>93</v>
      </c>
      <c r="D105" s="5">
        <v>1</v>
      </c>
      <c r="E105" s="6">
        <f t="shared" si="3"/>
        <v>1.0752688172043012E-2</v>
      </c>
    </row>
    <row r="106" spans="1:13" x14ac:dyDescent="0.25">
      <c r="A106" s="3" t="s">
        <v>406</v>
      </c>
      <c r="B106" s="3" t="s">
        <v>407</v>
      </c>
      <c r="C106" s="3">
        <v>522</v>
      </c>
      <c r="D106" s="5">
        <v>0</v>
      </c>
      <c r="E106" s="6">
        <f t="shared" si="3"/>
        <v>0</v>
      </c>
      <c r="F106" s="3" t="s">
        <v>408</v>
      </c>
      <c r="G106" s="7">
        <v>8.3999999999999997E-90</v>
      </c>
      <c r="H106" s="8">
        <v>0.51359999999999995</v>
      </c>
      <c r="I106" s="3">
        <v>567</v>
      </c>
      <c r="J106" s="3">
        <v>588</v>
      </c>
      <c r="L106" t="s">
        <v>1361</v>
      </c>
      <c r="M106" t="s">
        <v>1448</v>
      </c>
    </row>
    <row r="107" spans="1:13" x14ac:dyDescent="0.25">
      <c r="A107" s="3" t="s">
        <v>409</v>
      </c>
      <c r="B107" s="3" t="s">
        <v>410</v>
      </c>
      <c r="C107" s="3">
        <v>140</v>
      </c>
      <c r="D107" s="5">
        <v>2</v>
      </c>
      <c r="E107" s="6">
        <f t="shared" si="3"/>
        <v>1.4285714285714285E-2</v>
      </c>
      <c r="F107" s="3" t="s">
        <v>411</v>
      </c>
      <c r="G107" s="7">
        <v>2.3E-95</v>
      </c>
      <c r="H107" s="8">
        <v>0.97860000000000003</v>
      </c>
      <c r="I107" s="3">
        <v>140</v>
      </c>
      <c r="J107" s="3">
        <v>140</v>
      </c>
      <c r="K107" s="3" t="s">
        <v>412</v>
      </c>
      <c r="L107" t="s">
        <v>1362</v>
      </c>
      <c r="M107" t="s">
        <v>1449</v>
      </c>
    </row>
    <row r="108" spans="1:13" x14ac:dyDescent="0.25">
      <c r="A108" s="3" t="s">
        <v>414</v>
      </c>
      <c r="B108" s="3" t="s">
        <v>415</v>
      </c>
      <c r="C108" s="3">
        <v>251</v>
      </c>
      <c r="D108" s="5">
        <v>0</v>
      </c>
      <c r="E108" s="6">
        <f t="shared" si="3"/>
        <v>0</v>
      </c>
      <c r="F108" s="3" t="s">
        <v>416</v>
      </c>
      <c r="G108" s="7">
        <v>6.9999999999999999E-101</v>
      </c>
      <c r="H108" s="8">
        <v>0.89800000000000002</v>
      </c>
      <c r="I108" s="3">
        <v>255</v>
      </c>
      <c r="J108" s="3">
        <v>255</v>
      </c>
    </row>
    <row r="109" spans="1:13" x14ac:dyDescent="0.25">
      <c r="A109" s="3" t="s">
        <v>417</v>
      </c>
      <c r="B109" s="3" t="s">
        <v>418</v>
      </c>
      <c r="C109" s="3">
        <v>944</v>
      </c>
      <c r="D109" s="5">
        <v>3</v>
      </c>
      <c r="E109" s="6">
        <f t="shared" si="3"/>
        <v>3.1779661016949155E-3</v>
      </c>
      <c r="F109" s="3" t="s">
        <v>419</v>
      </c>
      <c r="G109" s="3">
        <v>0</v>
      </c>
      <c r="H109" s="8">
        <v>0.94789999999999996</v>
      </c>
      <c r="I109" s="3">
        <v>1216</v>
      </c>
      <c r="J109" s="3">
        <v>921</v>
      </c>
    </row>
    <row r="110" spans="1:13" x14ac:dyDescent="0.25">
      <c r="A110" s="3" t="s">
        <v>425</v>
      </c>
      <c r="B110" s="3" t="s">
        <v>426</v>
      </c>
      <c r="C110" s="3">
        <v>179</v>
      </c>
      <c r="D110" s="5">
        <v>2</v>
      </c>
      <c r="E110" s="6">
        <f t="shared" si="3"/>
        <v>1.11731843575419E-2</v>
      </c>
      <c r="F110" s="3" t="s">
        <v>427</v>
      </c>
      <c r="G110" s="7">
        <v>1.1000000000000001E-108</v>
      </c>
      <c r="H110" s="8">
        <v>0.98740000000000006</v>
      </c>
      <c r="I110" s="3">
        <v>159</v>
      </c>
      <c r="J110" s="3">
        <v>159</v>
      </c>
    </row>
    <row r="111" spans="1:13" x14ac:dyDescent="0.25">
      <c r="A111" s="3" t="s">
        <v>430</v>
      </c>
      <c r="B111" s="3" t="s">
        <v>431</v>
      </c>
      <c r="C111" s="3">
        <v>703</v>
      </c>
      <c r="D111" s="5">
        <v>24</v>
      </c>
      <c r="E111" s="6">
        <f t="shared" si="3"/>
        <v>3.4139402560455195E-2</v>
      </c>
      <c r="F111" s="3" t="s">
        <v>432</v>
      </c>
      <c r="G111" s="7">
        <v>1.9E-177</v>
      </c>
      <c r="H111" s="8">
        <v>0.69310000000000005</v>
      </c>
      <c r="I111" s="3">
        <v>514</v>
      </c>
      <c r="J111" s="3">
        <v>518</v>
      </c>
    </row>
    <row r="112" spans="1:13" x14ac:dyDescent="0.25">
      <c r="A112" s="3" t="s">
        <v>433</v>
      </c>
      <c r="B112" s="3" t="s">
        <v>434</v>
      </c>
      <c r="C112" s="3">
        <v>243</v>
      </c>
      <c r="D112" s="5">
        <v>4</v>
      </c>
      <c r="E112" s="6">
        <f t="shared" si="3"/>
        <v>1.646090534979424E-2</v>
      </c>
      <c r="F112" s="3" t="s">
        <v>435</v>
      </c>
      <c r="G112" s="7">
        <v>3.1000000000000001E-134</v>
      </c>
      <c r="H112" s="8">
        <v>0.86990000000000001</v>
      </c>
      <c r="I112" s="3">
        <v>246</v>
      </c>
      <c r="J112" s="3">
        <v>246</v>
      </c>
    </row>
    <row r="113" spans="1:13" x14ac:dyDescent="0.25">
      <c r="A113" s="3" t="s">
        <v>437</v>
      </c>
      <c r="B113" s="3" t="s">
        <v>434</v>
      </c>
      <c r="C113" s="3">
        <v>245</v>
      </c>
      <c r="D113" s="5">
        <v>4</v>
      </c>
      <c r="E113" s="6">
        <f t="shared" si="3"/>
        <v>1.6326530612244899E-2</v>
      </c>
      <c r="F113" s="3" t="s">
        <v>435</v>
      </c>
      <c r="G113" s="7">
        <v>2.6999999999999998E-165</v>
      </c>
      <c r="H113" s="8">
        <v>0.96340000000000003</v>
      </c>
      <c r="I113" s="3">
        <v>246</v>
      </c>
      <c r="J113" s="3">
        <v>246</v>
      </c>
    </row>
    <row r="114" spans="1:13" x14ac:dyDescent="0.25">
      <c r="A114" s="3" t="s">
        <v>438</v>
      </c>
      <c r="B114" s="3" t="s">
        <v>439</v>
      </c>
      <c r="C114" s="3">
        <v>236</v>
      </c>
      <c r="D114" s="5">
        <v>8</v>
      </c>
      <c r="E114" s="6">
        <f t="shared" si="3"/>
        <v>3.3898305084745763E-2</v>
      </c>
      <c r="F114" s="3" t="s">
        <v>440</v>
      </c>
      <c r="G114" s="7">
        <v>1.1000000000000001E-74</v>
      </c>
      <c r="H114" s="8">
        <v>0.96220000000000006</v>
      </c>
      <c r="I114" s="3">
        <v>236</v>
      </c>
      <c r="J114" s="3">
        <v>185</v>
      </c>
      <c r="L114" t="s">
        <v>1363</v>
      </c>
      <c r="M114" t="s">
        <v>1450</v>
      </c>
    </row>
    <row r="115" spans="1:13" x14ac:dyDescent="0.25">
      <c r="A115" s="3" t="s">
        <v>441</v>
      </c>
      <c r="B115" s="3" t="s">
        <v>442</v>
      </c>
      <c r="C115" s="3">
        <v>125</v>
      </c>
      <c r="D115" s="5">
        <v>4</v>
      </c>
      <c r="E115" s="6">
        <f t="shared" si="3"/>
        <v>3.2000000000000001E-2</v>
      </c>
      <c r="F115" s="3" t="s">
        <v>443</v>
      </c>
      <c r="G115" s="7">
        <v>1.2000000000000001E-86</v>
      </c>
      <c r="H115" s="8">
        <v>0.98399999999999999</v>
      </c>
      <c r="I115" s="3">
        <v>125</v>
      </c>
      <c r="J115" s="3">
        <v>125</v>
      </c>
    </row>
    <row r="116" spans="1:13" x14ac:dyDescent="0.25">
      <c r="A116" s="3" t="s">
        <v>446</v>
      </c>
      <c r="B116" s="3" t="s">
        <v>447</v>
      </c>
      <c r="C116" s="3">
        <v>467</v>
      </c>
      <c r="D116" s="5">
        <v>15</v>
      </c>
      <c r="E116" s="6">
        <f t="shared" si="3"/>
        <v>3.2119914346895075E-2</v>
      </c>
      <c r="F116" s="3" t="s">
        <v>448</v>
      </c>
      <c r="G116" s="7">
        <v>5.4000000000000002E-122</v>
      </c>
      <c r="H116" s="8">
        <v>0.90229999999999999</v>
      </c>
      <c r="I116" s="3">
        <v>441</v>
      </c>
      <c r="J116" s="3">
        <v>215</v>
      </c>
      <c r="L116" t="s">
        <v>1364</v>
      </c>
      <c r="M116" t="s">
        <v>1451</v>
      </c>
    </row>
    <row r="117" spans="1:13" x14ac:dyDescent="0.25">
      <c r="A117" s="3" t="s">
        <v>449</v>
      </c>
      <c r="B117" s="3" t="s">
        <v>450</v>
      </c>
      <c r="C117" s="3">
        <v>197</v>
      </c>
      <c r="D117" s="5">
        <v>0</v>
      </c>
      <c r="E117" s="6">
        <f t="shared" si="3"/>
        <v>0</v>
      </c>
      <c r="F117" s="3" t="s">
        <v>451</v>
      </c>
      <c r="G117" s="7">
        <v>5.2000000000000002E-101</v>
      </c>
      <c r="H117" s="8">
        <v>0.93369999999999997</v>
      </c>
      <c r="I117" s="3">
        <v>210</v>
      </c>
      <c r="J117" s="3">
        <v>196</v>
      </c>
      <c r="L117" t="s">
        <v>1365</v>
      </c>
      <c r="M117" t="s">
        <v>1452</v>
      </c>
    </row>
    <row r="118" spans="1:13" x14ac:dyDescent="0.25">
      <c r="A118" s="3" t="s">
        <v>452</v>
      </c>
      <c r="B118" s="3" t="s">
        <v>453</v>
      </c>
      <c r="C118" s="3">
        <v>177</v>
      </c>
      <c r="D118" s="5">
        <v>2</v>
      </c>
      <c r="E118" s="6">
        <f t="shared" si="3"/>
        <v>1.1299435028248588E-2</v>
      </c>
      <c r="F118" s="3" t="s">
        <v>454</v>
      </c>
      <c r="G118" s="7">
        <v>9.9999999999999996E-95</v>
      </c>
      <c r="H118" s="8">
        <v>0.96050000000000002</v>
      </c>
      <c r="I118" s="3">
        <v>219</v>
      </c>
      <c r="J118" s="3">
        <v>177</v>
      </c>
    </row>
    <row r="119" spans="1:13" x14ac:dyDescent="0.25">
      <c r="A119" s="3" t="s">
        <v>455</v>
      </c>
      <c r="B119" s="3" t="s">
        <v>456</v>
      </c>
      <c r="C119" s="3">
        <v>435</v>
      </c>
      <c r="D119" s="5">
        <v>7</v>
      </c>
      <c r="E119" s="6">
        <f t="shared" si="3"/>
        <v>1.6091954022988506E-2</v>
      </c>
      <c r="F119" s="3" t="s">
        <v>457</v>
      </c>
      <c r="G119" s="7">
        <v>4.1999999999999999E-131</v>
      </c>
      <c r="H119" s="8">
        <v>0.81479999999999997</v>
      </c>
      <c r="I119" s="3">
        <v>245</v>
      </c>
      <c r="J119" s="3">
        <v>243</v>
      </c>
    </row>
    <row r="120" spans="1:13" x14ac:dyDescent="0.25">
      <c r="A120" s="3" t="s">
        <v>458</v>
      </c>
      <c r="B120" s="3" t="s">
        <v>459</v>
      </c>
      <c r="C120" s="3">
        <v>463</v>
      </c>
      <c r="D120" s="5">
        <v>5</v>
      </c>
      <c r="E120" s="6">
        <f t="shared" si="3"/>
        <v>1.079913606911447E-2</v>
      </c>
      <c r="F120" s="3" t="s">
        <v>460</v>
      </c>
      <c r="G120" s="3">
        <v>0</v>
      </c>
      <c r="H120" s="8">
        <v>0.95899999999999996</v>
      </c>
      <c r="I120" s="3">
        <v>459</v>
      </c>
      <c r="J120" s="3">
        <v>463</v>
      </c>
      <c r="L120" t="s">
        <v>1366</v>
      </c>
      <c r="M120" t="s">
        <v>1453</v>
      </c>
    </row>
    <row r="121" spans="1:13" x14ac:dyDescent="0.25">
      <c r="A121" s="3" t="s">
        <v>461</v>
      </c>
      <c r="B121" s="3" t="s">
        <v>462</v>
      </c>
      <c r="C121" s="3">
        <v>233</v>
      </c>
      <c r="D121" s="5">
        <v>5</v>
      </c>
      <c r="E121" s="6">
        <f t="shared" si="3"/>
        <v>2.1459227467811159E-2</v>
      </c>
      <c r="F121" s="3" t="s">
        <v>463</v>
      </c>
      <c r="G121" s="7">
        <v>8.4000000000000001E-173</v>
      </c>
      <c r="H121" s="8">
        <v>0.99570000000000003</v>
      </c>
      <c r="I121" s="3">
        <v>233</v>
      </c>
      <c r="J121" s="3">
        <v>233</v>
      </c>
      <c r="L121" t="s">
        <v>1367</v>
      </c>
      <c r="M121" t="s">
        <v>1454</v>
      </c>
    </row>
    <row r="122" spans="1:13" x14ac:dyDescent="0.25">
      <c r="A122" s="3" t="s">
        <v>464</v>
      </c>
      <c r="B122" s="3" t="s">
        <v>465</v>
      </c>
      <c r="C122" s="3">
        <v>335</v>
      </c>
      <c r="D122" s="5">
        <v>6</v>
      </c>
      <c r="E122" s="6">
        <f t="shared" si="3"/>
        <v>1.7910447761194031E-2</v>
      </c>
      <c r="F122" s="3" t="s">
        <v>466</v>
      </c>
      <c r="G122" s="3">
        <v>0</v>
      </c>
      <c r="H122" s="8">
        <v>0.96120000000000005</v>
      </c>
      <c r="I122" s="3">
        <v>335</v>
      </c>
      <c r="J122" s="3">
        <v>335</v>
      </c>
    </row>
    <row r="123" spans="1:13" x14ac:dyDescent="0.25">
      <c r="A123" s="3" t="s">
        <v>468</v>
      </c>
      <c r="B123" s="3" t="s">
        <v>35</v>
      </c>
      <c r="C123" s="3">
        <v>199</v>
      </c>
      <c r="D123" s="5">
        <v>1</v>
      </c>
      <c r="E123" s="6">
        <f t="shared" si="3"/>
        <v>5.0251256281407036E-3</v>
      </c>
    </row>
    <row r="124" spans="1:13" x14ac:dyDescent="0.25">
      <c r="A124" s="3" t="s">
        <v>470</v>
      </c>
      <c r="B124" s="3" t="s">
        <v>471</v>
      </c>
      <c r="C124" s="3">
        <v>1354</v>
      </c>
      <c r="D124" s="5">
        <v>20</v>
      </c>
      <c r="E124" s="6">
        <f t="shared" si="3"/>
        <v>1.4771048744460856E-2</v>
      </c>
      <c r="F124" s="3" t="s">
        <v>472</v>
      </c>
      <c r="G124" s="3">
        <v>0</v>
      </c>
      <c r="H124" s="8">
        <v>0.97960000000000003</v>
      </c>
      <c r="I124" s="3">
        <v>1079</v>
      </c>
      <c r="J124" s="3">
        <v>1080</v>
      </c>
      <c r="L124" t="s">
        <v>1368</v>
      </c>
      <c r="M124" t="s">
        <v>1455</v>
      </c>
    </row>
    <row r="125" spans="1:13" x14ac:dyDescent="0.25">
      <c r="A125" s="3" t="s">
        <v>474</v>
      </c>
      <c r="B125" s="3" t="s">
        <v>475</v>
      </c>
      <c r="C125" s="3">
        <v>121</v>
      </c>
      <c r="D125" s="5">
        <v>2</v>
      </c>
      <c r="E125" s="6">
        <f t="shared" si="3"/>
        <v>1.6528925619834711E-2</v>
      </c>
      <c r="F125" s="3" t="s">
        <v>476</v>
      </c>
      <c r="G125" s="7">
        <v>3.4E-21</v>
      </c>
      <c r="H125" s="8">
        <v>0.67369999999999997</v>
      </c>
      <c r="I125" s="3">
        <v>283</v>
      </c>
      <c r="J125" s="3">
        <v>95</v>
      </c>
    </row>
    <row r="126" spans="1:13" x14ac:dyDescent="0.25">
      <c r="A126" s="3" t="s">
        <v>477</v>
      </c>
      <c r="B126" s="3" t="s">
        <v>478</v>
      </c>
      <c r="C126" s="3">
        <v>137</v>
      </c>
      <c r="D126" s="5">
        <v>3</v>
      </c>
      <c r="E126" s="6">
        <f t="shared" si="3"/>
        <v>2.1897810218978103E-2</v>
      </c>
      <c r="F126" s="3" t="s">
        <v>479</v>
      </c>
      <c r="G126" s="7">
        <v>7.1000000000000003E-53</v>
      </c>
      <c r="H126" s="8">
        <v>1</v>
      </c>
      <c r="I126" s="3">
        <v>81</v>
      </c>
      <c r="J126" s="3">
        <v>81</v>
      </c>
      <c r="L126" t="s">
        <v>1369</v>
      </c>
      <c r="M126" t="s">
        <v>1456</v>
      </c>
    </row>
    <row r="127" spans="1:13" x14ac:dyDescent="0.25">
      <c r="A127" s="3" t="s">
        <v>483</v>
      </c>
      <c r="B127" s="3" t="s">
        <v>484</v>
      </c>
      <c r="C127" s="3">
        <v>482</v>
      </c>
      <c r="D127" s="5">
        <v>7</v>
      </c>
      <c r="E127" s="6">
        <f t="shared" si="3"/>
        <v>1.4522821576763486E-2</v>
      </c>
      <c r="F127" s="3" t="s">
        <v>485</v>
      </c>
      <c r="G127" s="3">
        <v>0</v>
      </c>
      <c r="H127" s="8">
        <v>0.95789999999999997</v>
      </c>
      <c r="I127" s="3">
        <v>482</v>
      </c>
      <c r="J127" s="3">
        <v>475</v>
      </c>
      <c r="L127" t="s">
        <v>1370</v>
      </c>
      <c r="M127" t="s">
        <v>1457</v>
      </c>
    </row>
    <row r="128" spans="1:13" x14ac:dyDescent="0.25">
      <c r="A128" s="3" t="s">
        <v>486</v>
      </c>
      <c r="B128" s="3" t="s">
        <v>487</v>
      </c>
      <c r="C128" s="3">
        <v>189</v>
      </c>
      <c r="D128" s="5">
        <v>1</v>
      </c>
      <c r="E128" s="6">
        <f t="shared" si="3"/>
        <v>5.2910052910052907E-3</v>
      </c>
      <c r="F128" s="3" t="s">
        <v>488</v>
      </c>
      <c r="G128" s="7">
        <v>1.7000000000000001E-137</v>
      </c>
      <c r="H128" s="8">
        <v>1</v>
      </c>
      <c r="I128" s="3">
        <v>189</v>
      </c>
      <c r="J128" s="3">
        <v>189</v>
      </c>
      <c r="K128" s="3" t="s">
        <v>392</v>
      </c>
      <c r="L128" t="s">
        <v>1371</v>
      </c>
      <c r="M128" t="s">
        <v>1458</v>
      </c>
    </row>
    <row r="129" spans="1:13" x14ac:dyDescent="0.25">
      <c r="A129" s="3" t="s">
        <v>489</v>
      </c>
      <c r="B129" s="3" t="s">
        <v>490</v>
      </c>
      <c r="C129" s="3">
        <v>410</v>
      </c>
      <c r="D129" s="5">
        <v>20</v>
      </c>
      <c r="E129" s="6">
        <f t="shared" si="3"/>
        <v>4.878048780487805E-2</v>
      </c>
      <c r="F129" s="3" t="s">
        <v>491</v>
      </c>
      <c r="G129" s="3">
        <v>0</v>
      </c>
      <c r="H129" s="8">
        <v>0.9829</v>
      </c>
      <c r="I129" s="3">
        <v>410</v>
      </c>
      <c r="J129" s="3">
        <v>410</v>
      </c>
    </row>
    <row r="130" spans="1:13" x14ac:dyDescent="0.25">
      <c r="A130" s="3" t="s">
        <v>492</v>
      </c>
      <c r="B130" s="3" t="s">
        <v>493</v>
      </c>
      <c r="C130" s="3">
        <v>195</v>
      </c>
      <c r="D130" s="5">
        <v>2</v>
      </c>
      <c r="E130" s="6">
        <f t="shared" ref="E130:E161" si="4">D130/C130</f>
        <v>1.0256410256410256E-2</v>
      </c>
      <c r="F130" s="3" t="s">
        <v>494</v>
      </c>
      <c r="G130" s="7">
        <v>9.6999999999999998E-16</v>
      </c>
      <c r="H130" s="8">
        <v>0.61450000000000005</v>
      </c>
      <c r="I130" s="3">
        <v>194</v>
      </c>
      <c r="J130" s="3">
        <v>83</v>
      </c>
      <c r="K130" s="3" t="s">
        <v>495</v>
      </c>
    </row>
    <row r="131" spans="1:13" x14ac:dyDescent="0.25">
      <c r="A131" s="3" t="s">
        <v>496</v>
      </c>
      <c r="B131" s="3" t="s">
        <v>497</v>
      </c>
      <c r="C131" s="3">
        <v>88</v>
      </c>
      <c r="D131" s="5">
        <v>3</v>
      </c>
      <c r="E131" s="6">
        <f t="shared" si="4"/>
        <v>3.4090909090909088E-2</v>
      </c>
      <c r="F131" s="3" t="s">
        <v>498</v>
      </c>
      <c r="G131" s="7">
        <v>7.4000000000000005E-60</v>
      </c>
      <c r="H131" s="8">
        <v>0.93200000000000005</v>
      </c>
      <c r="I131" s="3">
        <v>109</v>
      </c>
      <c r="J131" s="3">
        <v>103</v>
      </c>
      <c r="K131" s="3" t="s">
        <v>499</v>
      </c>
      <c r="L131" t="s">
        <v>1372</v>
      </c>
      <c r="M131" t="s">
        <v>1459</v>
      </c>
    </row>
    <row r="132" spans="1:13" x14ac:dyDescent="0.25">
      <c r="A132" s="3" t="s">
        <v>500</v>
      </c>
      <c r="B132" s="3" t="s">
        <v>501</v>
      </c>
      <c r="C132" s="3">
        <v>318</v>
      </c>
      <c r="D132" s="5">
        <v>10</v>
      </c>
      <c r="E132" s="6">
        <f t="shared" si="4"/>
        <v>3.1446540880503145E-2</v>
      </c>
      <c r="F132" s="3" t="s">
        <v>502</v>
      </c>
      <c r="G132" s="3">
        <v>0</v>
      </c>
      <c r="H132" s="8">
        <v>0.97799999999999998</v>
      </c>
      <c r="I132" s="3">
        <v>318</v>
      </c>
      <c r="J132" s="3">
        <v>318</v>
      </c>
    </row>
    <row r="133" spans="1:13" x14ac:dyDescent="0.25">
      <c r="A133" s="3" t="s">
        <v>503</v>
      </c>
      <c r="B133" s="3" t="s">
        <v>504</v>
      </c>
      <c r="C133" s="3">
        <v>398</v>
      </c>
      <c r="D133" s="5">
        <v>8</v>
      </c>
      <c r="E133" s="6">
        <f t="shared" si="4"/>
        <v>2.0100502512562814E-2</v>
      </c>
      <c r="F133" s="3" t="s">
        <v>505</v>
      </c>
      <c r="G133" s="3">
        <v>0</v>
      </c>
      <c r="H133" s="8">
        <v>0.91559999999999997</v>
      </c>
      <c r="I133" s="3">
        <v>401</v>
      </c>
      <c r="J133" s="3">
        <v>403</v>
      </c>
      <c r="L133" t="s">
        <v>1373</v>
      </c>
      <c r="M133" t="s">
        <v>1460</v>
      </c>
    </row>
    <row r="134" spans="1:13" x14ac:dyDescent="0.25">
      <c r="A134" s="3" t="s">
        <v>506</v>
      </c>
      <c r="B134" s="3" t="s">
        <v>507</v>
      </c>
      <c r="C134" s="3">
        <v>205</v>
      </c>
      <c r="D134" s="5">
        <v>4</v>
      </c>
      <c r="E134" s="6">
        <f t="shared" si="4"/>
        <v>1.9512195121951219E-2</v>
      </c>
      <c r="F134" s="3" t="s">
        <v>508</v>
      </c>
      <c r="G134" s="7">
        <v>1.4E-129</v>
      </c>
      <c r="H134" s="8">
        <v>0.93169999999999997</v>
      </c>
      <c r="I134" s="3">
        <v>205</v>
      </c>
      <c r="J134" s="3">
        <v>205</v>
      </c>
    </row>
    <row r="135" spans="1:13" x14ac:dyDescent="0.25">
      <c r="A135" s="3" t="s">
        <v>509</v>
      </c>
      <c r="B135" s="3" t="s">
        <v>510</v>
      </c>
      <c r="C135" s="3">
        <v>626</v>
      </c>
      <c r="D135" s="5">
        <v>3</v>
      </c>
      <c r="E135" s="6">
        <f t="shared" si="4"/>
        <v>4.7923322683706068E-3</v>
      </c>
      <c r="F135" s="3" t="s">
        <v>511</v>
      </c>
      <c r="G135" s="3">
        <v>0</v>
      </c>
      <c r="H135" s="8">
        <v>0.99209999999999998</v>
      </c>
      <c r="I135" s="3">
        <v>630</v>
      </c>
      <c r="J135" s="3">
        <v>630</v>
      </c>
      <c r="L135" t="s">
        <v>1374</v>
      </c>
      <c r="M135" t="s">
        <v>1461</v>
      </c>
    </row>
    <row r="136" spans="1:13" x14ac:dyDescent="0.25">
      <c r="A136" s="3" t="s">
        <v>513</v>
      </c>
      <c r="B136" s="3" t="s">
        <v>514</v>
      </c>
      <c r="C136" s="3">
        <v>154</v>
      </c>
      <c r="D136" s="5">
        <v>2</v>
      </c>
      <c r="E136" s="6">
        <f t="shared" si="4"/>
        <v>1.2987012987012988E-2</v>
      </c>
      <c r="F136" s="3" t="s">
        <v>515</v>
      </c>
      <c r="G136" s="7">
        <v>2.8000000000000002E-63</v>
      </c>
      <c r="H136" s="8">
        <v>0.95450000000000002</v>
      </c>
      <c r="I136" s="3">
        <v>371</v>
      </c>
      <c r="J136" s="3">
        <v>154</v>
      </c>
      <c r="L136" t="s">
        <v>1375</v>
      </c>
      <c r="M136" t="s">
        <v>1462</v>
      </c>
    </row>
    <row r="137" spans="1:13" x14ac:dyDescent="0.25">
      <c r="A137" s="3" t="s">
        <v>516</v>
      </c>
      <c r="B137" s="3" t="s">
        <v>517</v>
      </c>
      <c r="C137" s="3">
        <v>144</v>
      </c>
      <c r="D137" s="5">
        <v>5</v>
      </c>
      <c r="E137" s="6">
        <f t="shared" si="4"/>
        <v>3.4722222222222224E-2</v>
      </c>
      <c r="F137" s="3" t="s">
        <v>518</v>
      </c>
      <c r="G137" s="7">
        <v>5.3E-61</v>
      </c>
      <c r="H137" s="8">
        <v>0.91200000000000003</v>
      </c>
      <c r="I137" s="3">
        <v>126</v>
      </c>
      <c r="J137" s="3">
        <v>125</v>
      </c>
    </row>
    <row r="138" spans="1:13" x14ac:dyDescent="0.25">
      <c r="A138" s="3" t="s">
        <v>521</v>
      </c>
      <c r="B138" s="3" t="s">
        <v>522</v>
      </c>
      <c r="C138" s="3">
        <v>291</v>
      </c>
      <c r="D138" s="5">
        <v>4</v>
      </c>
      <c r="E138" s="6">
        <f t="shared" si="4"/>
        <v>1.3745704467353952E-2</v>
      </c>
      <c r="F138" s="3" t="s">
        <v>523</v>
      </c>
      <c r="G138" s="3">
        <v>0</v>
      </c>
      <c r="H138" s="8">
        <v>0.96560000000000001</v>
      </c>
      <c r="I138" s="3">
        <v>291</v>
      </c>
      <c r="J138" s="3">
        <v>291</v>
      </c>
      <c r="L138" t="s">
        <v>1376</v>
      </c>
      <c r="M138" t="s">
        <v>1463</v>
      </c>
    </row>
    <row r="139" spans="1:13" x14ac:dyDescent="0.25">
      <c r="A139" s="3" t="s">
        <v>524</v>
      </c>
      <c r="B139" s="3" t="s">
        <v>525</v>
      </c>
      <c r="C139" s="3">
        <v>582</v>
      </c>
      <c r="D139" s="5">
        <v>2</v>
      </c>
      <c r="E139" s="6">
        <f t="shared" si="4"/>
        <v>3.4364261168384879E-3</v>
      </c>
      <c r="F139" s="3" t="s">
        <v>526</v>
      </c>
      <c r="G139" s="3">
        <v>0</v>
      </c>
      <c r="H139" s="8">
        <v>0.99660000000000004</v>
      </c>
      <c r="I139" s="3">
        <v>581</v>
      </c>
      <c r="J139" s="3">
        <v>582</v>
      </c>
      <c r="K139" s="3" t="s">
        <v>527</v>
      </c>
      <c r="L139" t="s">
        <v>1377</v>
      </c>
      <c r="M139" t="s">
        <v>1464</v>
      </c>
    </row>
    <row r="140" spans="1:13" x14ac:dyDescent="0.25">
      <c r="A140" s="3" t="s">
        <v>528</v>
      </c>
      <c r="B140" s="3" t="s">
        <v>529</v>
      </c>
      <c r="C140" s="3">
        <v>392</v>
      </c>
      <c r="D140" s="5">
        <v>0</v>
      </c>
      <c r="E140" s="6">
        <f t="shared" si="4"/>
        <v>0</v>
      </c>
      <c r="F140" s="3" t="s">
        <v>530</v>
      </c>
      <c r="G140" s="3">
        <v>0</v>
      </c>
      <c r="H140" s="8">
        <v>0.9738</v>
      </c>
      <c r="I140" s="3">
        <v>382</v>
      </c>
      <c r="J140" s="3">
        <v>382</v>
      </c>
      <c r="L140" t="s">
        <v>1378</v>
      </c>
      <c r="M140" t="s">
        <v>1465</v>
      </c>
    </row>
    <row r="141" spans="1:13" x14ac:dyDescent="0.25">
      <c r="A141" s="3" t="s">
        <v>532</v>
      </c>
      <c r="B141" s="3" t="s">
        <v>533</v>
      </c>
      <c r="C141" s="3">
        <v>181</v>
      </c>
      <c r="D141" s="5">
        <v>0</v>
      </c>
      <c r="E141" s="6">
        <f t="shared" si="4"/>
        <v>0</v>
      </c>
      <c r="F141" s="3" t="s">
        <v>534</v>
      </c>
      <c r="G141" s="7">
        <v>2.1E-80</v>
      </c>
      <c r="H141" s="8">
        <v>0.99170000000000003</v>
      </c>
      <c r="I141" s="3">
        <v>121</v>
      </c>
      <c r="J141" s="3">
        <v>121</v>
      </c>
      <c r="L141" t="s">
        <v>1379</v>
      </c>
      <c r="M141" t="s">
        <v>1466</v>
      </c>
    </row>
    <row r="142" spans="1:13" x14ac:dyDescent="0.25">
      <c r="A142" s="3" t="s">
        <v>535</v>
      </c>
      <c r="B142" s="3" t="s">
        <v>426</v>
      </c>
      <c r="C142" s="3">
        <v>170</v>
      </c>
      <c r="D142" s="5">
        <v>0</v>
      </c>
      <c r="E142" s="6">
        <f t="shared" si="4"/>
        <v>0</v>
      </c>
      <c r="F142" s="3" t="s">
        <v>536</v>
      </c>
      <c r="G142" s="7">
        <v>8.8000000000000008E-112</v>
      </c>
      <c r="H142" s="8">
        <v>0.99409999999999998</v>
      </c>
      <c r="I142" s="3">
        <v>170</v>
      </c>
      <c r="J142" s="3">
        <v>170</v>
      </c>
    </row>
    <row r="143" spans="1:13" x14ac:dyDescent="0.25">
      <c r="A143" s="3" t="s">
        <v>537</v>
      </c>
      <c r="B143" s="3" t="s">
        <v>538</v>
      </c>
      <c r="C143" s="3">
        <v>387</v>
      </c>
      <c r="D143" s="5">
        <v>4</v>
      </c>
      <c r="E143" s="6">
        <f t="shared" si="4"/>
        <v>1.0335917312661499E-2</v>
      </c>
      <c r="F143" s="3" t="s">
        <v>539</v>
      </c>
      <c r="G143" s="7">
        <v>1.1E-13</v>
      </c>
      <c r="H143" s="8">
        <v>0.56069999999999998</v>
      </c>
      <c r="I143" s="3">
        <v>308</v>
      </c>
      <c r="J143" s="3">
        <v>107</v>
      </c>
      <c r="L143" t="s">
        <v>1310</v>
      </c>
      <c r="M143" t="s">
        <v>1397</v>
      </c>
    </row>
    <row r="144" spans="1:13" x14ac:dyDescent="0.25">
      <c r="A144" s="3" t="s">
        <v>542</v>
      </c>
      <c r="B144" s="3" t="s">
        <v>543</v>
      </c>
      <c r="C144" s="3">
        <v>265</v>
      </c>
      <c r="D144" s="5">
        <v>10</v>
      </c>
      <c r="E144" s="6">
        <f t="shared" si="4"/>
        <v>3.7735849056603772E-2</v>
      </c>
      <c r="F144" s="3" t="s">
        <v>544</v>
      </c>
      <c r="G144" s="7">
        <v>2.3999999999999999E-177</v>
      </c>
      <c r="H144" s="8">
        <v>0.98870000000000002</v>
      </c>
      <c r="I144" s="3">
        <v>265</v>
      </c>
      <c r="J144" s="3">
        <v>265</v>
      </c>
    </row>
    <row r="145" spans="1:13" x14ac:dyDescent="0.25">
      <c r="A145" s="3" t="s">
        <v>545</v>
      </c>
      <c r="B145" s="3" t="s">
        <v>546</v>
      </c>
      <c r="C145" s="3">
        <v>323</v>
      </c>
      <c r="D145" s="5">
        <v>5</v>
      </c>
      <c r="E145" s="6">
        <f t="shared" si="4"/>
        <v>1.5479876160990712E-2</v>
      </c>
      <c r="F145" s="3" t="s">
        <v>547</v>
      </c>
      <c r="G145" s="7">
        <v>2.6000000000000001E-169</v>
      </c>
      <c r="H145" s="8">
        <v>0.99570000000000003</v>
      </c>
      <c r="I145" s="3">
        <v>231</v>
      </c>
      <c r="J145" s="3">
        <v>231</v>
      </c>
      <c r="L145" t="s">
        <v>1380</v>
      </c>
      <c r="M145" t="s">
        <v>1467</v>
      </c>
    </row>
    <row r="146" spans="1:13" x14ac:dyDescent="0.25">
      <c r="A146" s="3" t="s">
        <v>549</v>
      </c>
      <c r="B146" s="3" t="s">
        <v>550</v>
      </c>
      <c r="C146" s="3">
        <v>159</v>
      </c>
      <c r="D146" s="5">
        <v>0</v>
      </c>
      <c r="E146" s="6">
        <f t="shared" si="4"/>
        <v>0</v>
      </c>
      <c r="F146" s="3" t="s">
        <v>551</v>
      </c>
      <c r="G146" s="7">
        <v>9.1999999999999996E-83</v>
      </c>
      <c r="H146" s="8">
        <v>0.8931</v>
      </c>
      <c r="I146" s="3">
        <v>201</v>
      </c>
      <c r="J146" s="3">
        <v>159</v>
      </c>
      <c r="L146" t="s">
        <v>1381</v>
      </c>
      <c r="M146" t="s">
        <v>1468</v>
      </c>
    </row>
    <row r="147" spans="1:13" x14ac:dyDescent="0.25">
      <c r="A147" s="3" t="s">
        <v>552</v>
      </c>
      <c r="B147" s="3" t="s">
        <v>553</v>
      </c>
      <c r="C147" s="3">
        <v>294</v>
      </c>
      <c r="D147" s="5">
        <v>20</v>
      </c>
      <c r="E147" s="6">
        <f t="shared" si="4"/>
        <v>6.8027210884353748E-2</v>
      </c>
      <c r="F147" s="3" t="s">
        <v>554</v>
      </c>
      <c r="G147" s="7">
        <v>6.8000000000000002E-69</v>
      </c>
      <c r="H147" s="8">
        <v>0.52490000000000003</v>
      </c>
      <c r="I147" s="3">
        <v>289</v>
      </c>
      <c r="J147" s="3">
        <v>301</v>
      </c>
    </row>
    <row r="148" spans="1:13" x14ac:dyDescent="0.25">
      <c r="A148" s="3" t="s">
        <v>555</v>
      </c>
      <c r="B148" s="3" t="s">
        <v>553</v>
      </c>
      <c r="C148" s="3">
        <v>337</v>
      </c>
      <c r="D148" s="5">
        <v>21</v>
      </c>
      <c r="E148" s="6">
        <f t="shared" si="4"/>
        <v>6.2314540059347182E-2</v>
      </c>
      <c r="F148" s="3" t="s">
        <v>554</v>
      </c>
      <c r="G148" s="7">
        <v>1.3E-106</v>
      </c>
      <c r="H148" s="8">
        <v>0.64200000000000002</v>
      </c>
      <c r="I148" s="3">
        <v>289</v>
      </c>
      <c r="J148" s="3">
        <v>338</v>
      </c>
    </row>
    <row r="149" spans="1:13" x14ac:dyDescent="0.25">
      <c r="A149" s="3" t="s">
        <v>556</v>
      </c>
      <c r="B149" s="3" t="s">
        <v>35</v>
      </c>
      <c r="C149" s="3">
        <v>187</v>
      </c>
      <c r="D149" s="5">
        <v>20</v>
      </c>
      <c r="E149" s="6">
        <f t="shared" si="4"/>
        <v>0.10695187165775401</v>
      </c>
    </row>
    <row r="150" spans="1:13" x14ac:dyDescent="0.25">
      <c r="A150" s="3" t="s">
        <v>559</v>
      </c>
      <c r="B150" s="3" t="s">
        <v>386</v>
      </c>
      <c r="C150" s="3">
        <v>214</v>
      </c>
      <c r="D150" s="5">
        <v>4</v>
      </c>
      <c r="E150" s="6">
        <f t="shared" si="4"/>
        <v>1.8691588785046728E-2</v>
      </c>
      <c r="F150" s="3" t="s">
        <v>387</v>
      </c>
      <c r="G150" s="7">
        <v>3.6000000000000001E-112</v>
      </c>
      <c r="H150" s="8">
        <v>0.93979999999999997</v>
      </c>
      <c r="I150" s="3">
        <v>169</v>
      </c>
      <c r="J150" s="3">
        <v>166</v>
      </c>
    </row>
    <row r="151" spans="1:13" x14ac:dyDescent="0.25">
      <c r="A151" s="3" t="s">
        <v>560</v>
      </c>
      <c r="B151" s="3" t="s">
        <v>561</v>
      </c>
      <c r="C151" s="3">
        <v>209</v>
      </c>
      <c r="D151" s="5">
        <v>4</v>
      </c>
      <c r="E151" s="6">
        <f t="shared" si="4"/>
        <v>1.9138755980861243E-2</v>
      </c>
      <c r="F151" s="3" t="s">
        <v>562</v>
      </c>
      <c r="G151" s="7">
        <v>2.3E-134</v>
      </c>
      <c r="H151" s="8">
        <v>0.93269999999999997</v>
      </c>
      <c r="I151" s="3">
        <v>209</v>
      </c>
      <c r="J151" s="3">
        <v>208</v>
      </c>
      <c r="L151" t="s">
        <v>1355</v>
      </c>
      <c r="M151" t="s">
        <v>1442</v>
      </c>
    </row>
    <row r="152" spans="1:13" x14ac:dyDescent="0.25">
      <c r="A152" s="3" t="s">
        <v>563</v>
      </c>
      <c r="B152" s="3" t="s">
        <v>564</v>
      </c>
      <c r="C152" s="3">
        <v>451</v>
      </c>
      <c r="D152" s="5">
        <v>10</v>
      </c>
      <c r="E152" s="6">
        <f t="shared" si="4"/>
        <v>2.2172949002217297E-2</v>
      </c>
      <c r="F152" s="3" t="s">
        <v>565</v>
      </c>
      <c r="G152" s="3">
        <v>0</v>
      </c>
      <c r="H152" s="8">
        <v>0.86429999999999996</v>
      </c>
      <c r="I152" s="3">
        <v>468</v>
      </c>
      <c r="J152" s="3">
        <v>442</v>
      </c>
      <c r="L152" t="s">
        <v>1382</v>
      </c>
      <c r="M152" t="s">
        <v>1469</v>
      </c>
    </row>
    <row r="153" spans="1:13" x14ac:dyDescent="0.25">
      <c r="A153" s="3" t="s">
        <v>567</v>
      </c>
      <c r="B153" s="3" t="s">
        <v>568</v>
      </c>
      <c r="C153" s="3">
        <v>224</v>
      </c>
      <c r="D153" s="5">
        <v>6</v>
      </c>
      <c r="E153" s="6">
        <f t="shared" si="4"/>
        <v>2.6785714285714284E-2</v>
      </c>
      <c r="F153" s="3" t="s">
        <v>569</v>
      </c>
      <c r="G153" s="7">
        <v>4.5000000000000001E-116</v>
      </c>
      <c r="H153" s="8">
        <v>0.83479999999999999</v>
      </c>
      <c r="I153" s="3">
        <v>216</v>
      </c>
      <c r="J153" s="3">
        <v>224</v>
      </c>
      <c r="K153" s="3" t="s">
        <v>570</v>
      </c>
      <c r="L153" t="s">
        <v>1383</v>
      </c>
      <c r="M153" t="s">
        <v>1470</v>
      </c>
    </row>
    <row r="154" spans="1:13" x14ac:dyDescent="0.25">
      <c r="A154" s="3" t="s">
        <v>573</v>
      </c>
      <c r="B154" s="3" t="s">
        <v>574</v>
      </c>
      <c r="C154" s="3">
        <v>1285</v>
      </c>
      <c r="D154" s="5">
        <v>9</v>
      </c>
      <c r="E154" s="6">
        <f t="shared" si="4"/>
        <v>7.0038910505836579E-3</v>
      </c>
      <c r="F154" s="3" t="s">
        <v>575</v>
      </c>
      <c r="G154" s="3">
        <v>0</v>
      </c>
      <c r="H154" s="8">
        <v>0.95250000000000001</v>
      </c>
      <c r="I154" s="3">
        <v>1594</v>
      </c>
      <c r="J154" s="3">
        <v>1285</v>
      </c>
      <c r="L154" t="s">
        <v>1384</v>
      </c>
      <c r="M154" t="s">
        <v>1471</v>
      </c>
    </row>
    <row r="155" spans="1:13" x14ac:dyDescent="0.25">
      <c r="A155" s="3" t="s">
        <v>576</v>
      </c>
      <c r="B155" s="3" t="s">
        <v>35</v>
      </c>
      <c r="C155" s="3">
        <v>197</v>
      </c>
      <c r="D155" s="5">
        <v>3</v>
      </c>
      <c r="E155" s="6">
        <f t="shared" si="4"/>
        <v>1.5228426395939087E-2</v>
      </c>
    </row>
    <row r="156" spans="1:13" x14ac:dyDescent="0.25">
      <c r="A156" s="3" t="s">
        <v>577</v>
      </c>
      <c r="B156" s="3" t="s">
        <v>578</v>
      </c>
      <c r="C156" s="3">
        <v>1595</v>
      </c>
      <c r="D156" s="5">
        <v>7</v>
      </c>
      <c r="E156" s="6">
        <f t="shared" si="4"/>
        <v>4.3887147335423199E-3</v>
      </c>
      <c r="F156" s="3" t="s">
        <v>579</v>
      </c>
      <c r="G156" s="3">
        <v>0</v>
      </c>
      <c r="H156" s="8">
        <v>0.93389999999999995</v>
      </c>
      <c r="I156" s="3">
        <v>1308</v>
      </c>
      <c r="J156" s="3">
        <v>1013</v>
      </c>
      <c r="L156" t="s">
        <v>1385</v>
      </c>
      <c r="M156" t="s">
        <v>1472</v>
      </c>
    </row>
    <row r="157" spans="1:13" x14ac:dyDescent="0.25">
      <c r="A157" s="3" t="s">
        <v>580</v>
      </c>
      <c r="B157" s="3" t="s">
        <v>581</v>
      </c>
      <c r="C157" s="3">
        <v>228</v>
      </c>
      <c r="D157" s="5">
        <v>2</v>
      </c>
      <c r="E157" s="6">
        <f t="shared" si="4"/>
        <v>8.771929824561403E-3</v>
      </c>
      <c r="F157" s="3" t="s">
        <v>582</v>
      </c>
      <c r="G157" s="7">
        <v>1.6E-77</v>
      </c>
      <c r="H157" s="8">
        <v>0.71630000000000005</v>
      </c>
      <c r="I157" s="3">
        <v>205</v>
      </c>
      <c r="J157" s="3">
        <v>208</v>
      </c>
      <c r="L157" t="s">
        <v>1386</v>
      </c>
      <c r="M157" t="s">
        <v>1473</v>
      </c>
    </row>
    <row r="158" spans="1:13" x14ac:dyDescent="0.25">
      <c r="A158" s="3" t="s">
        <v>585</v>
      </c>
      <c r="B158" s="3" t="s">
        <v>586</v>
      </c>
      <c r="C158" s="3">
        <v>107</v>
      </c>
      <c r="D158" s="5">
        <v>8</v>
      </c>
      <c r="E158" s="6">
        <f t="shared" si="4"/>
        <v>7.476635514018691E-2</v>
      </c>
      <c r="F158" s="3" t="s">
        <v>587</v>
      </c>
      <c r="G158" s="7">
        <v>6.4000000000000002E-53</v>
      </c>
      <c r="H158" s="8">
        <v>0.84909999999999997</v>
      </c>
      <c r="I158" s="3">
        <v>105</v>
      </c>
      <c r="J158" s="3">
        <v>106</v>
      </c>
    </row>
    <row r="159" spans="1:13" x14ac:dyDescent="0.25">
      <c r="A159" s="3" t="s">
        <v>588</v>
      </c>
      <c r="B159" s="3" t="s">
        <v>589</v>
      </c>
      <c r="C159" s="3">
        <v>269</v>
      </c>
      <c r="D159" s="5">
        <v>8</v>
      </c>
      <c r="E159" s="6">
        <f t="shared" si="4"/>
        <v>2.9739776951672861E-2</v>
      </c>
      <c r="F159" s="3" t="s">
        <v>590</v>
      </c>
      <c r="G159" s="7">
        <v>5.0999999999999999E-178</v>
      </c>
      <c r="H159" s="8">
        <v>0.97030000000000005</v>
      </c>
      <c r="I159" s="3">
        <v>264</v>
      </c>
      <c r="J159" s="3">
        <v>269</v>
      </c>
    </row>
    <row r="160" spans="1:13" x14ac:dyDescent="0.25">
      <c r="A160" s="3" t="s">
        <v>591</v>
      </c>
      <c r="B160" s="3" t="s">
        <v>90</v>
      </c>
      <c r="C160" s="3">
        <v>121</v>
      </c>
      <c r="D160" s="5">
        <v>5</v>
      </c>
      <c r="E160" s="6">
        <f t="shared" si="4"/>
        <v>4.1322314049586778E-2</v>
      </c>
      <c r="F160" s="3" t="s">
        <v>592</v>
      </c>
      <c r="G160" s="7">
        <v>1.8000000000000001E-57</v>
      </c>
      <c r="H160" s="8">
        <v>1</v>
      </c>
      <c r="I160" s="3">
        <v>92</v>
      </c>
      <c r="J160" s="3">
        <v>90</v>
      </c>
      <c r="L160" t="s">
        <v>1311</v>
      </c>
      <c r="M160" t="s">
        <v>1398</v>
      </c>
    </row>
    <row r="161" spans="1:13" x14ac:dyDescent="0.25">
      <c r="A161" s="3" t="s">
        <v>602</v>
      </c>
      <c r="B161" s="3" t="s">
        <v>603</v>
      </c>
      <c r="C161" s="3">
        <v>714</v>
      </c>
      <c r="D161" s="5">
        <v>2</v>
      </c>
      <c r="E161" s="6">
        <f t="shared" si="4"/>
        <v>2.8011204481792717E-3</v>
      </c>
      <c r="F161" s="3" t="s">
        <v>604</v>
      </c>
      <c r="G161" s="3">
        <v>0</v>
      </c>
      <c r="H161" s="8">
        <v>0.90969999999999995</v>
      </c>
      <c r="I161" s="3">
        <v>519</v>
      </c>
      <c r="J161" s="3">
        <v>454</v>
      </c>
    </row>
    <row r="162" spans="1:13" x14ac:dyDescent="0.25">
      <c r="A162" s="3" t="s">
        <v>608</v>
      </c>
      <c r="B162" s="3" t="s">
        <v>609</v>
      </c>
      <c r="C162" s="3">
        <v>258</v>
      </c>
      <c r="D162" s="5">
        <v>16</v>
      </c>
      <c r="E162" s="6">
        <f t="shared" ref="E162:E164" si="5">D162/C162</f>
        <v>6.2015503875968991E-2</v>
      </c>
      <c r="F162" s="3" t="s">
        <v>610</v>
      </c>
      <c r="G162" s="7">
        <v>5.9E-177</v>
      </c>
      <c r="H162" s="8">
        <v>0.95350000000000001</v>
      </c>
      <c r="I162" s="3">
        <v>258</v>
      </c>
      <c r="J162" s="3">
        <v>258</v>
      </c>
      <c r="L162" t="s">
        <v>1387</v>
      </c>
      <c r="M162" t="s">
        <v>1474</v>
      </c>
    </row>
    <row r="163" spans="1:13" x14ac:dyDescent="0.25">
      <c r="A163" s="3" t="s">
        <v>612</v>
      </c>
      <c r="B163" s="3" t="s">
        <v>613</v>
      </c>
      <c r="C163" s="3">
        <v>206</v>
      </c>
      <c r="D163" s="5">
        <v>3</v>
      </c>
      <c r="E163" s="6">
        <f t="shared" si="5"/>
        <v>1.4563106796116505E-2</v>
      </c>
      <c r="F163" s="3" t="s">
        <v>614</v>
      </c>
      <c r="G163" s="7">
        <v>7.8000000000000004E-150</v>
      </c>
      <c r="H163" s="8">
        <v>0.98540000000000005</v>
      </c>
      <c r="I163" s="3">
        <v>206</v>
      </c>
      <c r="J163" s="3">
        <v>206</v>
      </c>
      <c r="K163" s="3" t="s">
        <v>615</v>
      </c>
      <c r="L163" t="s">
        <v>1388</v>
      </c>
      <c r="M163" t="s">
        <v>1475</v>
      </c>
    </row>
    <row r="164" spans="1:13" x14ac:dyDescent="0.25">
      <c r="A164" s="3" t="s">
        <v>617</v>
      </c>
      <c r="B164" s="3" t="s">
        <v>618</v>
      </c>
      <c r="C164" s="3">
        <v>466</v>
      </c>
      <c r="D164" s="5">
        <v>8</v>
      </c>
      <c r="E164" s="6">
        <f t="shared" si="5"/>
        <v>1.7167381974248927E-2</v>
      </c>
      <c r="F164" s="3" t="s">
        <v>619</v>
      </c>
      <c r="G164" s="3">
        <v>0</v>
      </c>
      <c r="H164" s="8">
        <v>0.95369999999999999</v>
      </c>
      <c r="I164" s="3">
        <v>475</v>
      </c>
      <c r="J164" s="3">
        <v>475</v>
      </c>
      <c r="L164" t="s">
        <v>1357</v>
      </c>
      <c r="M164" t="s">
        <v>1444</v>
      </c>
    </row>
  </sheetData>
  <sortState ref="A2:O164">
    <sortCondition ref="A1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5"/>
  <sheetViews>
    <sheetView topLeftCell="A72" workbookViewId="0">
      <selection activeCell="B98" sqref="B98"/>
    </sheetView>
  </sheetViews>
  <sheetFormatPr defaultRowHeight="15" x14ac:dyDescent="0.25"/>
  <cols>
    <col min="1" max="1" width="26.7109375" customWidth="1"/>
    <col min="2" max="2" width="19.85546875" customWidth="1"/>
    <col min="3" max="3" width="15.7109375" customWidth="1"/>
    <col min="4" max="4" width="23.28515625" customWidth="1"/>
  </cols>
  <sheetData>
    <row r="1" spans="1:4" x14ac:dyDescent="0.25">
      <c r="A1" t="s">
        <v>636</v>
      </c>
      <c r="B1" t="s">
        <v>858</v>
      </c>
      <c r="C1" t="s">
        <v>637</v>
      </c>
      <c r="D1" t="s">
        <v>638</v>
      </c>
    </row>
    <row r="2" spans="1:4" x14ac:dyDescent="0.25">
      <c r="A2" t="s">
        <v>639</v>
      </c>
      <c r="B2" t="s">
        <v>640</v>
      </c>
      <c r="C2" t="s">
        <v>641</v>
      </c>
      <c r="D2">
        <v>0.73099999999999998</v>
      </c>
    </row>
    <row r="3" spans="1:4" x14ac:dyDescent="0.25">
      <c r="A3" t="s">
        <v>642</v>
      </c>
      <c r="B3" t="s">
        <v>643</v>
      </c>
      <c r="C3" t="s">
        <v>644</v>
      </c>
      <c r="D3">
        <v>0.84599999999999997</v>
      </c>
    </row>
    <row r="4" spans="1:4" x14ac:dyDescent="0.25">
      <c r="A4" t="s">
        <v>645</v>
      </c>
      <c r="B4" t="s">
        <v>21</v>
      </c>
      <c r="C4" t="s">
        <v>644</v>
      </c>
      <c r="D4">
        <v>0.8</v>
      </c>
    </row>
    <row r="5" spans="1:4" x14ac:dyDescent="0.25">
      <c r="A5" t="s">
        <v>646</v>
      </c>
      <c r="B5" t="s">
        <v>24</v>
      </c>
      <c r="C5" t="s">
        <v>644</v>
      </c>
      <c r="D5">
        <v>0.99099999999999999</v>
      </c>
    </row>
    <row r="6" spans="1:4" x14ac:dyDescent="0.25">
      <c r="A6" t="s">
        <v>654</v>
      </c>
      <c r="B6" t="s">
        <v>27</v>
      </c>
      <c r="C6" t="s">
        <v>644</v>
      </c>
      <c r="D6">
        <v>0.97099999999999997</v>
      </c>
    </row>
    <row r="7" spans="1:4" x14ac:dyDescent="0.25">
      <c r="A7" t="s">
        <v>655</v>
      </c>
      <c r="B7" t="s">
        <v>32</v>
      </c>
      <c r="C7" t="s">
        <v>644</v>
      </c>
      <c r="D7">
        <v>0.69099999999999995</v>
      </c>
    </row>
    <row r="8" spans="1:4" x14ac:dyDescent="0.25">
      <c r="A8" t="s">
        <v>656</v>
      </c>
      <c r="B8" t="s">
        <v>35</v>
      </c>
      <c r="C8" t="s">
        <v>641</v>
      </c>
      <c r="D8">
        <v>0.75700000000000001</v>
      </c>
    </row>
    <row r="9" spans="1:4" x14ac:dyDescent="0.25">
      <c r="A9" t="s">
        <v>657</v>
      </c>
      <c r="B9" t="s">
        <v>37</v>
      </c>
      <c r="C9" t="s">
        <v>644</v>
      </c>
      <c r="D9">
        <v>0.97899999999999998</v>
      </c>
    </row>
    <row r="10" spans="1:4" x14ac:dyDescent="0.25">
      <c r="A10" t="s">
        <v>658</v>
      </c>
      <c r="B10" t="s">
        <v>40</v>
      </c>
      <c r="C10" t="s">
        <v>644</v>
      </c>
      <c r="D10">
        <v>0.90200000000000002</v>
      </c>
    </row>
    <row r="11" spans="1:4" x14ac:dyDescent="0.25">
      <c r="A11" t="s">
        <v>659</v>
      </c>
      <c r="B11" t="s">
        <v>44</v>
      </c>
      <c r="C11" t="s">
        <v>641</v>
      </c>
      <c r="D11">
        <v>0.85599999999999998</v>
      </c>
    </row>
    <row r="12" spans="1:4" x14ac:dyDescent="0.25">
      <c r="A12" t="s">
        <v>660</v>
      </c>
      <c r="B12" t="s">
        <v>47</v>
      </c>
      <c r="C12" t="s">
        <v>644</v>
      </c>
      <c r="D12">
        <v>0.97599999999999998</v>
      </c>
    </row>
    <row r="13" spans="1:4" x14ac:dyDescent="0.25">
      <c r="A13" t="s">
        <v>661</v>
      </c>
      <c r="B13" t="s">
        <v>662</v>
      </c>
      <c r="C13" t="s">
        <v>644</v>
      </c>
      <c r="D13">
        <v>0.90800000000000003</v>
      </c>
    </row>
    <row r="14" spans="1:4" x14ac:dyDescent="0.25">
      <c r="A14" t="s">
        <v>663</v>
      </c>
      <c r="B14" t="s">
        <v>56</v>
      </c>
      <c r="C14" t="s">
        <v>644</v>
      </c>
      <c r="D14">
        <v>0.68799999999999994</v>
      </c>
    </row>
    <row r="15" spans="1:4" x14ac:dyDescent="0.25">
      <c r="A15" t="s">
        <v>664</v>
      </c>
      <c r="B15" t="s">
        <v>59</v>
      </c>
      <c r="C15" t="s">
        <v>641</v>
      </c>
      <c r="D15">
        <v>0.83899999999999997</v>
      </c>
    </row>
    <row r="16" spans="1:4" x14ac:dyDescent="0.25">
      <c r="A16" t="s">
        <v>665</v>
      </c>
      <c r="B16" t="s">
        <v>666</v>
      </c>
      <c r="C16" t="s">
        <v>644</v>
      </c>
      <c r="D16">
        <v>0.85899999999999999</v>
      </c>
    </row>
    <row r="17" spans="1:4" x14ac:dyDescent="0.25">
      <c r="A17" t="s">
        <v>667</v>
      </c>
      <c r="B17" t="s">
        <v>332</v>
      </c>
      <c r="C17" t="s">
        <v>641</v>
      </c>
      <c r="D17">
        <v>0.68</v>
      </c>
    </row>
    <row r="18" spans="1:4" x14ac:dyDescent="0.25">
      <c r="A18" t="s">
        <v>668</v>
      </c>
      <c r="B18" t="s">
        <v>669</v>
      </c>
      <c r="C18" t="s">
        <v>641</v>
      </c>
      <c r="D18">
        <v>0.85599999999999998</v>
      </c>
    </row>
    <row r="19" spans="1:4" x14ac:dyDescent="0.25">
      <c r="A19" t="s">
        <v>670</v>
      </c>
      <c r="B19" t="s">
        <v>671</v>
      </c>
      <c r="C19" t="s">
        <v>644</v>
      </c>
      <c r="D19">
        <v>0.67</v>
      </c>
    </row>
    <row r="20" spans="1:4" x14ac:dyDescent="0.25">
      <c r="A20" t="s">
        <v>672</v>
      </c>
      <c r="B20" t="s">
        <v>671</v>
      </c>
      <c r="C20" t="s">
        <v>644</v>
      </c>
      <c r="D20">
        <v>0.98899999999999999</v>
      </c>
    </row>
    <row r="21" spans="1:4" x14ac:dyDescent="0.25">
      <c r="A21" t="s">
        <v>673</v>
      </c>
      <c r="B21" t="s">
        <v>671</v>
      </c>
      <c r="C21" t="s">
        <v>641</v>
      </c>
      <c r="D21">
        <v>0.55400000000000005</v>
      </c>
    </row>
    <row r="22" spans="1:4" x14ac:dyDescent="0.25">
      <c r="A22" t="s">
        <v>674</v>
      </c>
      <c r="B22" t="s">
        <v>81</v>
      </c>
      <c r="C22" t="s">
        <v>644</v>
      </c>
      <c r="D22">
        <v>0.745</v>
      </c>
    </row>
    <row r="23" spans="1:4" x14ac:dyDescent="0.25">
      <c r="A23" t="s">
        <v>857</v>
      </c>
      <c r="B23" t="s">
        <v>671</v>
      </c>
      <c r="C23" t="s">
        <v>644</v>
      </c>
      <c r="D23">
        <v>0.996</v>
      </c>
    </row>
    <row r="24" spans="1:4" x14ac:dyDescent="0.25">
      <c r="A24" t="s">
        <v>675</v>
      </c>
      <c r="B24" t="s">
        <v>676</v>
      </c>
      <c r="C24" t="s">
        <v>641</v>
      </c>
      <c r="D24">
        <v>0.56599999999999995</v>
      </c>
    </row>
    <row r="25" spans="1:4" x14ac:dyDescent="0.25">
      <c r="A25" t="s">
        <v>677</v>
      </c>
      <c r="B25" t="s">
        <v>676</v>
      </c>
      <c r="C25" t="s">
        <v>644</v>
      </c>
      <c r="D25">
        <v>0.996</v>
      </c>
    </row>
    <row r="26" spans="1:4" x14ac:dyDescent="0.25">
      <c r="A26" t="s">
        <v>678</v>
      </c>
      <c r="B26" t="s">
        <v>96</v>
      </c>
      <c r="C26" t="s">
        <v>644</v>
      </c>
      <c r="D26">
        <v>0.61599999999999999</v>
      </c>
    </row>
    <row r="27" spans="1:4" x14ac:dyDescent="0.25">
      <c r="A27" t="s">
        <v>679</v>
      </c>
      <c r="B27" t="s">
        <v>99</v>
      </c>
      <c r="C27" t="s">
        <v>644</v>
      </c>
      <c r="D27">
        <v>0.98199999999999998</v>
      </c>
    </row>
    <row r="28" spans="1:4" x14ac:dyDescent="0.25">
      <c r="A28" t="s">
        <v>680</v>
      </c>
      <c r="B28" t="s">
        <v>102</v>
      </c>
      <c r="C28" t="s">
        <v>644</v>
      </c>
      <c r="D28">
        <v>0.99099999999999999</v>
      </c>
    </row>
    <row r="29" spans="1:4" x14ac:dyDescent="0.25">
      <c r="A29" t="s">
        <v>681</v>
      </c>
      <c r="B29" t="s">
        <v>105</v>
      </c>
      <c r="C29" t="s">
        <v>644</v>
      </c>
      <c r="D29">
        <v>0.56599999999999995</v>
      </c>
    </row>
    <row r="30" spans="1:4" x14ac:dyDescent="0.25">
      <c r="A30" t="s">
        <v>682</v>
      </c>
      <c r="B30" t="s">
        <v>108</v>
      </c>
      <c r="C30" t="s">
        <v>647</v>
      </c>
      <c r="D30">
        <v>0.52200000000000002</v>
      </c>
    </row>
    <row r="31" spans="1:4" x14ac:dyDescent="0.25">
      <c r="A31" t="s">
        <v>683</v>
      </c>
      <c r="B31" t="s">
        <v>119</v>
      </c>
      <c r="C31" t="s">
        <v>641</v>
      </c>
      <c r="D31">
        <v>0.79900000000000004</v>
      </c>
    </row>
    <row r="32" spans="1:4" x14ac:dyDescent="0.25">
      <c r="A32" t="s">
        <v>684</v>
      </c>
      <c r="B32" t="s">
        <v>122</v>
      </c>
      <c r="C32" t="s">
        <v>644</v>
      </c>
      <c r="D32">
        <v>0.97099999999999997</v>
      </c>
    </row>
    <row r="33" spans="1:4" x14ac:dyDescent="0.25">
      <c r="A33" t="s">
        <v>685</v>
      </c>
      <c r="B33" t="s">
        <v>129</v>
      </c>
      <c r="C33" t="s">
        <v>644</v>
      </c>
      <c r="D33">
        <v>0.92100000000000004</v>
      </c>
    </row>
    <row r="34" spans="1:4" x14ac:dyDescent="0.25">
      <c r="A34" t="s">
        <v>686</v>
      </c>
      <c r="B34" t="s">
        <v>135</v>
      </c>
      <c r="C34" t="s">
        <v>641</v>
      </c>
      <c r="D34">
        <v>0.69499999999999995</v>
      </c>
    </row>
    <row r="35" spans="1:4" x14ac:dyDescent="0.25">
      <c r="A35" t="s">
        <v>687</v>
      </c>
      <c r="B35" t="s">
        <v>139</v>
      </c>
      <c r="C35" t="s">
        <v>644</v>
      </c>
      <c r="D35">
        <v>0.71499999999999997</v>
      </c>
    </row>
    <row r="36" spans="1:4" x14ac:dyDescent="0.25">
      <c r="A36" t="s">
        <v>688</v>
      </c>
      <c r="B36" t="s">
        <v>143</v>
      </c>
      <c r="C36" t="s">
        <v>644</v>
      </c>
      <c r="D36">
        <v>0.99099999999999999</v>
      </c>
    </row>
    <row r="37" spans="1:4" x14ac:dyDescent="0.25">
      <c r="A37" t="s">
        <v>689</v>
      </c>
      <c r="B37" t="s">
        <v>146</v>
      </c>
      <c r="C37" t="s">
        <v>644</v>
      </c>
      <c r="D37">
        <v>0.90100000000000002</v>
      </c>
    </row>
    <row r="38" spans="1:4" x14ac:dyDescent="0.25">
      <c r="A38" t="s">
        <v>690</v>
      </c>
      <c r="B38" t="s">
        <v>150</v>
      </c>
      <c r="C38" t="s">
        <v>644</v>
      </c>
      <c r="D38">
        <v>0.99099999999999999</v>
      </c>
    </row>
    <row r="39" spans="1:4" x14ac:dyDescent="0.25">
      <c r="A39" t="s">
        <v>691</v>
      </c>
      <c r="B39" t="s">
        <v>35</v>
      </c>
      <c r="C39" t="s">
        <v>644</v>
      </c>
      <c r="D39">
        <v>0.71599999999999997</v>
      </c>
    </row>
    <row r="40" spans="1:4" x14ac:dyDescent="0.25">
      <c r="A40" t="s">
        <v>692</v>
      </c>
      <c r="B40" t="s">
        <v>158</v>
      </c>
      <c r="C40" t="s">
        <v>641</v>
      </c>
      <c r="D40">
        <v>0.753</v>
      </c>
    </row>
    <row r="41" spans="1:4" x14ac:dyDescent="0.25">
      <c r="A41" t="s">
        <v>693</v>
      </c>
      <c r="B41" t="s">
        <v>161</v>
      </c>
      <c r="C41" t="s">
        <v>644</v>
      </c>
      <c r="D41">
        <v>0.93500000000000005</v>
      </c>
    </row>
    <row r="42" spans="1:4" x14ac:dyDescent="0.25">
      <c r="A42" t="s">
        <v>694</v>
      </c>
      <c r="B42" t="s">
        <v>164</v>
      </c>
      <c r="C42" t="s">
        <v>644</v>
      </c>
      <c r="D42">
        <v>0.69299999999999995</v>
      </c>
    </row>
    <row r="43" spans="1:4" x14ac:dyDescent="0.25">
      <c r="A43" t="s">
        <v>695</v>
      </c>
      <c r="B43" t="s">
        <v>168</v>
      </c>
      <c r="C43" t="s">
        <v>644</v>
      </c>
      <c r="D43">
        <v>0.96799999999999997</v>
      </c>
    </row>
    <row r="44" spans="1:4" x14ac:dyDescent="0.25">
      <c r="A44" t="s">
        <v>696</v>
      </c>
      <c r="B44" t="s">
        <v>173</v>
      </c>
      <c r="C44" t="s">
        <v>644</v>
      </c>
      <c r="D44">
        <v>0.75600000000000001</v>
      </c>
    </row>
    <row r="45" spans="1:4" x14ac:dyDescent="0.25">
      <c r="A45" t="s">
        <v>697</v>
      </c>
      <c r="B45" t="s">
        <v>90</v>
      </c>
      <c r="C45" t="s">
        <v>644</v>
      </c>
      <c r="D45">
        <v>0.61499999999999999</v>
      </c>
    </row>
    <row r="46" spans="1:4" x14ac:dyDescent="0.25">
      <c r="A46" t="s">
        <v>698</v>
      </c>
      <c r="B46" t="s">
        <v>178</v>
      </c>
      <c r="C46" t="s">
        <v>644</v>
      </c>
      <c r="D46">
        <v>0.96</v>
      </c>
    </row>
    <row r="47" spans="1:4" x14ac:dyDescent="0.25">
      <c r="A47" t="s">
        <v>699</v>
      </c>
      <c r="B47" t="s">
        <v>181</v>
      </c>
      <c r="C47" t="s">
        <v>644</v>
      </c>
      <c r="D47">
        <v>0.71</v>
      </c>
    </row>
    <row r="48" spans="1:4" x14ac:dyDescent="0.25">
      <c r="A48" t="s">
        <v>700</v>
      </c>
      <c r="B48" t="s">
        <v>35</v>
      </c>
      <c r="C48" t="s">
        <v>644</v>
      </c>
      <c r="D48">
        <v>0.61299999999999999</v>
      </c>
    </row>
    <row r="49" spans="1:4" x14ac:dyDescent="0.25">
      <c r="A49" t="s">
        <v>701</v>
      </c>
      <c r="B49" t="s">
        <v>185</v>
      </c>
      <c r="C49" t="s">
        <v>644</v>
      </c>
      <c r="D49">
        <v>0.98799999999999999</v>
      </c>
    </row>
    <row r="50" spans="1:4" x14ac:dyDescent="0.25">
      <c r="A50" t="s">
        <v>702</v>
      </c>
      <c r="B50" t="s">
        <v>35</v>
      </c>
      <c r="C50" t="s">
        <v>644</v>
      </c>
      <c r="D50">
        <v>0.93899999999999995</v>
      </c>
    </row>
    <row r="51" spans="1:4" x14ac:dyDescent="0.25">
      <c r="A51" t="s">
        <v>703</v>
      </c>
      <c r="B51" t="s">
        <v>191</v>
      </c>
      <c r="C51" t="s">
        <v>644</v>
      </c>
      <c r="D51">
        <v>0.98899999999999999</v>
      </c>
    </row>
    <row r="52" spans="1:4" x14ac:dyDescent="0.25">
      <c r="A52" t="s">
        <v>704</v>
      </c>
      <c r="B52" t="s">
        <v>194</v>
      </c>
      <c r="C52" t="s">
        <v>644</v>
      </c>
      <c r="D52">
        <v>0.96199999999999997</v>
      </c>
    </row>
    <row r="53" spans="1:4" x14ac:dyDescent="0.25">
      <c r="A53" t="s">
        <v>705</v>
      </c>
      <c r="B53" t="s">
        <v>198</v>
      </c>
      <c r="C53" t="s">
        <v>644</v>
      </c>
      <c r="D53">
        <v>0.77700000000000002</v>
      </c>
    </row>
    <row r="54" spans="1:4" x14ac:dyDescent="0.25">
      <c r="A54" t="s">
        <v>706</v>
      </c>
      <c r="B54" t="s">
        <v>201</v>
      </c>
      <c r="C54" t="s">
        <v>644</v>
      </c>
      <c r="D54">
        <v>0.97099999999999997</v>
      </c>
    </row>
    <row r="55" spans="1:4" x14ac:dyDescent="0.25">
      <c r="A55" t="s">
        <v>707</v>
      </c>
      <c r="B55" t="s">
        <v>210</v>
      </c>
      <c r="C55" t="s">
        <v>644</v>
      </c>
      <c r="D55">
        <v>0.96899999999999997</v>
      </c>
    </row>
    <row r="56" spans="1:4" x14ac:dyDescent="0.25">
      <c r="A56" t="s">
        <v>708</v>
      </c>
      <c r="B56" t="s">
        <v>213</v>
      </c>
      <c r="C56" t="s">
        <v>641</v>
      </c>
      <c r="D56">
        <v>0.65700000000000003</v>
      </c>
    </row>
    <row r="57" spans="1:4" x14ac:dyDescent="0.25">
      <c r="A57" t="s">
        <v>709</v>
      </c>
      <c r="B57" t="s">
        <v>216</v>
      </c>
      <c r="C57" t="s">
        <v>641</v>
      </c>
      <c r="D57">
        <v>0.70699999999999996</v>
      </c>
    </row>
    <row r="58" spans="1:4" x14ac:dyDescent="0.25">
      <c r="A58" t="s">
        <v>710</v>
      </c>
      <c r="B58" t="s">
        <v>220</v>
      </c>
      <c r="C58" t="s">
        <v>644</v>
      </c>
      <c r="D58">
        <v>0.73299999999999998</v>
      </c>
    </row>
    <row r="59" spans="1:4" x14ac:dyDescent="0.25">
      <c r="A59" t="s">
        <v>711</v>
      </c>
      <c r="B59" t="s">
        <v>223</v>
      </c>
      <c r="C59" t="s">
        <v>644</v>
      </c>
      <c r="D59">
        <v>0.75900000000000001</v>
      </c>
    </row>
    <row r="60" spans="1:4" x14ac:dyDescent="0.25">
      <c r="A60" t="s">
        <v>712</v>
      </c>
      <c r="B60" t="s">
        <v>228</v>
      </c>
      <c r="C60" t="s">
        <v>644</v>
      </c>
      <c r="D60">
        <v>0.99</v>
      </c>
    </row>
    <row r="61" spans="1:4" x14ac:dyDescent="0.25">
      <c r="A61" t="s">
        <v>713</v>
      </c>
      <c r="B61" t="s">
        <v>231</v>
      </c>
      <c r="C61" t="s">
        <v>641</v>
      </c>
      <c r="D61">
        <v>0.60699999999999998</v>
      </c>
    </row>
    <row r="62" spans="1:4" x14ac:dyDescent="0.25">
      <c r="A62" t="s">
        <v>714</v>
      </c>
      <c r="B62" t="s">
        <v>234</v>
      </c>
      <c r="C62" t="s">
        <v>644</v>
      </c>
      <c r="D62">
        <v>0.63400000000000001</v>
      </c>
    </row>
    <row r="63" spans="1:4" x14ac:dyDescent="0.25">
      <c r="A63" t="s">
        <v>715</v>
      </c>
      <c r="B63" t="s">
        <v>237</v>
      </c>
      <c r="C63" t="s">
        <v>641</v>
      </c>
      <c r="D63">
        <v>0.56499999999999995</v>
      </c>
    </row>
    <row r="64" spans="1:4" x14ac:dyDescent="0.25">
      <c r="A64" t="s">
        <v>716</v>
      </c>
      <c r="B64" t="s">
        <v>241</v>
      </c>
      <c r="C64" t="s">
        <v>644</v>
      </c>
      <c r="D64">
        <v>0.93100000000000005</v>
      </c>
    </row>
    <row r="65" spans="1:4" x14ac:dyDescent="0.25">
      <c r="A65" t="s">
        <v>717</v>
      </c>
      <c r="B65" t="s">
        <v>244</v>
      </c>
      <c r="C65" t="s">
        <v>641</v>
      </c>
      <c r="D65">
        <v>0.60799999999999998</v>
      </c>
    </row>
    <row r="66" spans="1:4" x14ac:dyDescent="0.25">
      <c r="A66" t="s">
        <v>718</v>
      </c>
      <c r="B66" t="s">
        <v>247</v>
      </c>
      <c r="C66" t="s">
        <v>644</v>
      </c>
      <c r="D66">
        <v>0.90500000000000003</v>
      </c>
    </row>
    <row r="67" spans="1:4" x14ac:dyDescent="0.25">
      <c r="A67" t="s">
        <v>719</v>
      </c>
      <c r="B67" t="s">
        <v>250</v>
      </c>
      <c r="C67" t="s">
        <v>644</v>
      </c>
      <c r="D67">
        <v>0.82399999999999995</v>
      </c>
    </row>
    <row r="68" spans="1:4" x14ac:dyDescent="0.25">
      <c r="A68" t="s">
        <v>720</v>
      </c>
      <c r="B68" t="s">
        <v>158</v>
      </c>
      <c r="C68" t="s">
        <v>644</v>
      </c>
      <c r="D68">
        <v>0.504</v>
      </c>
    </row>
    <row r="69" spans="1:4" x14ac:dyDescent="0.25">
      <c r="A69" t="s">
        <v>721</v>
      </c>
      <c r="B69" t="s">
        <v>255</v>
      </c>
      <c r="C69" t="s">
        <v>644</v>
      </c>
      <c r="D69">
        <v>0.55100000000000005</v>
      </c>
    </row>
    <row r="70" spans="1:4" x14ac:dyDescent="0.25">
      <c r="A70" t="s">
        <v>722</v>
      </c>
      <c r="B70" t="s">
        <v>258</v>
      </c>
      <c r="C70" t="s">
        <v>644</v>
      </c>
      <c r="D70">
        <v>0.80700000000000005</v>
      </c>
    </row>
    <row r="71" spans="1:4" x14ac:dyDescent="0.25">
      <c r="A71" t="s">
        <v>723</v>
      </c>
      <c r="B71" t="s">
        <v>261</v>
      </c>
      <c r="C71" t="s">
        <v>644</v>
      </c>
      <c r="D71">
        <v>0.91600000000000004</v>
      </c>
    </row>
    <row r="72" spans="1:4" x14ac:dyDescent="0.25">
      <c r="A72" t="s">
        <v>724</v>
      </c>
      <c r="B72" t="s">
        <v>265</v>
      </c>
      <c r="C72" t="s">
        <v>641</v>
      </c>
      <c r="D72">
        <v>0.81100000000000005</v>
      </c>
    </row>
    <row r="73" spans="1:4" x14ac:dyDescent="0.25">
      <c r="A73" t="s">
        <v>725</v>
      </c>
      <c r="B73" t="s">
        <v>272</v>
      </c>
      <c r="C73" t="s">
        <v>644</v>
      </c>
      <c r="D73">
        <v>0.98799999999999999</v>
      </c>
    </row>
    <row r="74" spans="1:4" x14ac:dyDescent="0.25">
      <c r="A74" t="s">
        <v>726</v>
      </c>
      <c r="B74" t="s">
        <v>275</v>
      </c>
      <c r="C74" t="s">
        <v>644</v>
      </c>
      <c r="D74">
        <v>0.97299999999999998</v>
      </c>
    </row>
    <row r="75" spans="1:4" x14ac:dyDescent="0.25">
      <c r="A75" t="s">
        <v>727</v>
      </c>
      <c r="B75" t="s">
        <v>279</v>
      </c>
      <c r="C75" t="s">
        <v>644</v>
      </c>
      <c r="D75">
        <v>0.98899999999999999</v>
      </c>
    </row>
    <row r="76" spans="1:4" x14ac:dyDescent="0.25">
      <c r="A76" t="s">
        <v>728</v>
      </c>
      <c r="B76" t="s">
        <v>285</v>
      </c>
      <c r="C76" t="s">
        <v>641</v>
      </c>
      <c r="D76">
        <v>0.63800000000000001</v>
      </c>
    </row>
    <row r="77" spans="1:4" x14ac:dyDescent="0.25">
      <c r="A77" t="s">
        <v>729</v>
      </c>
      <c r="B77" t="s">
        <v>288</v>
      </c>
      <c r="C77" t="s">
        <v>641</v>
      </c>
      <c r="D77">
        <v>0.8</v>
      </c>
    </row>
    <row r="78" spans="1:4" x14ac:dyDescent="0.25">
      <c r="A78" t="s">
        <v>730</v>
      </c>
      <c r="B78" t="s">
        <v>293</v>
      </c>
      <c r="C78" t="s">
        <v>644</v>
      </c>
      <c r="D78">
        <v>0.96099999999999997</v>
      </c>
    </row>
    <row r="79" spans="1:4" x14ac:dyDescent="0.25">
      <c r="A79" t="s">
        <v>731</v>
      </c>
      <c r="B79" t="s">
        <v>300</v>
      </c>
      <c r="C79" t="s">
        <v>644</v>
      </c>
      <c r="D79">
        <v>0.78900000000000003</v>
      </c>
    </row>
    <row r="80" spans="1:4" x14ac:dyDescent="0.25">
      <c r="A80" t="s">
        <v>732</v>
      </c>
      <c r="B80" t="s">
        <v>304</v>
      </c>
      <c r="C80" t="s">
        <v>644</v>
      </c>
      <c r="D80">
        <v>0.90500000000000003</v>
      </c>
    </row>
    <row r="81" spans="1:4" x14ac:dyDescent="0.25">
      <c r="A81" t="s">
        <v>733</v>
      </c>
      <c r="B81" t="s">
        <v>308</v>
      </c>
      <c r="C81" t="s">
        <v>644</v>
      </c>
      <c r="D81">
        <v>0.99099999999999999</v>
      </c>
    </row>
    <row r="82" spans="1:4" x14ac:dyDescent="0.25">
      <c r="A82" t="s">
        <v>734</v>
      </c>
      <c r="B82" t="s">
        <v>90</v>
      </c>
      <c r="C82" t="s">
        <v>641</v>
      </c>
      <c r="D82">
        <v>0.84299999999999997</v>
      </c>
    </row>
    <row r="83" spans="1:4" x14ac:dyDescent="0.25">
      <c r="A83" t="s">
        <v>735</v>
      </c>
      <c r="B83" t="s">
        <v>314</v>
      </c>
      <c r="C83" t="s">
        <v>644</v>
      </c>
      <c r="D83">
        <v>0.94699999999999995</v>
      </c>
    </row>
    <row r="84" spans="1:4" x14ac:dyDescent="0.25">
      <c r="A84" t="s">
        <v>736</v>
      </c>
      <c r="B84" t="s">
        <v>317</v>
      </c>
      <c r="C84" t="s">
        <v>644</v>
      </c>
      <c r="D84">
        <v>0.90400000000000003</v>
      </c>
    </row>
    <row r="85" spans="1:4" x14ac:dyDescent="0.25">
      <c r="A85" t="s">
        <v>737</v>
      </c>
      <c r="B85" t="s">
        <v>320</v>
      </c>
      <c r="C85" t="s">
        <v>644</v>
      </c>
      <c r="D85">
        <v>0.98699999999999999</v>
      </c>
    </row>
    <row r="86" spans="1:4" x14ac:dyDescent="0.25">
      <c r="A86" t="s">
        <v>738</v>
      </c>
      <c r="B86" t="s">
        <v>326</v>
      </c>
      <c r="C86" t="s">
        <v>641</v>
      </c>
      <c r="D86">
        <v>0.61499999999999999</v>
      </c>
    </row>
    <row r="87" spans="1:4" x14ac:dyDescent="0.25">
      <c r="A87" t="s">
        <v>739</v>
      </c>
      <c r="B87" t="s">
        <v>329</v>
      </c>
      <c r="C87" t="s">
        <v>644</v>
      </c>
      <c r="D87">
        <v>0.60299999999999998</v>
      </c>
    </row>
    <row r="88" spans="1:4" x14ac:dyDescent="0.25">
      <c r="A88" t="s">
        <v>740</v>
      </c>
      <c r="B88" t="s">
        <v>334</v>
      </c>
      <c r="C88" t="s">
        <v>644</v>
      </c>
      <c r="D88">
        <v>0.754</v>
      </c>
    </row>
    <row r="89" spans="1:4" x14ac:dyDescent="0.25">
      <c r="A89" t="s">
        <v>741</v>
      </c>
      <c r="B89" t="s">
        <v>339</v>
      </c>
      <c r="C89" t="s">
        <v>644</v>
      </c>
      <c r="D89">
        <v>0.78800000000000003</v>
      </c>
    </row>
    <row r="90" spans="1:4" x14ac:dyDescent="0.25">
      <c r="A90" t="s">
        <v>742</v>
      </c>
      <c r="B90" t="s">
        <v>342</v>
      </c>
      <c r="C90" t="s">
        <v>644</v>
      </c>
      <c r="D90">
        <v>0.96699999999999997</v>
      </c>
    </row>
    <row r="91" spans="1:4" x14ac:dyDescent="0.25">
      <c r="A91" t="s">
        <v>743</v>
      </c>
      <c r="B91" t="s">
        <v>349</v>
      </c>
      <c r="C91" t="s">
        <v>644</v>
      </c>
      <c r="D91">
        <v>0.97599999999999998</v>
      </c>
    </row>
    <row r="92" spans="1:4" x14ac:dyDescent="0.25">
      <c r="A92" t="s">
        <v>744</v>
      </c>
      <c r="B92" t="s">
        <v>352</v>
      </c>
      <c r="C92" t="s">
        <v>644</v>
      </c>
      <c r="D92">
        <v>0.99099999999999999</v>
      </c>
    </row>
    <row r="93" spans="1:4" x14ac:dyDescent="0.25">
      <c r="A93" t="s">
        <v>745</v>
      </c>
      <c r="B93" t="s">
        <v>356</v>
      </c>
      <c r="C93" t="s">
        <v>644</v>
      </c>
      <c r="D93">
        <v>0.99</v>
      </c>
    </row>
    <row r="94" spans="1:4" x14ac:dyDescent="0.25">
      <c r="A94" t="s">
        <v>746</v>
      </c>
      <c r="B94" t="s">
        <v>363</v>
      </c>
      <c r="C94" t="s">
        <v>644</v>
      </c>
      <c r="D94">
        <v>0.65100000000000002</v>
      </c>
    </row>
    <row r="95" spans="1:4" x14ac:dyDescent="0.25">
      <c r="A95" t="s">
        <v>747</v>
      </c>
      <c r="B95" t="s">
        <v>368</v>
      </c>
      <c r="C95" t="s">
        <v>644</v>
      </c>
      <c r="D95">
        <v>0.93700000000000006</v>
      </c>
    </row>
    <row r="96" spans="1:4" x14ac:dyDescent="0.25">
      <c r="A96" t="s">
        <v>748</v>
      </c>
      <c r="B96" t="s">
        <v>371</v>
      </c>
      <c r="C96" t="s">
        <v>641</v>
      </c>
      <c r="D96">
        <v>0.63800000000000001</v>
      </c>
    </row>
    <row r="97" spans="1:4" x14ac:dyDescent="0.25">
      <c r="A97" t="s">
        <v>749</v>
      </c>
      <c r="B97" t="s">
        <v>376</v>
      </c>
      <c r="C97" t="s">
        <v>644</v>
      </c>
      <c r="D97">
        <v>0.73599999999999999</v>
      </c>
    </row>
    <row r="98" spans="1:4" x14ac:dyDescent="0.25">
      <c r="A98" t="s">
        <v>750</v>
      </c>
      <c r="B98" t="s">
        <v>379</v>
      </c>
      <c r="C98" t="s">
        <v>641</v>
      </c>
      <c r="D98">
        <v>0.70599999999999996</v>
      </c>
    </row>
    <row r="99" spans="1:4" x14ac:dyDescent="0.25">
      <c r="A99" t="s">
        <v>751</v>
      </c>
      <c r="B99" t="s">
        <v>383</v>
      </c>
      <c r="C99" t="s">
        <v>644</v>
      </c>
      <c r="D99">
        <v>0.99099999999999999</v>
      </c>
    </row>
    <row r="100" spans="1:4" x14ac:dyDescent="0.25">
      <c r="A100" t="s">
        <v>752</v>
      </c>
      <c r="B100" t="s">
        <v>386</v>
      </c>
      <c r="C100" t="s">
        <v>641</v>
      </c>
      <c r="D100">
        <v>0.58399999999999996</v>
      </c>
    </row>
    <row r="101" spans="1:4" x14ac:dyDescent="0.25">
      <c r="A101" t="s">
        <v>753</v>
      </c>
      <c r="B101" t="s">
        <v>389</v>
      </c>
      <c r="C101" t="s">
        <v>644</v>
      </c>
      <c r="D101">
        <v>0.99</v>
      </c>
    </row>
    <row r="102" spans="1:4" x14ac:dyDescent="0.25">
      <c r="A102" t="s">
        <v>754</v>
      </c>
      <c r="B102" t="s">
        <v>395</v>
      </c>
      <c r="C102" t="s">
        <v>644</v>
      </c>
      <c r="D102">
        <v>0.59699999999999998</v>
      </c>
    </row>
    <row r="103" spans="1:4" x14ac:dyDescent="0.25">
      <c r="A103" t="s">
        <v>755</v>
      </c>
      <c r="B103" t="s">
        <v>398</v>
      </c>
      <c r="C103" t="s">
        <v>644</v>
      </c>
      <c r="D103">
        <v>0.67300000000000004</v>
      </c>
    </row>
    <row r="104" spans="1:4" x14ac:dyDescent="0.25">
      <c r="A104" t="s">
        <v>756</v>
      </c>
      <c r="B104" t="s">
        <v>261</v>
      </c>
      <c r="C104" t="s">
        <v>641</v>
      </c>
      <c r="D104">
        <v>0.89100000000000001</v>
      </c>
    </row>
    <row r="105" spans="1:4" x14ac:dyDescent="0.25">
      <c r="A105" t="s">
        <v>757</v>
      </c>
      <c r="B105" t="s">
        <v>35</v>
      </c>
      <c r="C105" t="s">
        <v>641</v>
      </c>
      <c r="D105">
        <v>0.58699999999999997</v>
      </c>
    </row>
    <row r="106" spans="1:4" x14ac:dyDescent="0.25">
      <c r="A106" t="s">
        <v>758</v>
      </c>
      <c r="B106" t="s">
        <v>407</v>
      </c>
      <c r="C106" t="s">
        <v>644</v>
      </c>
      <c r="D106">
        <v>0.99099999999999999</v>
      </c>
    </row>
    <row r="107" spans="1:4" x14ac:dyDescent="0.25">
      <c r="A107" t="s">
        <v>759</v>
      </c>
      <c r="B107" t="s">
        <v>410</v>
      </c>
      <c r="C107" t="s">
        <v>641</v>
      </c>
      <c r="D107">
        <v>0.63400000000000001</v>
      </c>
    </row>
    <row r="108" spans="1:4" x14ac:dyDescent="0.25">
      <c r="A108" t="s">
        <v>760</v>
      </c>
      <c r="B108" t="s">
        <v>415</v>
      </c>
      <c r="C108" t="s">
        <v>644</v>
      </c>
      <c r="D108">
        <v>0.996</v>
      </c>
    </row>
    <row r="109" spans="1:4" x14ac:dyDescent="0.25">
      <c r="A109" t="s">
        <v>761</v>
      </c>
      <c r="B109" t="s">
        <v>418</v>
      </c>
      <c r="C109" t="s">
        <v>644</v>
      </c>
      <c r="D109">
        <v>0.98799999999999999</v>
      </c>
    </row>
    <row r="110" spans="1:4" x14ac:dyDescent="0.25">
      <c r="A110" t="s">
        <v>762</v>
      </c>
      <c r="B110" t="s">
        <v>426</v>
      </c>
      <c r="C110" t="s">
        <v>644</v>
      </c>
      <c r="D110">
        <v>0.55900000000000005</v>
      </c>
    </row>
    <row r="111" spans="1:4" x14ac:dyDescent="0.25">
      <c r="A111" t="s">
        <v>763</v>
      </c>
      <c r="B111" t="s">
        <v>431</v>
      </c>
      <c r="C111" t="s">
        <v>644</v>
      </c>
      <c r="D111">
        <v>0.98899999999999999</v>
      </c>
    </row>
    <row r="112" spans="1:4" x14ac:dyDescent="0.25">
      <c r="A112" t="s">
        <v>764</v>
      </c>
      <c r="B112" t="s">
        <v>434</v>
      </c>
      <c r="C112" t="s">
        <v>641</v>
      </c>
      <c r="D112">
        <v>0.69199999999999995</v>
      </c>
    </row>
    <row r="113" spans="1:4" x14ac:dyDescent="0.25">
      <c r="A113" t="s">
        <v>765</v>
      </c>
      <c r="B113" t="s">
        <v>434</v>
      </c>
      <c r="C113" t="s">
        <v>641</v>
      </c>
      <c r="D113">
        <v>0.80600000000000005</v>
      </c>
    </row>
    <row r="114" spans="1:4" x14ac:dyDescent="0.25">
      <c r="A114" t="s">
        <v>766</v>
      </c>
      <c r="B114" t="s">
        <v>439</v>
      </c>
      <c r="C114" t="s">
        <v>644</v>
      </c>
      <c r="D114">
        <v>0.98299999999999998</v>
      </c>
    </row>
    <row r="115" spans="1:4" x14ac:dyDescent="0.25">
      <c r="A115" t="s">
        <v>767</v>
      </c>
      <c r="B115" t="s">
        <v>442</v>
      </c>
      <c r="C115" t="s">
        <v>641</v>
      </c>
      <c r="D115">
        <v>0.95099999999999996</v>
      </c>
    </row>
    <row r="116" spans="1:4" x14ac:dyDescent="0.25">
      <c r="A116" t="s">
        <v>768</v>
      </c>
      <c r="B116" t="s">
        <v>447</v>
      </c>
      <c r="C116" t="s">
        <v>644</v>
      </c>
      <c r="D116">
        <v>0.98699999999999999</v>
      </c>
    </row>
    <row r="117" spans="1:4" x14ac:dyDescent="0.25">
      <c r="A117" t="s">
        <v>769</v>
      </c>
      <c r="B117" t="s">
        <v>450</v>
      </c>
      <c r="C117" t="s">
        <v>644</v>
      </c>
      <c r="D117">
        <v>0.69</v>
      </c>
    </row>
    <row r="118" spans="1:4" x14ac:dyDescent="0.25">
      <c r="A118" t="s">
        <v>770</v>
      </c>
      <c r="B118" t="s">
        <v>453</v>
      </c>
      <c r="C118" t="s">
        <v>647</v>
      </c>
      <c r="D118">
        <v>0.53600000000000003</v>
      </c>
    </row>
    <row r="119" spans="1:4" x14ac:dyDescent="0.25">
      <c r="A119" t="s">
        <v>771</v>
      </c>
      <c r="B119" t="s">
        <v>456</v>
      </c>
      <c r="C119" t="s">
        <v>644</v>
      </c>
      <c r="D119">
        <v>0.92700000000000005</v>
      </c>
    </row>
    <row r="120" spans="1:4" x14ac:dyDescent="0.25">
      <c r="A120" t="s">
        <v>772</v>
      </c>
      <c r="B120" t="s">
        <v>459</v>
      </c>
      <c r="C120" t="s">
        <v>644</v>
      </c>
      <c r="D120">
        <v>0.96699999999999997</v>
      </c>
    </row>
    <row r="121" spans="1:4" x14ac:dyDescent="0.25">
      <c r="A121" t="s">
        <v>773</v>
      </c>
      <c r="B121" t="s">
        <v>462</v>
      </c>
      <c r="C121" t="s">
        <v>641</v>
      </c>
      <c r="D121">
        <v>0.872</v>
      </c>
    </row>
    <row r="122" spans="1:4" x14ac:dyDescent="0.25">
      <c r="A122" t="s">
        <v>774</v>
      </c>
      <c r="B122" t="s">
        <v>465</v>
      </c>
      <c r="C122" t="s">
        <v>644</v>
      </c>
      <c r="D122">
        <v>0.92500000000000004</v>
      </c>
    </row>
    <row r="123" spans="1:4" x14ac:dyDescent="0.25">
      <c r="A123" t="s">
        <v>775</v>
      </c>
      <c r="B123" t="s">
        <v>35</v>
      </c>
      <c r="C123" t="s">
        <v>644</v>
      </c>
      <c r="D123">
        <v>0.93100000000000005</v>
      </c>
    </row>
    <row r="124" spans="1:4" x14ac:dyDescent="0.25">
      <c r="A124" t="s">
        <v>776</v>
      </c>
      <c r="B124" t="s">
        <v>471</v>
      </c>
      <c r="C124" t="s">
        <v>644</v>
      </c>
      <c r="D124">
        <v>0.99099999999999999</v>
      </c>
    </row>
    <row r="125" spans="1:4" x14ac:dyDescent="0.25">
      <c r="A125" t="s">
        <v>777</v>
      </c>
      <c r="B125" t="s">
        <v>475</v>
      </c>
      <c r="C125" t="s">
        <v>644</v>
      </c>
      <c r="D125">
        <v>0.61</v>
      </c>
    </row>
    <row r="126" spans="1:4" x14ac:dyDescent="0.25">
      <c r="A126" t="s">
        <v>778</v>
      </c>
      <c r="B126" t="s">
        <v>478</v>
      </c>
      <c r="C126" t="s">
        <v>644</v>
      </c>
      <c r="D126">
        <v>0.88700000000000001</v>
      </c>
    </row>
    <row r="127" spans="1:4" x14ac:dyDescent="0.25">
      <c r="A127" t="s">
        <v>779</v>
      </c>
      <c r="B127" t="s">
        <v>484</v>
      </c>
      <c r="C127" t="s">
        <v>644</v>
      </c>
      <c r="D127">
        <v>0.99099999999999999</v>
      </c>
    </row>
    <row r="128" spans="1:4" x14ac:dyDescent="0.25">
      <c r="A128" t="s">
        <v>780</v>
      </c>
      <c r="B128" t="s">
        <v>487</v>
      </c>
      <c r="C128" t="s">
        <v>644</v>
      </c>
      <c r="D128">
        <v>0.54300000000000004</v>
      </c>
    </row>
    <row r="129" spans="1:4" x14ac:dyDescent="0.25">
      <c r="A129" t="s">
        <v>781</v>
      </c>
      <c r="B129" t="s">
        <v>490</v>
      </c>
      <c r="C129" t="s">
        <v>644</v>
      </c>
      <c r="D129">
        <v>0.72099999999999997</v>
      </c>
    </row>
    <row r="130" spans="1:4" x14ac:dyDescent="0.25">
      <c r="A130" t="s">
        <v>782</v>
      </c>
      <c r="B130" t="s">
        <v>493</v>
      </c>
      <c r="C130" t="s">
        <v>644</v>
      </c>
      <c r="D130">
        <v>0.72599999999999998</v>
      </c>
    </row>
    <row r="131" spans="1:4" x14ac:dyDescent="0.25">
      <c r="A131" t="s">
        <v>783</v>
      </c>
      <c r="B131" t="s">
        <v>497</v>
      </c>
      <c r="C131" t="s">
        <v>644</v>
      </c>
      <c r="D131">
        <v>0.77300000000000002</v>
      </c>
    </row>
    <row r="132" spans="1:4" x14ac:dyDescent="0.25">
      <c r="A132" t="s">
        <v>784</v>
      </c>
      <c r="B132" t="s">
        <v>501</v>
      </c>
      <c r="C132" t="s">
        <v>644</v>
      </c>
      <c r="D132">
        <v>0.98799999999999999</v>
      </c>
    </row>
    <row r="133" spans="1:4" x14ac:dyDescent="0.25">
      <c r="A133" t="s">
        <v>785</v>
      </c>
      <c r="B133" t="s">
        <v>504</v>
      </c>
      <c r="C133" t="s">
        <v>644</v>
      </c>
      <c r="D133">
        <v>0.94499999999999995</v>
      </c>
    </row>
    <row r="134" spans="1:4" x14ac:dyDescent="0.25">
      <c r="A134" t="s">
        <v>786</v>
      </c>
      <c r="B134" t="s">
        <v>507</v>
      </c>
      <c r="C134" t="s">
        <v>644</v>
      </c>
      <c r="D134">
        <v>0.53</v>
      </c>
    </row>
    <row r="135" spans="1:4" x14ac:dyDescent="0.25">
      <c r="A135" t="s">
        <v>787</v>
      </c>
      <c r="B135" t="s">
        <v>510</v>
      </c>
      <c r="C135" t="s">
        <v>644</v>
      </c>
      <c r="D135">
        <v>0.99</v>
      </c>
    </row>
    <row r="136" spans="1:4" x14ac:dyDescent="0.25">
      <c r="A136" t="s">
        <v>788</v>
      </c>
      <c r="B136" t="s">
        <v>514</v>
      </c>
      <c r="C136" t="s">
        <v>641</v>
      </c>
      <c r="D136">
        <v>0.71399999999999997</v>
      </c>
    </row>
    <row r="137" spans="1:4" x14ac:dyDescent="0.25">
      <c r="A137" t="s">
        <v>789</v>
      </c>
      <c r="B137" t="s">
        <v>517</v>
      </c>
      <c r="C137" t="s">
        <v>644</v>
      </c>
      <c r="D137">
        <v>0.77100000000000002</v>
      </c>
    </row>
    <row r="138" spans="1:4" x14ac:dyDescent="0.25">
      <c r="A138" t="s">
        <v>790</v>
      </c>
      <c r="B138" t="s">
        <v>522</v>
      </c>
      <c r="C138" t="s">
        <v>644</v>
      </c>
      <c r="D138">
        <v>0.56100000000000005</v>
      </c>
    </row>
    <row r="139" spans="1:4" x14ac:dyDescent="0.25">
      <c r="A139" t="s">
        <v>791</v>
      </c>
      <c r="B139" t="s">
        <v>525</v>
      </c>
      <c r="C139" t="s">
        <v>644</v>
      </c>
      <c r="D139">
        <v>0.98199999999999998</v>
      </c>
    </row>
    <row r="140" spans="1:4" x14ac:dyDescent="0.25">
      <c r="A140" t="s">
        <v>792</v>
      </c>
      <c r="B140" t="s">
        <v>529</v>
      </c>
      <c r="C140" t="s">
        <v>644</v>
      </c>
      <c r="D140">
        <v>0.77200000000000002</v>
      </c>
    </row>
    <row r="141" spans="1:4" x14ac:dyDescent="0.25">
      <c r="A141" t="s">
        <v>793</v>
      </c>
      <c r="B141" t="s">
        <v>533</v>
      </c>
      <c r="C141" t="s">
        <v>644</v>
      </c>
      <c r="D141">
        <v>0.63800000000000001</v>
      </c>
    </row>
    <row r="142" spans="1:4" x14ac:dyDescent="0.25">
      <c r="A142" t="s">
        <v>794</v>
      </c>
      <c r="B142" t="s">
        <v>426</v>
      </c>
      <c r="C142" t="s">
        <v>644</v>
      </c>
      <c r="D142">
        <v>0.64500000000000002</v>
      </c>
    </row>
    <row r="143" spans="1:4" x14ac:dyDescent="0.25">
      <c r="A143" t="s">
        <v>795</v>
      </c>
      <c r="B143" t="s">
        <v>538</v>
      </c>
      <c r="C143" t="s">
        <v>644</v>
      </c>
      <c r="D143">
        <v>0.92100000000000004</v>
      </c>
    </row>
    <row r="144" spans="1:4" x14ac:dyDescent="0.25">
      <c r="A144" t="s">
        <v>796</v>
      </c>
      <c r="B144" t="s">
        <v>543</v>
      </c>
      <c r="C144" t="s">
        <v>644</v>
      </c>
      <c r="D144">
        <v>0.96399999999999997</v>
      </c>
    </row>
    <row r="145" spans="1:4" x14ac:dyDescent="0.25">
      <c r="A145" t="s">
        <v>797</v>
      </c>
      <c r="B145" t="s">
        <v>546</v>
      </c>
      <c r="C145" t="s">
        <v>644</v>
      </c>
      <c r="D145">
        <v>0.90600000000000003</v>
      </c>
    </row>
    <row r="146" spans="1:4" x14ac:dyDescent="0.25">
      <c r="A146" t="s">
        <v>798</v>
      </c>
      <c r="B146" t="s">
        <v>550</v>
      </c>
      <c r="C146" t="s">
        <v>647</v>
      </c>
      <c r="D146">
        <v>0.54600000000000004</v>
      </c>
    </row>
    <row r="147" spans="1:4" x14ac:dyDescent="0.25">
      <c r="A147" t="s">
        <v>799</v>
      </c>
      <c r="B147" t="s">
        <v>553</v>
      </c>
      <c r="C147" t="s">
        <v>641</v>
      </c>
      <c r="D147">
        <v>0.66900000000000004</v>
      </c>
    </row>
    <row r="148" spans="1:4" x14ac:dyDescent="0.25">
      <c r="A148" t="s">
        <v>800</v>
      </c>
      <c r="B148" t="s">
        <v>553</v>
      </c>
      <c r="C148" t="s">
        <v>641</v>
      </c>
      <c r="D148">
        <v>0.64500000000000002</v>
      </c>
    </row>
    <row r="149" spans="1:4" x14ac:dyDescent="0.25">
      <c r="A149" t="s">
        <v>801</v>
      </c>
      <c r="B149" t="s">
        <v>35</v>
      </c>
      <c r="C149" t="s">
        <v>641</v>
      </c>
      <c r="D149">
        <v>0.79900000000000004</v>
      </c>
    </row>
    <row r="150" spans="1:4" x14ac:dyDescent="0.25">
      <c r="A150" t="s">
        <v>802</v>
      </c>
      <c r="B150" t="s">
        <v>386</v>
      </c>
      <c r="C150" t="s">
        <v>641</v>
      </c>
      <c r="D150">
        <v>0.59099999999999997</v>
      </c>
    </row>
    <row r="151" spans="1:4" x14ac:dyDescent="0.25">
      <c r="A151" t="s">
        <v>803</v>
      </c>
      <c r="B151" t="s">
        <v>561</v>
      </c>
      <c r="C151" t="s">
        <v>644</v>
      </c>
      <c r="D151">
        <v>0.56000000000000005</v>
      </c>
    </row>
    <row r="152" spans="1:4" x14ac:dyDescent="0.25">
      <c r="A152" t="s">
        <v>804</v>
      </c>
      <c r="B152" t="s">
        <v>805</v>
      </c>
      <c r="C152" t="s">
        <v>644</v>
      </c>
      <c r="D152">
        <v>0.97399999999999998</v>
      </c>
    </row>
    <row r="153" spans="1:4" x14ac:dyDescent="0.25">
      <c r="A153" t="s">
        <v>806</v>
      </c>
      <c r="B153" t="s">
        <v>568</v>
      </c>
      <c r="C153" t="s">
        <v>641</v>
      </c>
      <c r="D153">
        <v>0.66600000000000004</v>
      </c>
    </row>
    <row r="154" spans="1:4" x14ac:dyDescent="0.25">
      <c r="A154" t="s">
        <v>807</v>
      </c>
      <c r="B154" t="s">
        <v>574</v>
      </c>
      <c r="C154" t="s">
        <v>644</v>
      </c>
      <c r="D154">
        <v>0.99</v>
      </c>
    </row>
    <row r="155" spans="1:4" x14ac:dyDescent="0.25">
      <c r="A155" t="s">
        <v>808</v>
      </c>
      <c r="B155" t="s">
        <v>35</v>
      </c>
      <c r="C155" t="s">
        <v>644</v>
      </c>
      <c r="D155">
        <v>1</v>
      </c>
    </row>
    <row r="156" spans="1:4" x14ac:dyDescent="0.25">
      <c r="A156" t="s">
        <v>809</v>
      </c>
      <c r="B156" t="s">
        <v>578</v>
      </c>
      <c r="C156" t="s">
        <v>644</v>
      </c>
      <c r="D156">
        <v>0.96799999999999997</v>
      </c>
    </row>
    <row r="157" spans="1:4" x14ac:dyDescent="0.25">
      <c r="A157" t="s">
        <v>810</v>
      </c>
      <c r="B157" t="s">
        <v>581</v>
      </c>
      <c r="C157" t="s">
        <v>644</v>
      </c>
      <c r="D157">
        <v>0.80900000000000005</v>
      </c>
    </row>
    <row r="158" spans="1:4" x14ac:dyDescent="0.25">
      <c r="A158" t="s">
        <v>811</v>
      </c>
      <c r="B158" t="s">
        <v>586</v>
      </c>
      <c r="C158" t="s">
        <v>641</v>
      </c>
      <c r="D158">
        <v>0.72599999999999998</v>
      </c>
    </row>
    <row r="159" spans="1:4" x14ac:dyDescent="0.25">
      <c r="A159" t="s">
        <v>812</v>
      </c>
      <c r="B159" t="s">
        <v>589</v>
      </c>
      <c r="C159" t="s">
        <v>644</v>
      </c>
      <c r="D159">
        <v>0.68300000000000005</v>
      </c>
    </row>
    <row r="160" spans="1:4" x14ac:dyDescent="0.25">
      <c r="A160" t="s">
        <v>813</v>
      </c>
      <c r="B160" t="s">
        <v>90</v>
      </c>
      <c r="C160" t="s">
        <v>644</v>
      </c>
      <c r="D160">
        <v>0.55700000000000005</v>
      </c>
    </row>
    <row r="161" spans="1:4" x14ac:dyDescent="0.25">
      <c r="A161" t="s">
        <v>814</v>
      </c>
      <c r="B161" t="s">
        <v>603</v>
      </c>
      <c r="C161" t="s">
        <v>644</v>
      </c>
      <c r="D161">
        <v>0.99</v>
      </c>
    </row>
    <row r="162" spans="1:4" x14ac:dyDescent="0.25">
      <c r="A162" t="s">
        <v>815</v>
      </c>
      <c r="B162" t="s">
        <v>609</v>
      </c>
      <c r="C162" t="s">
        <v>641</v>
      </c>
      <c r="D162">
        <v>0.68899999999999995</v>
      </c>
    </row>
    <row r="163" spans="1:4" x14ac:dyDescent="0.25">
      <c r="A163" t="s">
        <v>816</v>
      </c>
      <c r="B163" t="s">
        <v>613</v>
      </c>
      <c r="C163" t="s">
        <v>641</v>
      </c>
      <c r="D163">
        <v>0.85699999999999998</v>
      </c>
    </row>
    <row r="164" spans="1:4" x14ac:dyDescent="0.25">
      <c r="A164" t="s">
        <v>817</v>
      </c>
      <c r="B164" t="s">
        <v>618</v>
      </c>
      <c r="C164" t="s">
        <v>644</v>
      </c>
      <c r="D164">
        <v>0.95899999999999996</v>
      </c>
    </row>
    <row r="165" spans="1:4" x14ac:dyDescent="0.25">
      <c r="A165" t="s">
        <v>648</v>
      </c>
    </row>
    <row r="166" spans="1:4" x14ac:dyDescent="0.25">
      <c r="A166" t="s">
        <v>649</v>
      </c>
    </row>
    <row r="168" spans="1:4" x14ac:dyDescent="0.25">
      <c r="A168" t="s">
        <v>639</v>
      </c>
      <c r="B168" t="s">
        <v>650</v>
      </c>
    </row>
    <row r="169" spans="1:4" x14ac:dyDescent="0.25">
      <c r="A169" t="s">
        <v>656</v>
      </c>
      <c r="B169" t="s">
        <v>818</v>
      </c>
    </row>
    <row r="170" spans="1:4" x14ac:dyDescent="0.25">
      <c r="A170" t="s">
        <v>659</v>
      </c>
      <c r="B170" t="s">
        <v>819</v>
      </c>
    </row>
    <row r="171" spans="1:4" x14ac:dyDescent="0.25">
      <c r="A171" t="s">
        <v>664</v>
      </c>
      <c r="B171" t="s">
        <v>820</v>
      </c>
    </row>
    <row r="172" spans="1:4" x14ac:dyDescent="0.25">
      <c r="A172" t="s">
        <v>667</v>
      </c>
      <c r="B172" t="s">
        <v>821</v>
      </c>
    </row>
    <row r="173" spans="1:4" x14ac:dyDescent="0.25">
      <c r="A173" t="s">
        <v>668</v>
      </c>
      <c r="B173" t="s">
        <v>822</v>
      </c>
    </row>
    <row r="174" spans="1:4" x14ac:dyDescent="0.25">
      <c r="A174" t="s">
        <v>673</v>
      </c>
      <c r="B174" t="s">
        <v>823</v>
      </c>
    </row>
    <row r="175" spans="1:4" x14ac:dyDescent="0.25">
      <c r="A175" t="s">
        <v>675</v>
      </c>
      <c r="B175" t="s">
        <v>824</v>
      </c>
    </row>
    <row r="176" spans="1:4" x14ac:dyDescent="0.25">
      <c r="A176" t="s">
        <v>683</v>
      </c>
      <c r="B176" t="s">
        <v>825</v>
      </c>
    </row>
    <row r="177" spans="1:2" x14ac:dyDescent="0.25">
      <c r="A177" t="s">
        <v>686</v>
      </c>
      <c r="B177" t="s">
        <v>826</v>
      </c>
    </row>
    <row r="178" spans="1:2" x14ac:dyDescent="0.25">
      <c r="A178" t="s">
        <v>692</v>
      </c>
      <c r="B178" t="s">
        <v>827</v>
      </c>
    </row>
    <row r="179" spans="1:2" x14ac:dyDescent="0.25">
      <c r="A179" t="s">
        <v>708</v>
      </c>
      <c r="B179" t="s">
        <v>828</v>
      </c>
    </row>
    <row r="180" spans="1:2" x14ac:dyDescent="0.25">
      <c r="A180" t="s">
        <v>709</v>
      </c>
      <c r="B180" t="s">
        <v>829</v>
      </c>
    </row>
    <row r="181" spans="1:2" x14ac:dyDescent="0.25">
      <c r="A181" t="s">
        <v>713</v>
      </c>
      <c r="B181" t="s">
        <v>830</v>
      </c>
    </row>
    <row r="182" spans="1:2" x14ac:dyDescent="0.25">
      <c r="A182" t="s">
        <v>715</v>
      </c>
      <c r="B182" t="s">
        <v>831</v>
      </c>
    </row>
    <row r="183" spans="1:2" x14ac:dyDescent="0.25">
      <c r="A183" t="s">
        <v>717</v>
      </c>
      <c r="B183" t="s">
        <v>832</v>
      </c>
    </row>
    <row r="184" spans="1:2" x14ac:dyDescent="0.25">
      <c r="A184" t="s">
        <v>724</v>
      </c>
      <c r="B184" t="s">
        <v>833</v>
      </c>
    </row>
    <row r="185" spans="1:2" x14ac:dyDescent="0.25">
      <c r="A185" t="s">
        <v>728</v>
      </c>
      <c r="B185" t="s">
        <v>834</v>
      </c>
    </row>
    <row r="186" spans="1:2" x14ac:dyDescent="0.25">
      <c r="A186" s="1" t="s">
        <v>729</v>
      </c>
      <c r="B186" t="s">
        <v>835</v>
      </c>
    </row>
    <row r="187" spans="1:2" x14ac:dyDescent="0.25">
      <c r="A187" t="s">
        <v>734</v>
      </c>
      <c r="B187" t="s">
        <v>836</v>
      </c>
    </row>
    <row r="188" spans="1:2" x14ac:dyDescent="0.25">
      <c r="A188" t="s">
        <v>738</v>
      </c>
      <c r="B188" t="s">
        <v>837</v>
      </c>
    </row>
    <row r="189" spans="1:2" x14ac:dyDescent="0.25">
      <c r="A189" t="s">
        <v>748</v>
      </c>
      <c r="B189" t="s">
        <v>838</v>
      </c>
    </row>
    <row r="190" spans="1:2" x14ac:dyDescent="0.25">
      <c r="A190" t="s">
        <v>750</v>
      </c>
      <c r="B190" t="s">
        <v>839</v>
      </c>
    </row>
    <row r="191" spans="1:2" x14ac:dyDescent="0.25">
      <c r="A191" t="s">
        <v>752</v>
      </c>
      <c r="B191" t="s">
        <v>840</v>
      </c>
    </row>
    <row r="192" spans="1:2" x14ac:dyDescent="0.25">
      <c r="A192" t="s">
        <v>756</v>
      </c>
      <c r="B192" t="s">
        <v>841</v>
      </c>
    </row>
    <row r="193" spans="1:2" x14ac:dyDescent="0.25">
      <c r="A193" t="s">
        <v>757</v>
      </c>
      <c r="B193" t="s">
        <v>842</v>
      </c>
    </row>
    <row r="194" spans="1:2" x14ac:dyDescent="0.25">
      <c r="A194" t="s">
        <v>759</v>
      </c>
      <c r="B194" t="s">
        <v>843</v>
      </c>
    </row>
    <row r="195" spans="1:2" x14ac:dyDescent="0.25">
      <c r="A195" t="s">
        <v>764</v>
      </c>
      <c r="B195" t="s">
        <v>844</v>
      </c>
    </row>
    <row r="196" spans="1:2" x14ac:dyDescent="0.25">
      <c r="A196" t="s">
        <v>765</v>
      </c>
      <c r="B196" t="s">
        <v>845</v>
      </c>
    </row>
    <row r="197" spans="1:2" x14ac:dyDescent="0.25">
      <c r="A197" s="2" t="s">
        <v>767</v>
      </c>
      <c r="B197" t="s">
        <v>846</v>
      </c>
    </row>
    <row r="198" spans="1:2" x14ac:dyDescent="0.25">
      <c r="A198" t="s">
        <v>773</v>
      </c>
      <c r="B198" t="s">
        <v>847</v>
      </c>
    </row>
    <row r="199" spans="1:2" x14ac:dyDescent="0.25">
      <c r="A199" t="s">
        <v>788</v>
      </c>
      <c r="B199" t="s">
        <v>848</v>
      </c>
    </row>
    <row r="200" spans="1:2" x14ac:dyDescent="0.25">
      <c r="A200" t="s">
        <v>799</v>
      </c>
      <c r="B200" t="s">
        <v>849</v>
      </c>
    </row>
    <row r="201" spans="1:2" x14ac:dyDescent="0.25">
      <c r="A201" t="s">
        <v>800</v>
      </c>
      <c r="B201" t="s">
        <v>850</v>
      </c>
    </row>
    <row r="202" spans="1:2" x14ac:dyDescent="0.25">
      <c r="A202" t="s">
        <v>801</v>
      </c>
      <c r="B202" t="s">
        <v>851</v>
      </c>
    </row>
    <row r="203" spans="1:2" x14ac:dyDescent="0.25">
      <c r="A203" t="s">
        <v>802</v>
      </c>
      <c r="B203" t="s">
        <v>852</v>
      </c>
    </row>
    <row r="204" spans="1:2" x14ac:dyDescent="0.25">
      <c r="A204" t="s">
        <v>806</v>
      </c>
      <c r="B204" t="s">
        <v>853</v>
      </c>
    </row>
    <row r="205" spans="1:2" x14ac:dyDescent="0.25">
      <c r="A205" s="2" t="s">
        <v>811</v>
      </c>
      <c r="B205" t="s">
        <v>854</v>
      </c>
    </row>
    <row r="206" spans="1:2" x14ac:dyDescent="0.25">
      <c r="A206" t="s">
        <v>815</v>
      </c>
      <c r="B206" t="s">
        <v>855</v>
      </c>
    </row>
    <row r="207" spans="1:2" x14ac:dyDescent="0.25">
      <c r="A207" t="s">
        <v>816</v>
      </c>
      <c r="B207" t="s">
        <v>856</v>
      </c>
    </row>
    <row r="208" spans="1:2" x14ac:dyDescent="0.25">
      <c r="A208" t="s">
        <v>648</v>
      </c>
    </row>
    <row r="210" spans="1:1" x14ac:dyDescent="0.25">
      <c r="A210" t="s">
        <v>651</v>
      </c>
    </row>
    <row r="211" spans="1:1" x14ac:dyDescent="0.25">
      <c r="A211" t="s">
        <v>652</v>
      </c>
    </row>
    <row r="213" spans="1:1" x14ac:dyDescent="0.25">
      <c r="A213" t="s">
        <v>648</v>
      </c>
    </row>
    <row r="214" spans="1:1" x14ac:dyDescent="0.25">
      <c r="A214" t="s">
        <v>653</v>
      </c>
    </row>
    <row r="215" spans="1:1" x14ac:dyDescent="0.25">
      <c r="A215" t="s">
        <v>648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G35" sqref="G35"/>
    </sheetView>
  </sheetViews>
  <sheetFormatPr defaultRowHeight="15" x14ac:dyDescent="0.25"/>
  <cols>
    <col min="1" max="1" width="29.42578125" style="5" customWidth="1"/>
    <col min="2" max="2" width="34.28515625" style="5" customWidth="1"/>
    <col min="3" max="3" width="16.28515625" style="5" customWidth="1"/>
    <col min="4" max="4" width="9.140625" style="5"/>
    <col min="5" max="5" width="10.5703125" style="5" bestFit="1" customWidth="1"/>
    <col min="6" max="16384" width="9.140625" style="5"/>
  </cols>
  <sheetData>
    <row r="1" spans="1:15" s="3" customFormat="1" x14ac:dyDescent="0.25">
      <c r="A1" s="3" t="s">
        <v>859</v>
      </c>
      <c r="B1" s="3" t="s">
        <v>1</v>
      </c>
      <c r="C1" s="3" t="s">
        <v>2</v>
      </c>
      <c r="D1" s="3" t="s">
        <v>860</v>
      </c>
      <c r="E1" s="4" t="s">
        <v>861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</row>
    <row r="2" spans="1:15" s="3" customFormat="1" x14ac:dyDescent="0.25">
      <c r="A2" s="3" t="s">
        <v>149</v>
      </c>
      <c r="B2" s="3" t="s">
        <v>150</v>
      </c>
      <c r="C2" s="3">
        <v>674</v>
      </c>
      <c r="D2" s="5">
        <v>8</v>
      </c>
      <c r="E2" s="6">
        <f>D2/C2</f>
        <v>1.1869436201780416E-2</v>
      </c>
      <c r="F2" s="3" t="s">
        <v>151</v>
      </c>
      <c r="G2" s="3">
        <v>0</v>
      </c>
      <c r="H2" s="8">
        <v>0.98660000000000003</v>
      </c>
      <c r="I2" s="3">
        <v>674</v>
      </c>
      <c r="J2" s="3">
        <v>673</v>
      </c>
      <c r="L2" s="3" t="s">
        <v>152</v>
      </c>
      <c r="M2" s="3" t="s">
        <v>153</v>
      </c>
      <c r="N2" s="3" t="s">
        <v>154</v>
      </c>
      <c r="O2" s="3" t="s">
        <v>155</v>
      </c>
    </row>
    <row r="3" spans="1:15" s="3" customFormat="1" x14ac:dyDescent="0.25">
      <c r="A3" s="3" t="s">
        <v>477</v>
      </c>
      <c r="B3" s="3" t="s">
        <v>478</v>
      </c>
      <c r="C3" s="3">
        <v>137</v>
      </c>
      <c r="D3" s="5">
        <v>3</v>
      </c>
      <c r="E3" s="6">
        <f t="shared" ref="E3:E18" si="0">D3/C3</f>
        <v>2.1897810218978103E-2</v>
      </c>
      <c r="F3" s="3" t="s">
        <v>479</v>
      </c>
      <c r="G3" s="7">
        <v>7.1000000000000003E-53</v>
      </c>
      <c r="H3" s="8">
        <v>1</v>
      </c>
      <c r="I3" s="3">
        <v>81</v>
      </c>
      <c r="J3" s="3">
        <v>81</v>
      </c>
      <c r="L3" s="3" t="s">
        <v>480</v>
      </c>
      <c r="M3" s="3" t="s">
        <v>93</v>
      </c>
      <c r="N3" s="3" t="s">
        <v>481</v>
      </c>
      <c r="O3" s="3" t="s">
        <v>482</v>
      </c>
    </row>
    <row r="4" spans="1:15" s="3" customFormat="1" x14ac:dyDescent="0.25">
      <c r="A4" s="3" t="s">
        <v>128</v>
      </c>
      <c r="B4" s="3" t="s">
        <v>129</v>
      </c>
      <c r="C4" s="3">
        <v>511</v>
      </c>
      <c r="D4" s="3">
        <v>4</v>
      </c>
      <c r="E4" s="6">
        <f t="shared" si="0"/>
        <v>7.8277886497064575E-3</v>
      </c>
      <c r="F4" s="3" t="s">
        <v>130</v>
      </c>
      <c r="G4" s="3">
        <v>0</v>
      </c>
      <c r="H4" s="8">
        <v>0.88449999999999995</v>
      </c>
      <c r="I4" s="3">
        <v>505</v>
      </c>
      <c r="J4" s="3">
        <v>511</v>
      </c>
      <c r="L4" s="3" t="s">
        <v>131</v>
      </c>
      <c r="M4" s="3" t="s">
        <v>50</v>
      </c>
      <c r="N4" s="3" t="s">
        <v>132</v>
      </c>
      <c r="O4" s="3" t="s">
        <v>133</v>
      </c>
    </row>
    <row r="5" spans="1:15" s="3" customFormat="1" x14ac:dyDescent="0.25">
      <c r="A5" s="3" t="s">
        <v>200</v>
      </c>
      <c r="B5" s="3" t="s">
        <v>201</v>
      </c>
      <c r="C5" s="3">
        <v>674</v>
      </c>
      <c r="D5" s="3">
        <v>4</v>
      </c>
      <c r="E5" s="6">
        <f t="shared" si="0"/>
        <v>5.9347181008902079E-3</v>
      </c>
      <c r="F5" s="3" t="s">
        <v>202</v>
      </c>
      <c r="G5" s="3">
        <v>0</v>
      </c>
      <c r="H5" s="8">
        <v>0.9214</v>
      </c>
      <c r="I5" s="3">
        <v>671</v>
      </c>
      <c r="J5" s="3">
        <v>674</v>
      </c>
      <c r="L5" s="3" t="s">
        <v>203</v>
      </c>
      <c r="M5" s="3" t="s">
        <v>204</v>
      </c>
      <c r="N5" s="3" t="s">
        <v>205</v>
      </c>
      <c r="O5" s="3" t="s">
        <v>206</v>
      </c>
    </row>
    <row r="6" spans="1:15" s="3" customFormat="1" x14ac:dyDescent="0.25">
      <c r="A6" s="3" t="s">
        <v>46</v>
      </c>
      <c r="B6" s="3" t="s">
        <v>47</v>
      </c>
      <c r="C6" s="3">
        <v>913</v>
      </c>
      <c r="D6" s="3">
        <v>3</v>
      </c>
      <c r="E6" s="6">
        <f t="shared" si="0"/>
        <v>3.2858707557502738E-3</v>
      </c>
      <c r="F6" s="3" t="s">
        <v>48</v>
      </c>
      <c r="G6" s="3">
        <v>0</v>
      </c>
      <c r="H6" s="8">
        <v>0.96089999999999998</v>
      </c>
      <c r="I6" s="3">
        <v>913</v>
      </c>
      <c r="J6" s="3">
        <v>895</v>
      </c>
      <c r="L6" s="3" t="s">
        <v>49</v>
      </c>
      <c r="M6" s="3" t="s">
        <v>50</v>
      </c>
      <c r="N6" s="3" t="s">
        <v>51</v>
      </c>
      <c r="O6" s="3" t="s">
        <v>52</v>
      </c>
    </row>
    <row r="7" spans="1:15" s="3" customFormat="1" x14ac:dyDescent="0.25">
      <c r="A7" s="3" t="s">
        <v>121</v>
      </c>
      <c r="B7" s="3" t="s">
        <v>122</v>
      </c>
      <c r="C7" s="3">
        <v>438</v>
      </c>
      <c r="D7" s="3">
        <v>3</v>
      </c>
      <c r="E7" s="6">
        <f t="shared" si="0"/>
        <v>6.8493150684931503E-3</v>
      </c>
      <c r="F7" s="3" t="s">
        <v>123</v>
      </c>
      <c r="G7" s="7">
        <v>3.2999999999999998E-138</v>
      </c>
      <c r="H7" s="8">
        <v>0.78949999999999998</v>
      </c>
      <c r="I7" s="3">
        <v>220</v>
      </c>
      <c r="J7" s="3">
        <v>266</v>
      </c>
      <c r="K7" s="3" t="s">
        <v>124</v>
      </c>
      <c r="L7" s="3" t="s">
        <v>125</v>
      </c>
      <c r="M7" s="3" t="s">
        <v>29</v>
      </c>
      <c r="N7" s="3" t="s">
        <v>126</v>
      </c>
      <c r="O7" s="3" t="s">
        <v>127</v>
      </c>
    </row>
    <row r="8" spans="1:15" s="3" customFormat="1" x14ac:dyDescent="0.25">
      <c r="A8" s="3" t="s">
        <v>292</v>
      </c>
      <c r="B8" s="3" t="s">
        <v>293</v>
      </c>
      <c r="C8" s="3">
        <v>288</v>
      </c>
      <c r="D8" s="3">
        <v>5</v>
      </c>
      <c r="E8" s="6">
        <f t="shared" si="0"/>
        <v>1.7361111111111112E-2</v>
      </c>
      <c r="F8" s="3" t="s">
        <v>294</v>
      </c>
      <c r="G8" s="7">
        <v>3.9000000000000003E-145</v>
      </c>
      <c r="H8" s="8">
        <v>0.86550000000000005</v>
      </c>
      <c r="I8" s="3">
        <v>314</v>
      </c>
      <c r="J8" s="3">
        <v>290</v>
      </c>
      <c r="L8" s="3" t="s">
        <v>295</v>
      </c>
      <c r="M8" s="3" t="s">
        <v>296</v>
      </c>
      <c r="N8" s="3" t="s">
        <v>297</v>
      </c>
      <c r="O8" s="3" t="s">
        <v>298</v>
      </c>
    </row>
    <row r="9" spans="1:15" s="3" customFormat="1" x14ac:dyDescent="0.25">
      <c r="A9" s="3" t="s">
        <v>341</v>
      </c>
      <c r="B9" s="3" t="s">
        <v>342</v>
      </c>
      <c r="C9" s="3">
        <v>524</v>
      </c>
      <c r="D9" s="3">
        <v>0</v>
      </c>
      <c r="E9" s="6">
        <f t="shared" si="0"/>
        <v>0</v>
      </c>
      <c r="F9" s="3" t="s">
        <v>343</v>
      </c>
      <c r="G9" s="3">
        <v>0</v>
      </c>
      <c r="H9" s="8">
        <v>0.98460000000000003</v>
      </c>
      <c r="I9" s="3">
        <v>456</v>
      </c>
      <c r="J9" s="3">
        <v>456</v>
      </c>
      <c r="L9" s="3" t="s">
        <v>344</v>
      </c>
      <c r="M9" s="3" t="s">
        <v>345</v>
      </c>
      <c r="N9" s="3" t="s">
        <v>346</v>
      </c>
      <c r="O9" s="3" t="s">
        <v>347</v>
      </c>
    </row>
    <row r="10" spans="1:15" s="3" customFormat="1" x14ac:dyDescent="0.25">
      <c r="A10" s="3" t="s">
        <v>355</v>
      </c>
      <c r="B10" s="3" t="s">
        <v>356</v>
      </c>
      <c r="C10" s="3">
        <v>1014</v>
      </c>
      <c r="D10" s="3">
        <v>4</v>
      </c>
      <c r="E10" s="6">
        <f t="shared" si="0"/>
        <v>3.9447731755424065E-3</v>
      </c>
      <c r="F10" s="3" t="s">
        <v>357</v>
      </c>
      <c r="G10" s="3">
        <v>0</v>
      </c>
      <c r="H10" s="8">
        <v>0.96250000000000002</v>
      </c>
      <c r="I10" s="3">
        <v>998</v>
      </c>
      <c r="J10" s="3">
        <v>1014</v>
      </c>
      <c r="L10" s="3" t="s">
        <v>358</v>
      </c>
      <c r="M10" s="3" t="s">
        <v>359</v>
      </c>
      <c r="N10" s="3" t="s">
        <v>360</v>
      </c>
      <c r="O10" s="3" t="s">
        <v>361</v>
      </c>
    </row>
    <row r="11" spans="1:15" s="3" customFormat="1" x14ac:dyDescent="0.25">
      <c r="A11" s="9" t="s">
        <v>287</v>
      </c>
      <c r="B11" s="3" t="s">
        <v>288</v>
      </c>
      <c r="C11" s="3">
        <v>133</v>
      </c>
      <c r="D11" s="3">
        <v>4</v>
      </c>
      <c r="E11" s="6">
        <f t="shared" si="0"/>
        <v>3.007518796992481E-2</v>
      </c>
      <c r="F11" s="3" t="s">
        <v>289</v>
      </c>
      <c r="G11" s="7">
        <v>8.5000000000000005E-85</v>
      </c>
      <c r="H11" s="8">
        <v>0.86180000000000001</v>
      </c>
      <c r="I11" s="3">
        <v>152</v>
      </c>
      <c r="J11" s="3">
        <v>152</v>
      </c>
      <c r="L11" s="3" t="s">
        <v>92</v>
      </c>
      <c r="M11" s="3" t="s">
        <v>93</v>
      </c>
      <c r="N11" s="3" t="s">
        <v>94</v>
      </c>
      <c r="O11" s="3" t="s">
        <v>290</v>
      </c>
    </row>
    <row r="12" spans="1:15" s="3" customFormat="1" x14ac:dyDescent="0.25">
      <c r="A12" s="9" t="s">
        <v>441</v>
      </c>
      <c r="B12" s="3" t="s">
        <v>442</v>
      </c>
      <c r="C12" s="3">
        <v>125</v>
      </c>
      <c r="D12" s="3">
        <v>4</v>
      </c>
      <c r="E12" s="6">
        <f t="shared" si="0"/>
        <v>3.2000000000000001E-2</v>
      </c>
      <c r="F12" s="3" t="s">
        <v>443</v>
      </c>
      <c r="G12" s="7">
        <v>1.2000000000000001E-86</v>
      </c>
      <c r="H12" s="8">
        <v>0.98399999999999999</v>
      </c>
      <c r="I12" s="3">
        <v>125</v>
      </c>
      <c r="J12" s="3">
        <v>125</v>
      </c>
    </row>
    <row r="13" spans="1:15" s="3" customFormat="1" x14ac:dyDescent="0.25">
      <c r="A13" s="3" t="s">
        <v>156</v>
      </c>
      <c r="B13" s="3" t="s">
        <v>35</v>
      </c>
      <c r="C13" s="3">
        <v>112</v>
      </c>
      <c r="D13" s="3">
        <v>3</v>
      </c>
      <c r="E13" s="6">
        <f t="shared" si="0"/>
        <v>2.6785714285714284E-2</v>
      </c>
    </row>
    <row r="14" spans="1:15" s="3" customFormat="1" x14ac:dyDescent="0.25">
      <c r="A14" s="3" t="s">
        <v>333</v>
      </c>
      <c r="B14" s="3" t="s">
        <v>334</v>
      </c>
      <c r="C14" s="3">
        <v>149</v>
      </c>
      <c r="D14" s="3">
        <v>1</v>
      </c>
      <c r="E14" s="6">
        <f t="shared" si="0"/>
        <v>6.7114093959731542E-3</v>
      </c>
      <c r="F14" s="3" t="s">
        <v>335</v>
      </c>
      <c r="G14" s="7">
        <v>6.9999999999999996E-56</v>
      </c>
      <c r="H14" s="8">
        <v>0.73860000000000003</v>
      </c>
      <c r="I14" s="3">
        <v>154</v>
      </c>
      <c r="J14" s="3">
        <v>153</v>
      </c>
    </row>
    <row r="15" spans="1:15" s="3" customFormat="1" x14ac:dyDescent="0.25">
      <c r="A15" s="3" t="s">
        <v>468</v>
      </c>
      <c r="B15" s="3" t="s">
        <v>35</v>
      </c>
      <c r="C15" s="3">
        <v>199</v>
      </c>
      <c r="D15" s="3">
        <v>1</v>
      </c>
      <c r="E15" s="6">
        <f t="shared" si="0"/>
        <v>5.0251256281407036E-3</v>
      </c>
    </row>
    <row r="16" spans="1:15" s="3" customFormat="1" x14ac:dyDescent="0.25">
      <c r="A16" s="9" t="s">
        <v>585</v>
      </c>
      <c r="B16" s="3" t="s">
        <v>586</v>
      </c>
      <c r="C16" s="3">
        <v>107</v>
      </c>
      <c r="D16" s="3">
        <v>8</v>
      </c>
      <c r="E16" s="6">
        <f t="shared" si="0"/>
        <v>7.476635514018691E-2</v>
      </c>
      <c r="F16" s="3" t="s">
        <v>587</v>
      </c>
      <c r="G16" s="7">
        <v>6.4000000000000002E-53</v>
      </c>
      <c r="H16" s="8">
        <v>0.84909999999999997</v>
      </c>
      <c r="I16" s="3">
        <v>105</v>
      </c>
      <c r="J16" s="3">
        <v>106</v>
      </c>
    </row>
    <row r="17" spans="1:15" s="3" customFormat="1" x14ac:dyDescent="0.25">
      <c r="A17" s="3" t="s">
        <v>537</v>
      </c>
      <c r="B17" s="3" t="s">
        <v>538</v>
      </c>
      <c r="C17" s="3">
        <v>387</v>
      </c>
      <c r="D17" s="3">
        <v>4</v>
      </c>
      <c r="E17" s="6">
        <f t="shared" si="0"/>
        <v>1.0335917312661499E-2</v>
      </c>
      <c r="F17" s="3" t="s">
        <v>539</v>
      </c>
      <c r="G17" s="7">
        <v>1.1E-13</v>
      </c>
      <c r="H17" s="8">
        <v>0.56069999999999998</v>
      </c>
      <c r="I17" s="3">
        <v>308</v>
      </c>
      <c r="J17" s="3">
        <v>107</v>
      </c>
      <c r="L17" s="3" t="s">
        <v>263</v>
      </c>
      <c r="M17" s="3" t="s">
        <v>93</v>
      </c>
      <c r="N17" s="3" t="s">
        <v>540</v>
      </c>
      <c r="O17" s="3" t="s">
        <v>541</v>
      </c>
    </row>
    <row r="18" spans="1:15" s="3" customFormat="1" x14ac:dyDescent="0.25">
      <c r="A18" s="3" t="s">
        <v>72</v>
      </c>
      <c r="B18" s="3" t="s">
        <v>635</v>
      </c>
      <c r="C18" s="3">
        <v>321</v>
      </c>
      <c r="D18" s="3">
        <v>0</v>
      </c>
      <c r="E18" s="6">
        <f t="shared" si="0"/>
        <v>0</v>
      </c>
      <c r="F18" s="3" t="s">
        <v>73</v>
      </c>
      <c r="G18" s="7">
        <v>1E-169</v>
      </c>
      <c r="H18" s="8">
        <v>0.94389999999999996</v>
      </c>
      <c r="I18" s="3">
        <v>314</v>
      </c>
      <c r="J18" s="3">
        <v>321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(A)Homolog in Hetan</vt:lpstr>
      <vt:lpstr>(B)Effectome(163)</vt:lpstr>
      <vt:lpstr>(C)Predicted effectors(40)</vt:lpstr>
      <vt:lpstr>(D)Effectom_Planta(17)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2019-11-08T14:47:07Z</dcterms:modified>
</cp:coreProperties>
</file>