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5BBEF2B6-4410-48DB-9BF7-D0215A284CA2}" xr6:coauthVersionLast="44" xr6:coauthVersionMax="44" xr10:uidLastSave="{00000000-0000-0000-0000-000000000000}"/>
  <bookViews>
    <workbookView xWindow="-108" yWindow="-108" windowWidth="23256" windowHeight="12576" xr2:uid="{1ACF33DE-9E7D-4594-BF4F-9F420199ECD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7" i="1" l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<sst xmlns="http://schemas.openxmlformats.org/spreadsheetml/2006/main" count="154" uniqueCount="61">
  <si>
    <t>-</t>
  </si>
  <si>
    <t>Body weight (kg)</t>
  </si>
  <si>
    <r>
      <t>Testes Total volume (cm</t>
    </r>
    <r>
      <rPr>
        <sz val="11"/>
        <color theme="1"/>
        <rFont val="Calibri"/>
        <family val="2"/>
      </rPr>
      <t>³</t>
    </r>
    <r>
      <rPr>
        <sz val="8.25"/>
        <color theme="1"/>
        <rFont val="Calibri"/>
        <family val="2"/>
      </rPr>
      <t>)</t>
    </r>
  </si>
  <si>
    <t>Semen color</t>
  </si>
  <si>
    <t>Milky</t>
  </si>
  <si>
    <t>Clear</t>
  </si>
  <si>
    <t>pH</t>
  </si>
  <si>
    <t>8.0 &amp; 9.0</t>
  </si>
  <si>
    <t>8.0, 8.5 &amp; 9.0</t>
  </si>
  <si>
    <t>7.5 &amp; 8.0</t>
  </si>
  <si>
    <t>5.5, 7.5 &amp; 8.0</t>
  </si>
  <si>
    <t>Semen total volume (µl)</t>
  </si>
  <si>
    <t>Urine</t>
  </si>
  <si>
    <t>% Live (Eosin-Nigrosin stain)</t>
  </si>
  <si>
    <t>- (over stain)</t>
  </si>
  <si>
    <t>Morphology (Diff-Quik stain)</t>
  </si>
  <si>
    <t>% Normal sperm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</si>
  <si>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Head defect - macrocephalic</t>
    </r>
  </si>
  <si>
    <t>(0.9)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</si>
  <si>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Mid-piece defect 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</si>
  <si>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Tail defect – bent</t>
    </r>
  </si>
  <si>
    <r>
      <t>–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coiled</t>
    </r>
  </si>
  <si>
    <r>
      <t>Concentration (x10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sperm/ml)</t>
    </r>
  </si>
  <si>
    <t>ID: Leopard 1</t>
  </si>
  <si>
    <r>
      <t>–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double</t>
    </r>
  </si>
  <si>
    <t xml:space="preserve">                             - microcephalic</t>
  </si>
  <si>
    <t xml:space="preserve">                             - bicephalic</t>
  </si>
  <si>
    <r>
      <t xml:space="preserve">                         –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 xml:space="preserve">tightly coiled </t>
    </r>
  </si>
  <si>
    <t>6.0, 6.5 &amp; 7.0</t>
  </si>
  <si>
    <t>5.0, 6.0 &amp; 7.0</t>
  </si>
  <si>
    <t>5.5, 7.0 &amp; 8.0</t>
  </si>
  <si>
    <t>6.0 &amp; 8.0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</si>
  <si>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Mid-piece defect</t>
    </r>
  </si>
  <si>
    <t>Comments:</t>
  </si>
  <si>
    <t>Azoospermia</t>
  </si>
  <si>
    <t>ID: Leopard 2</t>
  </si>
  <si>
    <t xml:space="preserve">Yellowish </t>
  </si>
  <si>
    <t xml:space="preserve">                             –  tightly coiled</t>
  </si>
  <si>
    <r>
      <t xml:space="preserve">                            –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double tail</t>
    </r>
  </si>
  <si>
    <r>
      <t xml:space="preserve">                             –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coiled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</si>
  <si>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Head defect                                                     - macrocephalic</t>
    </r>
  </si>
  <si>
    <t xml:space="preserve"> -microcephalic</t>
  </si>
  <si>
    <t xml:space="preserve">  - double head</t>
  </si>
  <si>
    <t>Urine contamination</t>
  </si>
  <si>
    <t>Cloudy</t>
  </si>
  <si>
    <t>Yellowish</t>
  </si>
  <si>
    <t>Milky yellow</t>
  </si>
  <si>
    <t>Light milky</t>
  </si>
  <si>
    <t>Creamy yellow</t>
  </si>
  <si>
    <t>Very poor quality</t>
  </si>
  <si>
    <t>Low concentration</t>
  </si>
  <si>
    <t xml:space="preserve">      % Abnormal sperm</t>
  </si>
  <si>
    <t>% Motility</t>
  </si>
  <si>
    <t>% Progressive</t>
  </si>
  <si>
    <t>AMI/Vigor</t>
  </si>
  <si>
    <t>SMI</t>
  </si>
  <si>
    <t>&lt;2</t>
  </si>
  <si>
    <t>&lt;5</t>
  </si>
  <si>
    <t>&lt;11</t>
  </si>
  <si>
    <t>&lt;12.5</t>
  </si>
  <si>
    <t>Semen characteristics of two Sunda Clouded Leopard at Lok Kawi Wildlife Park, Sabah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</si>
</sst>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8.25"/>
      <color theme="1"/>
      <name val="Calibri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5" xfId="0" applyBorder="1" applyAlignment="1">
      <alignment vertical="top" wrapText="1"/>
    </xf>
    <xf numFmtId="0" fontId="0" fillId="0" borderId="0" xfId="0" applyAlignment="1">
      <alignment horizontal="right"/>
    </xf>
    <xf numFmtId="0" fontId="0" fillId="0" borderId="5" xfId="0" applyFill="1" applyBorder="1" applyAlignment="1">
      <alignment vertical="top" wrapText="1"/>
    </xf>
    <xf numFmtId="164" fontId="3" fillId="0" borderId="2" xfId="0" quotePrefix="1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3" fillId="0" borderId="2" xfId="0" quotePrefix="1" applyFont="1" applyFill="1" applyBorder="1" applyAlignment="1">
      <alignment horizontal="center"/>
    </xf>
    <xf numFmtId="0" fontId="0" fillId="0" borderId="2" xfId="0" quotePrefix="1" applyFill="1" applyBorder="1" applyAlignment="1">
      <alignment horizontal="center"/>
    </xf>
    <xf numFmtId="0" fontId="0" fillId="0" borderId="2" xfId="0" quotePrefix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/>
    </xf>
    <xf numFmtId="0" fontId="0" fillId="0" borderId="2" xfId="0" applyFill="1" applyBorder="1"/>
    <xf numFmtId="0" fontId="1" fillId="0" borderId="5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0" fillId="0" borderId="2" xfId="0" quotePrefix="1" applyNumberForma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3" fillId="0" borderId="2" xfId="0" quotePrefix="1" applyFont="1" applyFill="1" applyBorder="1" applyAlignment="1">
      <alignment horizontal="center" vertical="top" wrapText="1"/>
    </xf>
    <xf numFmtId="164" fontId="0" fillId="0" borderId="2" xfId="0" applyNumberFormat="1" applyFill="1" applyBorder="1" applyAlignment="1">
      <alignment horizontal="center" vertical="top" wrapText="1"/>
    </xf>
    <xf numFmtId="164" fontId="0" fillId="0" borderId="2" xfId="0" applyNumberFormat="1" applyFill="1" applyBorder="1" applyAlignment="1">
      <alignment horizontal="center"/>
    </xf>
    <xf numFmtId="0" fontId="0" fillId="0" borderId="5" xfId="0" applyFill="1" applyBorder="1" applyAlignment="1">
      <alignment horizontal="left" vertical="top" wrapText="1"/>
    </xf>
    <xf numFmtId="2" fontId="3" fillId="0" borderId="2" xfId="0" quotePrefix="1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2" borderId="5" xfId="0" applyFill="1" applyBorder="1" applyAlignment="1">
      <alignment vertical="top" wrapText="1"/>
    </xf>
    <xf numFmtId="0" fontId="3" fillId="2" borderId="2" xfId="0" quotePrefix="1" applyFont="1" applyFill="1" applyBorder="1" applyAlignment="1">
      <alignment horizontal="center" vertical="top" wrapText="1"/>
    </xf>
    <xf numFmtId="0" fontId="0" fillId="2" borderId="2" xfId="0" quotePrefix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 indent="2"/>
    </xf>
    <xf numFmtId="164" fontId="0" fillId="2" borderId="2" xfId="0" applyNumberForma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164" fontId="3" fillId="2" borderId="2" xfId="0" quotePrefix="1" applyNumberFormat="1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 vertical="top" wrapText="1"/>
    </xf>
    <xf numFmtId="164" fontId="0" fillId="2" borderId="2" xfId="0" quotePrefix="1" applyNumberForma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 indent="5"/>
    </xf>
    <xf numFmtId="164" fontId="3" fillId="2" borderId="2" xfId="0" quotePrefix="1" applyNumberFormat="1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0" fillId="0" borderId="1" xfId="0" applyBorder="1"/>
    <xf numFmtId="164" fontId="0" fillId="2" borderId="2" xfId="0" quotePrefix="1" applyNumberFormat="1" applyFill="1" applyBorder="1" applyAlignment="1">
      <alignment horizontal="center"/>
    </xf>
    <xf numFmtId="0" fontId="0" fillId="2" borderId="2" xfId="0" quotePrefix="1" applyFill="1" applyBorder="1" applyAlignment="1">
      <alignment horizontal="center" vertical="top" wrapText="1"/>
    </xf>
    <xf numFmtId="0" fontId="0" fillId="2" borderId="2" xfId="0" applyFill="1" applyBorder="1"/>
    <xf numFmtId="165" fontId="0" fillId="2" borderId="2" xfId="0" quotePrefix="1" applyNumberFormat="1" applyFill="1" applyBorder="1" applyAlignment="1">
      <alignment horizontal="center" vertical="top" wrapText="1"/>
    </xf>
    <xf numFmtId="165" fontId="0" fillId="2" borderId="2" xfId="0" applyNumberForma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9" fontId="0" fillId="2" borderId="5" xfId="0" applyNumberForma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left" vertical="top" wrapText="1"/>
    </xf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2" borderId="2" xfId="0" applyNumberForma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164" fontId="3" fillId="0" borderId="2" xfId="0" quotePrefix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/>
    </xf>
    <xf numFmtId="0" fontId="0" fillId="0" borderId="2" xfId="0" quotePrefix="1" applyFill="1" applyBorder="1" applyAlignment="1">
      <alignment horizontal="center" vertical="center"/>
    </xf>
    <xf numFmtId="0" fontId="0" fillId="0" borderId="2" xfId="0" quotePrefix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Border="1"/>
    <xf numFmtId="0" fontId="0" fillId="2" borderId="5" xfId="0" applyFill="1" applyBorder="1"/>
    <xf numFmtId="0" fontId="0" fillId="2" borderId="8" xfId="0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5" fontId="2" fillId="2" borderId="4" xfId="0" applyNumberFormat="1" applyFont="1" applyFill="1" applyBorder="1" applyAlignment="1">
      <alignment horizontal="center"/>
    </xf>
    <xf numFmtId="15" fontId="2" fillId="2" borderId="4" xfId="0" quotePrefix="1" applyNumberFormat="1" applyFont="1" applyFill="1" applyBorder="1" applyAlignment="1">
      <alignment horizontal="center"/>
    </xf>
    <xf numFmtId="15" fontId="2" fillId="2" borderId="4" xfId="0" applyNumberFormat="1" applyFont="1" applyFill="1" applyBorder="1" applyAlignment="1">
      <alignment horizontal="center" vertical="center"/>
    </xf>
    <xf numFmtId="164" fontId="0" fillId="0" borderId="2" xfId="0" quotePrefix="1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2" borderId="2" xfId="0" quotePrefix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9" xfId="0" quotePrefix="1" applyFont="1" applyFill="1" applyBorder="1" applyAlignment="1">
      <alignment horizontal="center" vertical="center" wrapText="1"/>
    </xf>
    <xf numFmtId="0" fontId="0" fillId="2" borderId="9" xfId="0" quotePrefix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3" fillId="2" borderId="2" xfId="0" quotePrefix="1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2" fontId="3" fillId="2" borderId="2" xfId="0" quotePrefix="1" applyNumberFormat="1" applyFont="1" applyFill="1" applyBorder="1" applyAlignment="1">
      <alignment horizontal="center" vertical="center" wrapText="1"/>
    </xf>
    <xf numFmtId="164" fontId="0" fillId="2" borderId="2" xfId="0" quotePrefix="1" applyNumberFormat="1" applyFill="1" applyBorder="1" applyAlignment="1">
      <alignment horizontal="center" vertical="center" wrapText="1"/>
    </xf>
    <xf numFmtId="164" fontId="3" fillId="2" borderId="2" xfId="0" quotePrefix="1" applyNumberFormat="1" applyFont="1" applyFill="1" applyBorder="1" applyAlignment="1">
      <alignment horizontal="center" vertical="center" wrapText="1"/>
    </xf>
    <xf numFmtId="164" fontId="3" fillId="2" borderId="7" xfId="0" quotePrefix="1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0" fillId="2" borderId="7" xfId="0" applyNumberFormat="1" applyFill="1" applyBorder="1" applyAlignment="1">
      <alignment horizontal="center" vertical="center"/>
    </xf>
    <xf numFmtId="2" fontId="3" fillId="2" borderId="7" xfId="0" quotePrefix="1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6B589-494A-4DFB-8040-757269063E87}">
  <dimension ref="A1:K56"/>
  <sheetViews>
    <sheetView tabSelected="1" zoomScale="82" zoomScaleNormal="82" workbookViewId="0">
      <selection activeCell="O21" sqref="O21"/>
    </sheetView>
  </sheetViews>
  <sheetFormatPr defaultRowHeight="14.4" x14ac:dyDescent="0.3"/>
  <cols>
    <col min="1" max="1" width="28.44140625" customWidth="1"/>
    <col min="2" max="2" width="13.88671875" customWidth="1"/>
    <col min="3" max="3" width="17.33203125" customWidth="1"/>
    <col min="4" max="5" width="16.88671875" customWidth="1"/>
    <col min="6" max="6" width="17.33203125" customWidth="1"/>
    <col min="7" max="7" width="13" customWidth="1"/>
    <col min="8" max="8" width="12.88671875" customWidth="1"/>
    <col min="9" max="9" width="13.6640625" customWidth="1"/>
    <col min="10" max="10" width="16.33203125" customWidth="1"/>
    <col min="11" max="11" width="14" customWidth="1"/>
  </cols>
  <sheetData>
    <row r="1" spans="1:11" ht="15" thickBot="1" x14ac:dyDescent="0.35">
      <c r="A1" t="s">
        <v>60</v>
      </c>
    </row>
    <row r="2" spans="1:11" ht="16.2" customHeight="1" x14ac:dyDescent="0.3">
      <c r="A2" s="72" t="s">
        <v>23</v>
      </c>
      <c r="B2" s="75">
        <v>43115</v>
      </c>
      <c r="C2" s="75">
        <v>43159</v>
      </c>
      <c r="D2" s="75">
        <v>43208</v>
      </c>
      <c r="E2" s="75">
        <v>43242</v>
      </c>
      <c r="F2" s="75">
        <v>43273</v>
      </c>
      <c r="G2" s="75">
        <v>43321</v>
      </c>
      <c r="H2" s="75">
        <v>43363</v>
      </c>
      <c r="I2" s="75">
        <v>43382</v>
      </c>
      <c r="J2" s="75">
        <v>43424</v>
      </c>
      <c r="K2" s="75">
        <v>43802</v>
      </c>
    </row>
    <row r="3" spans="1:11" ht="16.95" customHeight="1" x14ac:dyDescent="0.3">
      <c r="A3" s="3" t="s">
        <v>1</v>
      </c>
      <c r="B3" s="58">
        <v>21.15</v>
      </c>
      <c r="C3" s="58">
        <v>20.6</v>
      </c>
      <c r="D3" s="59">
        <v>27.6</v>
      </c>
      <c r="E3" s="60">
        <v>28</v>
      </c>
      <c r="F3" s="60">
        <v>27.8</v>
      </c>
      <c r="G3" s="59">
        <v>27.7</v>
      </c>
      <c r="H3" s="59">
        <v>28.9</v>
      </c>
      <c r="I3" s="60">
        <v>29</v>
      </c>
      <c r="J3" s="60">
        <v>29</v>
      </c>
      <c r="K3" s="60">
        <v>21</v>
      </c>
    </row>
    <row r="4" spans="1:11" ht="20.399999999999999" customHeight="1" x14ac:dyDescent="0.3">
      <c r="A4" s="3" t="s">
        <v>2</v>
      </c>
      <c r="B4" s="61">
        <v>18.39</v>
      </c>
      <c r="C4" s="62">
        <v>19.37</v>
      </c>
      <c r="D4" s="62">
        <v>21.66</v>
      </c>
      <c r="E4" s="63">
        <v>18.04</v>
      </c>
      <c r="F4" s="63" t="s">
        <v>0</v>
      </c>
      <c r="G4" s="63">
        <v>17.11</v>
      </c>
      <c r="H4" s="64"/>
      <c r="I4" s="63" t="s">
        <v>0</v>
      </c>
      <c r="J4" s="63" t="s">
        <v>0</v>
      </c>
      <c r="K4" s="63" t="s">
        <v>0</v>
      </c>
    </row>
    <row r="5" spans="1:11" ht="18.600000000000001" customHeight="1" x14ac:dyDescent="0.3">
      <c r="A5" s="11" t="s">
        <v>3</v>
      </c>
      <c r="B5" s="65" t="s">
        <v>44</v>
      </c>
      <c r="C5" s="66" t="s">
        <v>4</v>
      </c>
      <c r="D5" s="66" t="s">
        <v>5</v>
      </c>
      <c r="E5" s="66" t="s">
        <v>44</v>
      </c>
      <c r="F5" s="66" t="s">
        <v>44</v>
      </c>
      <c r="G5" s="66" t="s">
        <v>4</v>
      </c>
      <c r="H5" s="66" t="s">
        <v>47</v>
      </c>
      <c r="I5" s="66" t="s">
        <v>47</v>
      </c>
      <c r="J5" s="66" t="s">
        <v>47</v>
      </c>
      <c r="K5" s="66" t="s">
        <v>48</v>
      </c>
    </row>
    <row r="6" spans="1:11" ht="18.600000000000001" customHeight="1" x14ac:dyDescent="0.3">
      <c r="A6" s="11" t="s">
        <v>43</v>
      </c>
      <c r="B6" s="65">
        <v>0</v>
      </c>
      <c r="C6" s="65">
        <v>0</v>
      </c>
      <c r="D6" s="65">
        <v>0</v>
      </c>
      <c r="E6" s="65">
        <v>0</v>
      </c>
      <c r="F6" s="65">
        <v>0</v>
      </c>
      <c r="G6" s="65">
        <v>0</v>
      </c>
      <c r="H6" s="65">
        <v>0</v>
      </c>
      <c r="I6" s="65">
        <v>0</v>
      </c>
      <c r="J6" s="65">
        <v>0</v>
      </c>
      <c r="K6" s="66">
        <v>1</v>
      </c>
    </row>
    <row r="7" spans="1:11" ht="17.399999999999999" customHeight="1" x14ac:dyDescent="0.3">
      <c r="A7" s="13" t="s">
        <v>6</v>
      </c>
      <c r="B7" s="65" t="s">
        <v>7</v>
      </c>
      <c r="C7" s="76">
        <v>6</v>
      </c>
      <c r="D7" s="76">
        <v>8</v>
      </c>
      <c r="E7" s="65" t="s">
        <v>8</v>
      </c>
      <c r="F7" s="66" t="s">
        <v>9</v>
      </c>
      <c r="G7" s="63">
        <v>8.5</v>
      </c>
      <c r="H7" s="76">
        <v>8</v>
      </c>
      <c r="I7" s="63">
        <v>8.5</v>
      </c>
      <c r="J7" s="76">
        <v>8</v>
      </c>
      <c r="K7" s="66" t="s">
        <v>10</v>
      </c>
    </row>
    <row r="8" spans="1:11" ht="19.95" customHeight="1" x14ac:dyDescent="0.3">
      <c r="A8" s="13" t="s">
        <v>11</v>
      </c>
      <c r="B8" s="61">
        <v>380</v>
      </c>
      <c r="C8" s="77">
        <v>510</v>
      </c>
      <c r="D8" s="77">
        <v>560</v>
      </c>
      <c r="E8" s="77">
        <v>320</v>
      </c>
      <c r="F8" s="77">
        <v>330</v>
      </c>
      <c r="G8" s="66">
        <v>250</v>
      </c>
      <c r="H8" s="59">
        <v>340</v>
      </c>
      <c r="I8" s="66">
        <v>340</v>
      </c>
      <c r="J8" s="66">
        <v>380</v>
      </c>
      <c r="K8" s="66">
        <v>230</v>
      </c>
    </row>
    <row r="9" spans="1:11" ht="19.95" customHeight="1" x14ac:dyDescent="0.3">
      <c r="A9" s="1" t="s">
        <v>52</v>
      </c>
      <c r="B9" s="78">
        <v>85</v>
      </c>
      <c r="C9" s="79">
        <v>62.5</v>
      </c>
      <c r="D9" s="79">
        <v>60</v>
      </c>
      <c r="E9" s="79">
        <v>60</v>
      </c>
      <c r="F9" s="78">
        <v>65</v>
      </c>
      <c r="G9" s="79">
        <v>85</v>
      </c>
      <c r="H9" s="79">
        <v>25</v>
      </c>
      <c r="I9" s="79">
        <v>30</v>
      </c>
      <c r="J9" s="79">
        <v>60</v>
      </c>
      <c r="K9" s="79">
        <v>10</v>
      </c>
    </row>
    <row r="10" spans="1:11" ht="19.95" customHeight="1" x14ac:dyDescent="0.3">
      <c r="A10" s="67" t="s">
        <v>53</v>
      </c>
      <c r="B10" s="80">
        <v>80</v>
      </c>
      <c r="C10" s="80">
        <v>55</v>
      </c>
      <c r="D10" s="80">
        <v>50</v>
      </c>
      <c r="E10" s="80">
        <v>50</v>
      </c>
      <c r="F10" s="80">
        <v>50</v>
      </c>
      <c r="G10" s="80">
        <v>70</v>
      </c>
      <c r="H10" s="80">
        <v>10</v>
      </c>
      <c r="I10" s="80">
        <v>20</v>
      </c>
      <c r="J10" s="80">
        <v>40</v>
      </c>
      <c r="K10" s="80">
        <v>7</v>
      </c>
    </row>
    <row r="11" spans="1:11" ht="19.95" customHeight="1" x14ac:dyDescent="0.3">
      <c r="A11" s="67" t="s">
        <v>54</v>
      </c>
      <c r="B11" s="80">
        <v>4</v>
      </c>
      <c r="C11" s="80">
        <v>2.5</v>
      </c>
      <c r="D11" s="80">
        <v>3</v>
      </c>
      <c r="E11" s="80">
        <v>3</v>
      </c>
      <c r="F11" s="80">
        <v>3</v>
      </c>
      <c r="G11" s="80">
        <v>4</v>
      </c>
      <c r="H11" s="80">
        <v>1</v>
      </c>
      <c r="I11" s="80">
        <v>2</v>
      </c>
      <c r="J11" s="80">
        <v>2</v>
      </c>
      <c r="K11" s="80">
        <v>2</v>
      </c>
    </row>
    <row r="12" spans="1:11" ht="19.95" customHeight="1" x14ac:dyDescent="0.3">
      <c r="A12" s="67" t="s">
        <v>55</v>
      </c>
      <c r="B12" s="80">
        <f>(20*B11+B9)/2</f>
        <v>82.5</v>
      </c>
      <c r="C12" s="80">
        <f t="shared" ref="C12:K12" si="0">(20*C11+C9)/2</f>
        <v>56.25</v>
      </c>
      <c r="D12" s="80">
        <f t="shared" si="0"/>
        <v>60</v>
      </c>
      <c r="E12" s="80">
        <f t="shared" si="0"/>
        <v>60</v>
      </c>
      <c r="F12" s="80">
        <f t="shared" si="0"/>
        <v>62.5</v>
      </c>
      <c r="G12" s="80">
        <f t="shared" si="0"/>
        <v>82.5</v>
      </c>
      <c r="H12" s="80">
        <f t="shared" si="0"/>
        <v>22.5</v>
      </c>
      <c r="I12" s="80">
        <f t="shared" si="0"/>
        <v>35</v>
      </c>
      <c r="J12" s="80">
        <f t="shared" si="0"/>
        <v>50</v>
      </c>
      <c r="K12" s="80">
        <f t="shared" si="0"/>
        <v>25</v>
      </c>
    </row>
    <row r="13" spans="1:11" ht="16.95" customHeight="1" x14ac:dyDescent="0.3">
      <c r="A13" s="70" t="s">
        <v>22</v>
      </c>
      <c r="B13" s="81">
        <v>51.25</v>
      </c>
      <c r="C13" s="82">
        <v>49</v>
      </c>
      <c r="D13" s="82">
        <v>127.5</v>
      </c>
      <c r="E13" s="82">
        <v>304.39999999999998</v>
      </c>
      <c r="F13" s="83">
        <v>57</v>
      </c>
      <c r="G13" s="83">
        <v>235</v>
      </c>
      <c r="H13" s="84">
        <v>74</v>
      </c>
      <c r="I13" s="84">
        <v>183</v>
      </c>
      <c r="J13" s="84">
        <v>79</v>
      </c>
      <c r="K13" s="85">
        <v>59.5</v>
      </c>
    </row>
    <row r="14" spans="1:11" ht="18" customHeight="1" x14ac:dyDescent="0.3">
      <c r="A14" s="69" t="s">
        <v>13</v>
      </c>
      <c r="B14" s="86"/>
      <c r="C14" s="87">
        <v>70.83</v>
      </c>
      <c r="D14" s="87">
        <v>73.900000000000006</v>
      </c>
      <c r="E14" s="88">
        <v>65.400000000000006</v>
      </c>
      <c r="F14" s="88">
        <v>73.2</v>
      </c>
      <c r="G14" s="87" t="s">
        <v>14</v>
      </c>
      <c r="H14" s="89">
        <v>38.799999999999997</v>
      </c>
      <c r="I14" s="89">
        <v>60.8</v>
      </c>
      <c r="J14" s="90">
        <v>30</v>
      </c>
      <c r="K14" s="89">
        <v>28.7</v>
      </c>
    </row>
    <row r="15" spans="1:11" ht="21.6" customHeight="1" x14ac:dyDescent="0.3">
      <c r="A15" s="30" t="s">
        <v>16</v>
      </c>
      <c r="B15" s="91">
        <v>47.6</v>
      </c>
      <c r="C15" s="91">
        <v>47</v>
      </c>
      <c r="D15" s="91">
        <v>22</v>
      </c>
      <c r="E15" s="91">
        <v>19</v>
      </c>
      <c r="F15" s="84">
        <v>8.6999999999999993</v>
      </c>
      <c r="G15" s="91">
        <v>21</v>
      </c>
      <c r="H15" s="91">
        <v>19</v>
      </c>
      <c r="I15" s="91">
        <v>18.3</v>
      </c>
      <c r="J15" s="91">
        <v>14</v>
      </c>
      <c r="K15" s="84">
        <v>22.5</v>
      </c>
    </row>
    <row r="16" spans="1:11" ht="21" customHeight="1" x14ac:dyDescent="0.3">
      <c r="A16" s="24" t="s">
        <v>51</v>
      </c>
      <c r="B16" s="84">
        <v>52.4</v>
      </c>
      <c r="C16" s="84">
        <v>53.4</v>
      </c>
      <c r="D16" s="84">
        <v>78</v>
      </c>
      <c r="E16" s="84">
        <v>80.900000000000006</v>
      </c>
      <c r="F16" s="84">
        <v>91.3</v>
      </c>
      <c r="G16" s="84">
        <v>79</v>
      </c>
      <c r="H16" s="84">
        <v>81</v>
      </c>
      <c r="I16" s="84">
        <v>81.7</v>
      </c>
      <c r="J16" s="84">
        <v>83</v>
      </c>
      <c r="K16" s="84">
        <v>77.5</v>
      </c>
    </row>
    <row r="17" spans="1:11" ht="18" customHeight="1" x14ac:dyDescent="0.3">
      <c r="A17" s="32" t="s">
        <v>17</v>
      </c>
      <c r="B17" s="92">
        <v>3</v>
      </c>
      <c r="C17" s="84">
        <v>0</v>
      </c>
      <c r="D17" s="84">
        <v>1.2</v>
      </c>
      <c r="E17" s="83">
        <v>0.4</v>
      </c>
      <c r="F17" s="93">
        <v>0.43</v>
      </c>
      <c r="G17" s="91">
        <v>0</v>
      </c>
      <c r="H17" s="84">
        <v>0</v>
      </c>
      <c r="I17" s="84">
        <v>0</v>
      </c>
      <c r="J17" s="84">
        <v>0</v>
      </c>
      <c r="K17" s="84">
        <v>1.4</v>
      </c>
    </row>
    <row r="18" spans="1:11" ht="15.6" customHeight="1" x14ac:dyDescent="0.3">
      <c r="A18" s="35" t="s">
        <v>25</v>
      </c>
      <c r="B18" s="92">
        <v>14</v>
      </c>
      <c r="C18" s="84">
        <v>0.4</v>
      </c>
      <c r="D18" s="84">
        <v>2.4</v>
      </c>
      <c r="E18" s="83">
        <v>2.7</v>
      </c>
      <c r="F18" s="94">
        <v>0</v>
      </c>
      <c r="G18" s="91">
        <v>0</v>
      </c>
      <c r="H18" s="84">
        <v>0</v>
      </c>
      <c r="I18" s="84">
        <v>5.4</v>
      </c>
      <c r="J18" s="84">
        <v>0</v>
      </c>
      <c r="K18" s="84">
        <v>1.4</v>
      </c>
    </row>
    <row r="19" spans="1:11" ht="17.399999999999999" customHeight="1" x14ac:dyDescent="0.3">
      <c r="A19" s="35" t="s">
        <v>26</v>
      </c>
      <c r="B19" s="92">
        <v>0.4</v>
      </c>
      <c r="C19" s="84">
        <v>0</v>
      </c>
      <c r="D19" s="84">
        <v>0</v>
      </c>
      <c r="E19" s="83">
        <v>0</v>
      </c>
      <c r="F19" s="93">
        <v>0.43</v>
      </c>
      <c r="G19" s="91">
        <v>0</v>
      </c>
      <c r="H19" s="84">
        <v>0</v>
      </c>
      <c r="I19" s="84">
        <v>0</v>
      </c>
      <c r="J19" s="84">
        <v>0</v>
      </c>
      <c r="K19" s="95" t="s">
        <v>18</v>
      </c>
    </row>
    <row r="20" spans="1:11" ht="22.95" customHeight="1" x14ac:dyDescent="0.3">
      <c r="A20" s="37" t="s">
        <v>19</v>
      </c>
      <c r="B20" s="96">
        <v>22</v>
      </c>
      <c r="C20" s="84">
        <v>27</v>
      </c>
      <c r="D20" s="91">
        <v>36.799999999999997</v>
      </c>
      <c r="E20" s="84">
        <v>32.299999999999997</v>
      </c>
      <c r="F20" s="93">
        <v>39.130000000000003</v>
      </c>
      <c r="G20" s="84">
        <v>39</v>
      </c>
      <c r="H20" s="84">
        <v>27</v>
      </c>
      <c r="I20" s="84">
        <v>26.8</v>
      </c>
      <c r="J20" s="84">
        <v>24</v>
      </c>
      <c r="K20" s="84">
        <v>15.8</v>
      </c>
    </row>
    <row r="21" spans="1:11" ht="21" customHeight="1" x14ac:dyDescent="0.3">
      <c r="A21" s="49" t="s">
        <v>20</v>
      </c>
      <c r="B21" s="96">
        <v>11</v>
      </c>
      <c r="C21" s="84">
        <v>12</v>
      </c>
      <c r="D21" s="84">
        <v>18</v>
      </c>
      <c r="E21" s="83">
        <v>4.4000000000000004</v>
      </c>
      <c r="F21" s="93">
        <v>32.6</v>
      </c>
      <c r="G21" s="84">
        <v>12</v>
      </c>
      <c r="H21" s="84">
        <v>7</v>
      </c>
      <c r="I21" s="84">
        <v>21</v>
      </c>
      <c r="J21" s="84">
        <v>16</v>
      </c>
      <c r="K21" s="84">
        <v>17.100000000000001</v>
      </c>
    </row>
    <row r="22" spans="1:11" ht="19.95" customHeight="1" x14ac:dyDescent="0.3">
      <c r="A22" s="39" t="s">
        <v>21</v>
      </c>
      <c r="B22" s="96">
        <v>0</v>
      </c>
      <c r="C22" s="84">
        <v>2</v>
      </c>
      <c r="D22" s="84">
        <v>3.6</v>
      </c>
      <c r="E22" s="83">
        <v>3.5</v>
      </c>
      <c r="F22" s="93">
        <v>5.65</v>
      </c>
      <c r="G22" s="84">
        <v>1</v>
      </c>
      <c r="H22" s="84">
        <v>2</v>
      </c>
      <c r="I22" s="84">
        <v>3.1</v>
      </c>
      <c r="J22" s="84">
        <v>3</v>
      </c>
      <c r="K22" s="84">
        <v>38.299999999999997</v>
      </c>
    </row>
    <row r="23" spans="1:11" ht="21.6" customHeight="1" x14ac:dyDescent="0.3">
      <c r="A23" s="35" t="s">
        <v>27</v>
      </c>
      <c r="B23" s="96">
        <v>2</v>
      </c>
      <c r="C23" s="84">
        <v>12</v>
      </c>
      <c r="D23" s="84">
        <v>16</v>
      </c>
      <c r="E23" s="83">
        <v>37.6</v>
      </c>
      <c r="F23" s="93">
        <v>13.04</v>
      </c>
      <c r="G23" s="84">
        <v>27</v>
      </c>
      <c r="H23" s="84">
        <v>45</v>
      </c>
      <c r="I23" s="84">
        <v>25.4</v>
      </c>
      <c r="J23" s="84">
        <v>40</v>
      </c>
      <c r="K23" s="84">
        <v>0</v>
      </c>
    </row>
    <row r="24" spans="1:11" ht="17.399999999999999" customHeight="1" thickBot="1" x14ac:dyDescent="0.35">
      <c r="A24" s="71" t="s">
        <v>24</v>
      </c>
      <c r="B24" s="97">
        <v>0</v>
      </c>
      <c r="C24" s="98">
        <v>0</v>
      </c>
      <c r="D24" s="98">
        <v>0</v>
      </c>
      <c r="E24" s="99">
        <v>0</v>
      </c>
      <c r="F24" s="100">
        <v>0</v>
      </c>
      <c r="G24" s="98">
        <v>0</v>
      </c>
      <c r="H24" s="98">
        <v>0</v>
      </c>
      <c r="I24" s="98">
        <v>0</v>
      </c>
      <c r="J24" s="98">
        <v>0</v>
      </c>
      <c r="K24" s="98">
        <v>0</v>
      </c>
    </row>
    <row r="26" spans="1:11" ht="15" thickBot="1" x14ac:dyDescent="0.3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s="57" customFormat="1" x14ac:dyDescent="0.3">
      <c r="A27" s="72" t="s">
        <v>35</v>
      </c>
      <c r="B27" s="73">
        <v>43115</v>
      </c>
      <c r="C27" s="73">
        <v>43159</v>
      </c>
      <c r="D27" s="73">
        <v>43208</v>
      </c>
      <c r="E27" s="73">
        <v>43242</v>
      </c>
      <c r="F27" s="73">
        <v>43273</v>
      </c>
      <c r="G27" s="74" t="s">
        <v>0</v>
      </c>
      <c r="H27" s="73">
        <v>43363</v>
      </c>
      <c r="I27" s="74" t="s">
        <v>0</v>
      </c>
      <c r="J27" s="73">
        <v>43424</v>
      </c>
    </row>
    <row r="28" spans="1:11" x14ac:dyDescent="0.3">
      <c r="A28" s="3" t="s">
        <v>1</v>
      </c>
      <c r="B28" s="22">
        <v>20.350000000000001</v>
      </c>
      <c r="C28" s="4">
        <v>18</v>
      </c>
      <c r="D28" s="6">
        <v>26</v>
      </c>
      <c r="E28" s="6">
        <v>26.8</v>
      </c>
      <c r="F28" s="10">
        <v>26.95</v>
      </c>
      <c r="G28" s="10"/>
      <c r="H28" s="10">
        <v>29.95</v>
      </c>
      <c r="I28" s="10"/>
      <c r="J28" s="6">
        <v>30</v>
      </c>
    </row>
    <row r="29" spans="1:11" x14ac:dyDescent="0.3">
      <c r="A29" s="3" t="s">
        <v>2</v>
      </c>
      <c r="B29" s="7">
        <v>28.7</v>
      </c>
      <c r="C29" s="8">
        <v>19.93</v>
      </c>
      <c r="D29" s="8">
        <v>28.68</v>
      </c>
      <c r="E29" s="9">
        <v>21.7</v>
      </c>
      <c r="F29" s="9" t="s">
        <v>0</v>
      </c>
      <c r="G29" s="9"/>
      <c r="H29" s="10"/>
      <c r="I29" s="5"/>
      <c r="J29" s="9" t="s">
        <v>0</v>
      </c>
    </row>
    <row r="30" spans="1:11" x14ac:dyDescent="0.3">
      <c r="A30" s="11" t="s">
        <v>3</v>
      </c>
      <c r="B30" s="14" t="s">
        <v>36</v>
      </c>
      <c r="C30" s="16" t="s">
        <v>45</v>
      </c>
      <c r="D30" s="16" t="s">
        <v>47</v>
      </c>
      <c r="E30" s="16" t="s">
        <v>47</v>
      </c>
      <c r="F30" s="16" t="s">
        <v>46</v>
      </c>
      <c r="G30" s="5"/>
      <c r="H30" s="16" t="s">
        <v>47</v>
      </c>
      <c r="I30" s="5"/>
      <c r="J30" s="9" t="s">
        <v>0</v>
      </c>
    </row>
    <row r="31" spans="1:11" x14ac:dyDescent="0.3">
      <c r="A31" s="11" t="s">
        <v>43</v>
      </c>
      <c r="B31" s="14">
        <v>1</v>
      </c>
      <c r="C31" s="16">
        <v>1</v>
      </c>
      <c r="D31" s="16">
        <v>1</v>
      </c>
      <c r="E31" s="16">
        <v>0</v>
      </c>
      <c r="F31" s="16">
        <v>1</v>
      </c>
      <c r="G31" s="5"/>
      <c r="H31" s="16">
        <v>0</v>
      </c>
      <c r="I31" s="5"/>
      <c r="J31" s="9">
        <v>0</v>
      </c>
    </row>
    <row r="32" spans="1:11" x14ac:dyDescent="0.3">
      <c r="A32" s="13" t="s">
        <v>6</v>
      </c>
      <c r="B32" s="14" t="s">
        <v>28</v>
      </c>
      <c r="C32" s="19" t="s">
        <v>29</v>
      </c>
      <c r="D32" s="16" t="s">
        <v>30</v>
      </c>
      <c r="E32" s="15">
        <v>8</v>
      </c>
      <c r="F32" s="14" t="s">
        <v>31</v>
      </c>
      <c r="G32" s="9"/>
      <c r="H32" s="15">
        <v>9</v>
      </c>
      <c r="I32" s="9"/>
      <c r="J32" s="9" t="s">
        <v>0</v>
      </c>
    </row>
    <row r="33" spans="1:11" x14ac:dyDescent="0.3">
      <c r="A33" s="13" t="s">
        <v>11</v>
      </c>
      <c r="B33" s="7" t="s">
        <v>0</v>
      </c>
      <c r="C33" s="17">
        <v>700</v>
      </c>
      <c r="D33" s="17">
        <v>295</v>
      </c>
      <c r="E33" s="17">
        <v>115</v>
      </c>
      <c r="F33" s="17"/>
      <c r="G33" s="16"/>
      <c r="H33" s="5">
        <v>270</v>
      </c>
      <c r="I33" s="5"/>
      <c r="J33" s="9">
        <v>250</v>
      </c>
    </row>
    <row r="34" spans="1:11" ht="12.6" customHeight="1" x14ac:dyDescent="0.3">
      <c r="A34" s="24" t="s">
        <v>52</v>
      </c>
      <c r="B34" s="25">
        <v>0</v>
      </c>
      <c r="C34" s="48">
        <v>10</v>
      </c>
      <c r="D34" s="27" t="s">
        <v>56</v>
      </c>
      <c r="E34" s="27" t="s">
        <v>57</v>
      </c>
      <c r="F34" s="25">
        <v>0</v>
      </c>
      <c r="G34" s="44"/>
      <c r="H34" s="25">
        <v>0</v>
      </c>
      <c r="I34" s="48"/>
      <c r="J34" s="25">
        <v>0</v>
      </c>
    </row>
    <row r="35" spans="1:11" x14ac:dyDescent="0.3">
      <c r="A35" s="68" t="s">
        <v>53</v>
      </c>
      <c r="B35" s="43">
        <v>0</v>
      </c>
      <c r="C35" s="27" t="s">
        <v>57</v>
      </c>
      <c r="D35" s="27">
        <v>1</v>
      </c>
      <c r="E35" s="27">
        <v>1</v>
      </c>
      <c r="F35" s="43">
        <v>0</v>
      </c>
      <c r="G35" s="44"/>
      <c r="H35" s="43">
        <v>0</v>
      </c>
      <c r="I35" s="27"/>
      <c r="J35" s="43">
        <v>0</v>
      </c>
    </row>
    <row r="36" spans="1:11" x14ac:dyDescent="0.3">
      <c r="A36" s="68" t="s">
        <v>54</v>
      </c>
      <c r="B36" s="43">
        <v>0</v>
      </c>
      <c r="C36" s="27">
        <v>1</v>
      </c>
      <c r="D36" s="27">
        <v>1</v>
      </c>
      <c r="E36" s="27">
        <v>1</v>
      </c>
      <c r="F36" s="43">
        <v>0</v>
      </c>
      <c r="G36" s="44"/>
      <c r="H36" s="43">
        <v>0</v>
      </c>
      <c r="I36" s="27"/>
      <c r="J36" s="43">
        <v>0</v>
      </c>
    </row>
    <row r="37" spans="1:11" x14ac:dyDescent="0.3">
      <c r="A37" s="68" t="s">
        <v>55</v>
      </c>
      <c r="B37" s="43"/>
      <c r="C37" s="27">
        <f t="shared" ref="C37" si="1">(20*C36+C34)/2</f>
        <v>15</v>
      </c>
      <c r="D37" s="27" t="s">
        <v>58</v>
      </c>
      <c r="E37" s="27" t="s">
        <v>59</v>
      </c>
      <c r="F37" s="43"/>
      <c r="G37" s="44"/>
      <c r="H37" s="43"/>
      <c r="I37" s="27"/>
      <c r="J37" s="27"/>
    </row>
    <row r="38" spans="1:11" ht="16.2" x14ac:dyDescent="0.3">
      <c r="A38" s="13" t="s">
        <v>22</v>
      </c>
      <c r="B38" s="18" t="s">
        <v>0</v>
      </c>
      <c r="C38" s="17">
        <v>3.3</v>
      </c>
      <c r="D38" s="20">
        <v>6</v>
      </c>
      <c r="E38" s="17">
        <v>11.2</v>
      </c>
      <c r="F38" s="18" t="s">
        <v>0</v>
      </c>
      <c r="G38" s="17"/>
      <c r="H38" s="9" t="s">
        <v>0</v>
      </c>
      <c r="I38" s="5"/>
      <c r="J38" s="9" t="s">
        <v>0</v>
      </c>
    </row>
    <row r="39" spans="1:11" x14ac:dyDescent="0.3">
      <c r="A39" s="24" t="s">
        <v>13</v>
      </c>
      <c r="B39" s="25" t="s">
        <v>0</v>
      </c>
      <c r="C39" s="42">
        <v>70</v>
      </c>
      <c r="D39" s="26">
        <v>50.7</v>
      </c>
      <c r="E39" s="27">
        <v>35.6</v>
      </c>
      <c r="F39" s="25" t="s">
        <v>0</v>
      </c>
      <c r="G39" s="27"/>
      <c r="H39" s="43" t="s">
        <v>0</v>
      </c>
      <c r="I39" s="28"/>
      <c r="J39" s="43" t="s">
        <v>0</v>
      </c>
    </row>
    <row r="40" spans="1:11" x14ac:dyDescent="0.3">
      <c r="A40" s="24" t="s">
        <v>15</v>
      </c>
      <c r="B40" s="25"/>
      <c r="C40" s="28"/>
      <c r="D40" s="28"/>
      <c r="E40" s="28"/>
      <c r="F40" s="25"/>
      <c r="G40" s="28"/>
      <c r="H40" s="43"/>
      <c r="I40" s="28"/>
      <c r="J40" s="43"/>
    </row>
    <row r="41" spans="1:11" x14ac:dyDescent="0.3">
      <c r="A41" s="30" t="s">
        <v>16</v>
      </c>
      <c r="B41" s="45" t="s">
        <v>0</v>
      </c>
      <c r="C41" s="55">
        <v>44</v>
      </c>
      <c r="D41" s="55">
        <v>26.4</v>
      </c>
      <c r="E41" s="55">
        <v>23.3</v>
      </c>
      <c r="F41" s="45" t="s">
        <v>0</v>
      </c>
      <c r="G41" s="28"/>
      <c r="H41" s="45" t="s">
        <v>0</v>
      </c>
      <c r="I41" s="46"/>
      <c r="J41" s="45" t="s">
        <v>0</v>
      </c>
    </row>
    <row r="42" spans="1:11" x14ac:dyDescent="0.3">
      <c r="A42" s="24" t="s">
        <v>51</v>
      </c>
      <c r="B42" s="45" t="s">
        <v>0</v>
      </c>
      <c r="C42" s="56">
        <v>56</v>
      </c>
      <c r="D42" s="56">
        <v>73.599999999999994</v>
      </c>
      <c r="E42" s="56">
        <v>76.7</v>
      </c>
      <c r="F42" s="45" t="s">
        <v>0</v>
      </c>
      <c r="G42" s="28"/>
      <c r="H42" s="45" t="s">
        <v>0</v>
      </c>
      <c r="I42" s="47"/>
      <c r="J42" s="45" t="s">
        <v>0</v>
      </c>
    </row>
    <row r="43" spans="1:11" ht="32.4" customHeight="1" x14ac:dyDescent="0.3">
      <c r="A43" s="49" t="s">
        <v>40</v>
      </c>
      <c r="B43" s="33" t="s">
        <v>0</v>
      </c>
      <c r="C43" s="29">
        <v>0.5</v>
      </c>
      <c r="D43" s="29">
        <v>0.4</v>
      </c>
      <c r="E43" s="34">
        <v>0</v>
      </c>
      <c r="F43" s="33" t="s">
        <v>0</v>
      </c>
      <c r="G43" s="29"/>
      <c r="H43" s="36" t="s">
        <v>0</v>
      </c>
      <c r="I43" s="29"/>
      <c r="J43" s="36" t="s">
        <v>0</v>
      </c>
    </row>
    <row r="44" spans="1:11" ht="14.4" customHeight="1" x14ac:dyDescent="0.3">
      <c r="A44" s="50" t="s">
        <v>41</v>
      </c>
      <c r="B44" s="33" t="s">
        <v>0</v>
      </c>
      <c r="C44" s="29">
        <v>5</v>
      </c>
      <c r="D44" s="29">
        <v>1.7</v>
      </c>
      <c r="E44" s="34">
        <v>5.4</v>
      </c>
      <c r="F44" s="33" t="s">
        <v>0</v>
      </c>
      <c r="G44" s="29"/>
      <c r="H44" s="36" t="s">
        <v>0</v>
      </c>
      <c r="I44" s="29"/>
      <c r="J44" s="36" t="s">
        <v>0</v>
      </c>
    </row>
    <row r="45" spans="1:11" ht="15.6" customHeight="1" x14ac:dyDescent="0.3">
      <c r="A45" s="40" t="s">
        <v>42</v>
      </c>
      <c r="B45" s="33" t="s">
        <v>0</v>
      </c>
      <c r="C45" s="29">
        <v>0.5</v>
      </c>
      <c r="D45" s="29">
        <v>0</v>
      </c>
      <c r="E45" s="34">
        <v>0.4</v>
      </c>
      <c r="F45" s="33" t="s">
        <v>0</v>
      </c>
      <c r="G45" s="29"/>
      <c r="H45" s="36" t="s">
        <v>0</v>
      </c>
      <c r="I45" s="29"/>
      <c r="J45" s="36" t="s">
        <v>0</v>
      </c>
    </row>
    <row r="46" spans="1:11" x14ac:dyDescent="0.3">
      <c r="A46" s="37" t="s">
        <v>32</v>
      </c>
      <c r="B46" s="38" t="s">
        <v>0</v>
      </c>
      <c r="C46" s="29">
        <v>24</v>
      </c>
      <c r="D46" s="31">
        <v>29.7</v>
      </c>
      <c r="E46" s="29">
        <v>32.299999999999997</v>
      </c>
      <c r="F46" s="38" t="s">
        <v>0</v>
      </c>
      <c r="G46" s="29"/>
      <c r="H46" s="36" t="s">
        <v>0</v>
      </c>
      <c r="I46" s="29"/>
      <c r="J46" s="36" t="s">
        <v>0</v>
      </c>
    </row>
    <row r="47" spans="1:11" ht="15" thickBot="1" x14ac:dyDescent="0.35">
      <c r="A47" s="49" t="s">
        <v>20</v>
      </c>
      <c r="B47" s="38" t="s">
        <v>0</v>
      </c>
      <c r="C47" s="29">
        <v>10</v>
      </c>
      <c r="D47" s="29">
        <v>21.3</v>
      </c>
      <c r="E47" s="34">
        <v>17.899999999999999</v>
      </c>
      <c r="F47" s="38" t="s">
        <v>0</v>
      </c>
      <c r="G47" s="29"/>
      <c r="H47" s="36" t="s">
        <v>0</v>
      </c>
      <c r="I47" s="29"/>
      <c r="J47" s="36" t="s">
        <v>0</v>
      </c>
    </row>
    <row r="48" spans="1:11" ht="15" thickBot="1" x14ac:dyDescent="0.35">
      <c r="A48" s="51" t="s">
        <v>39</v>
      </c>
      <c r="B48" s="38" t="s">
        <v>0</v>
      </c>
      <c r="C48" s="29">
        <v>5</v>
      </c>
      <c r="D48" s="29">
        <v>5.5</v>
      </c>
      <c r="E48" s="34">
        <v>1.3</v>
      </c>
      <c r="F48" s="38" t="s">
        <v>0</v>
      </c>
      <c r="G48" s="29"/>
      <c r="H48" s="36" t="s">
        <v>0</v>
      </c>
      <c r="I48" s="29"/>
      <c r="J48" s="36" t="s">
        <v>0</v>
      </c>
      <c r="K48" s="41"/>
    </row>
    <row r="49" spans="1:10" x14ac:dyDescent="0.3">
      <c r="A49" s="35" t="s">
        <v>37</v>
      </c>
      <c r="B49" s="38" t="s">
        <v>0</v>
      </c>
      <c r="C49" s="29">
        <v>11</v>
      </c>
      <c r="D49" s="29">
        <v>14.9</v>
      </c>
      <c r="E49" s="34">
        <v>18.8</v>
      </c>
      <c r="F49" s="38" t="s">
        <v>0</v>
      </c>
      <c r="G49" s="29"/>
      <c r="H49" s="36" t="s">
        <v>0</v>
      </c>
      <c r="I49" s="29"/>
      <c r="J49" s="36" t="s">
        <v>0</v>
      </c>
    </row>
    <row r="50" spans="1:10" x14ac:dyDescent="0.3">
      <c r="A50" s="35" t="s">
        <v>38</v>
      </c>
      <c r="B50" s="38" t="s">
        <v>0</v>
      </c>
      <c r="C50" s="29">
        <v>0</v>
      </c>
      <c r="D50" s="29">
        <v>0</v>
      </c>
      <c r="E50" s="34">
        <v>0</v>
      </c>
      <c r="F50" s="38" t="s">
        <v>0</v>
      </c>
      <c r="G50" s="29"/>
      <c r="H50" s="36" t="s">
        <v>0</v>
      </c>
      <c r="I50" s="29"/>
      <c r="J50" s="36" t="s">
        <v>0</v>
      </c>
    </row>
    <row r="51" spans="1:10" x14ac:dyDescent="0.3">
      <c r="A51" s="21" t="s">
        <v>33</v>
      </c>
      <c r="B51" s="12" t="s">
        <v>12</v>
      </c>
      <c r="C51" s="12" t="s">
        <v>49</v>
      </c>
      <c r="D51" s="12" t="s">
        <v>49</v>
      </c>
      <c r="E51" s="12" t="s">
        <v>49</v>
      </c>
      <c r="F51" s="12" t="s">
        <v>49</v>
      </c>
      <c r="G51" s="12"/>
      <c r="H51" s="12" t="s">
        <v>34</v>
      </c>
      <c r="I51" s="12"/>
      <c r="J51" s="12" t="s">
        <v>49</v>
      </c>
    </row>
    <row r="52" spans="1:10" x14ac:dyDescent="0.3">
      <c r="A52" s="52"/>
      <c r="B52" s="12"/>
      <c r="C52" s="12" t="s">
        <v>50</v>
      </c>
      <c r="D52" s="12" t="s">
        <v>50</v>
      </c>
      <c r="E52" s="12" t="s">
        <v>50</v>
      </c>
      <c r="F52" s="12" t="s">
        <v>50</v>
      </c>
      <c r="G52" s="12"/>
      <c r="H52" s="12"/>
      <c r="I52" s="12"/>
      <c r="J52" s="12" t="s">
        <v>50</v>
      </c>
    </row>
    <row r="53" spans="1:10" ht="15" thickBot="1" x14ac:dyDescent="0.35">
      <c r="A53" s="53"/>
      <c r="B53" s="54"/>
      <c r="C53" s="54" t="s">
        <v>12</v>
      </c>
      <c r="D53" s="54" t="s">
        <v>12</v>
      </c>
      <c r="E53" s="54"/>
      <c r="F53" s="54" t="s">
        <v>12</v>
      </c>
      <c r="G53" s="54"/>
      <c r="H53" s="54"/>
      <c r="I53" s="54"/>
      <c r="J53" s="54"/>
    </row>
    <row r="56" spans="1:10" x14ac:dyDescent="0.3">
      <c r="C56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2020-05-03T14:14:28Z</dcterms:created>
  <dcterms:modified xsi:type="dcterms:W3CDTF">2020-06-18T14:40:54Z</dcterms:modified>
</cp:coreProperties>
</file>