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ollaborations\China\Mingfeng\MIcroarray mammary yak\Figures and files for the paper\"/>
    </mc:Choice>
  </mc:AlternateContent>
  <xr:revisionPtr revIDLastSave="0" documentId="13_ncr:1_{FA862E0F-79AE-497E-9118-855ED74789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-value" sheetId="1" r:id="rId1"/>
    <sheet name="Z-scop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2" i="1"/>
</calcChain>
</file>

<file path=xl/sharedStrings.xml><?xml version="1.0" encoding="utf-8"?>
<sst xmlns="http://schemas.openxmlformats.org/spreadsheetml/2006/main" count="249" uniqueCount="202">
  <si>
    <t>Canonical Pathway</t>
  </si>
  <si>
    <t>1vs-15</t>
  </si>
  <si>
    <t>240vs180</t>
  </si>
  <si>
    <t>ATM Signaling</t>
  </si>
  <si>
    <t>Estrogen-mediated S-phase Entry</t>
  </si>
  <si>
    <t>Allograft Rejection Signaling</t>
  </si>
  <si>
    <t>Cell Cycle Control of Chromosomal Replication</t>
  </si>
  <si>
    <t>Role of CHK Proteins in Cell Cycle Checkpoint Control</t>
  </si>
  <si>
    <t>Autoimmune Thyroid Disease Signaling</t>
  </si>
  <si>
    <t>Cyclins and Cell Cycle Regulation</t>
  </si>
  <si>
    <t>Role of BRCA1 in DNA Damage Response</t>
  </si>
  <si>
    <t>Cell Cycle: G2/M DNA Damage Checkpoint Regulation</t>
  </si>
  <si>
    <t>GADD45 Signaling</t>
  </si>
  <si>
    <t>Mitotic Roles of Polo-Like Kinase</t>
  </si>
  <si>
    <t>DNA damage-induced 14-3-3σ Signaling</t>
  </si>
  <si>
    <t>Altered T Cell and B Cell Signaling in Rheumatoid Arthritis</t>
  </si>
  <si>
    <t>Aryl Hydrocarbon Receptor Signaling</t>
  </si>
  <si>
    <t>Cell Cycle: G1/S Checkpoint Regulation</t>
  </si>
  <si>
    <t>Melatonin Degradation II</t>
  </si>
  <si>
    <t>Graft-versus-Host Disease Signaling</t>
  </si>
  <si>
    <t>iNOS Signaling</t>
  </si>
  <si>
    <t>Antigen Presentation Pathway</t>
  </si>
  <si>
    <t>Superpathway of Cholesterol Biosynthesis</t>
  </si>
  <si>
    <t>Type I Diabetes Mellitus Signaling</t>
  </si>
  <si>
    <t>Hereditary Breast Cancer Signaling</t>
  </si>
  <si>
    <t>p53 Signaling</t>
  </si>
  <si>
    <t>B Cell Development</t>
  </si>
  <si>
    <t>OX40 Signaling Pathway</t>
  </si>
  <si>
    <t>Communication between Innate and Adaptive Immune Cells</t>
  </si>
  <si>
    <t>Role of Oct4 in Mammalian Embryonic Stem Cell Pluripotency</t>
  </si>
  <si>
    <t>Dopamine Receptor Signaling</t>
  </si>
  <si>
    <t>Superpathway of Methionine Degradation</t>
  </si>
  <si>
    <t>Mismatch Repair in Eukaryotes</t>
  </si>
  <si>
    <t>DNA Double-Strand Break Repair by Homologous Recombination</t>
  </si>
  <si>
    <t>Antiproliferative Role of TOB in T Cell Signaling</t>
  </si>
  <si>
    <t>Cholesterol Biosynthesis I</t>
  </si>
  <si>
    <t>Cholesterol Biosynthesis II (via 24,25-dihydrolanosterol)</t>
  </si>
  <si>
    <t>Cholesterol Biosynthesis III (via Desmosterol)</t>
  </si>
  <si>
    <t>Cell Cycle Regulation by BTG Family Proteins</t>
  </si>
  <si>
    <t>Acetate Conversion to Acetyl-CoA</t>
  </si>
  <si>
    <t>Androgen Biosynthesis</t>
  </si>
  <si>
    <t>Crosstalk between Dendritic Cells and Natural Killer Cells</t>
  </si>
  <si>
    <t>Interferon Signaling</t>
  </si>
  <si>
    <t>Pyrimidine Deoxyribonucleotides De Novo Biosynthesis I</t>
  </si>
  <si>
    <t>T Helper Cell Differentiation</t>
  </si>
  <si>
    <t>IL-15 Production</t>
  </si>
  <si>
    <t>Tetrahydrobiopterin Biosynthesis I</t>
  </si>
  <si>
    <t>Tetrahydrobiopterin Biosynthesis II</t>
  </si>
  <si>
    <t>UDP-N-acetyl-D-glucosamine Biosynthesis II</t>
  </si>
  <si>
    <t>NAD Salvage Pathway II</t>
  </si>
  <si>
    <t>γ-linolenate Biosynthesis II (Animals)</t>
  </si>
  <si>
    <t>Role of Lipids/Lipid Rafts in the Pathogenesis of Influenza</t>
  </si>
  <si>
    <t>Serotonin Receptor Signaling</t>
  </si>
  <si>
    <t>Chronic Myeloid Leukemia Signaling</t>
  </si>
  <si>
    <t>Production of Nitric Oxide and Reactive Oxygen Species in Macrophages</t>
  </si>
  <si>
    <t>Parkinson's Signaling</t>
  </si>
  <si>
    <t>Telomerase Signaling</t>
  </si>
  <si>
    <t>Pancreatic Adenocarcinoma Signaling</t>
  </si>
  <si>
    <t>Prostate Cancer Signaling</t>
  </si>
  <si>
    <t>CDK5 Signaling</t>
  </si>
  <si>
    <t>IL-12 Signaling and Production in Macrophages</t>
  </si>
  <si>
    <t>Polyamine Regulation in Colon Cancer</t>
  </si>
  <si>
    <t>Stearate Biosynthesis I (Animals)</t>
  </si>
  <si>
    <t>Superpathway of Melatonin Degradation</t>
  </si>
  <si>
    <t>Estrogen Biosynthesis</t>
  </si>
  <si>
    <t>Methylglyoxal Degradation III</t>
  </si>
  <si>
    <t>Threonine Degradation II</t>
  </si>
  <si>
    <t>Phosphatidylglycerol Biosynthesis II (Non-plastidic)</t>
  </si>
  <si>
    <t>Zymosterol Biosynthesis</t>
  </si>
  <si>
    <t>Phenylalanine Degradation IV (Mammalian, via Side Chain)</t>
  </si>
  <si>
    <t>Small Cell Lung Cancer Signaling</t>
  </si>
  <si>
    <t>All-trans-decaprenyl Diphosphate Biosynthesis</t>
  </si>
  <si>
    <t>Triacylglycerol Biosynthesis</t>
  </si>
  <si>
    <t>Thyroid Cancer Signaling</t>
  </si>
  <si>
    <t>Fatty Acid Activation</t>
  </si>
  <si>
    <t>Calcium-induced T Lymphocyte Apoptosis</t>
  </si>
  <si>
    <t>LPS-stimulated MAPK Signaling</t>
  </si>
  <si>
    <t>Role of PKR in Interferon Induction and Antiviral Response</t>
  </si>
  <si>
    <t>Ketolysis</t>
  </si>
  <si>
    <t>Regulation of Cellular Mechanics by Calpain Protease</t>
  </si>
  <si>
    <t>Apoptosis Signaling</t>
  </si>
  <si>
    <t>UVC-Induced MAPK Signaling</t>
  </si>
  <si>
    <t>Toll-like Receptor Signaling</t>
  </si>
  <si>
    <t>Sucrose Degradation V (Mammalian)</t>
  </si>
  <si>
    <t>Bladder Cancer Signaling</t>
  </si>
  <si>
    <t>IL-10 Signaling</t>
  </si>
  <si>
    <t>ERK/MAPK Signaling</t>
  </si>
  <si>
    <t>Cysteine Biosynthesis/Homocysteine Degradation</t>
  </si>
  <si>
    <t>Airway Inflammation in Asthma</t>
  </si>
  <si>
    <t>Thyroid Hormone Biosynthesis</t>
  </si>
  <si>
    <t>Activation of IRF by Cytosolic Pattern Recognition Receptors</t>
  </si>
  <si>
    <t>Phosphatidylethanolamine Biosynthesis II</t>
  </si>
  <si>
    <t>Noradrenaline and Adrenaline Degradation</t>
  </si>
  <si>
    <t>4-1BB Signaling in T Lymphocytes</t>
  </si>
  <si>
    <t>Oxidized GTP and dGTP Detoxification</t>
  </si>
  <si>
    <t>Dendritic Cell Maturation</t>
  </si>
  <si>
    <t>B Cell Activating Factor Signaling</t>
  </si>
  <si>
    <t>Role of JAK1, JAK2 and TYK2 in Interferon Signaling</t>
  </si>
  <si>
    <t>Acute Myeloid Leukemia Signaling</t>
  </si>
  <si>
    <t>Cytotoxic T Lymphocyte-mediated Apoptosis of Target Cells</t>
  </si>
  <si>
    <t>Molecular Mechanisms of Cancer</t>
  </si>
  <si>
    <t>UVA-Induced MAPK Signaling</t>
  </si>
  <si>
    <t>GDP-mannose Biosynthesis</t>
  </si>
  <si>
    <t>Role of p14/p19ARF in Tumor Suppression</t>
  </si>
  <si>
    <t>Mevalonate Pathway I</t>
  </si>
  <si>
    <t>Arginine Degradation I (Arginase Pathway)</t>
  </si>
  <si>
    <t>Pyrimidine Ribonucleotides De Novo Biosynthesis</t>
  </si>
  <si>
    <t>Colanic Acid Building Blocks Biosynthesis</t>
  </si>
  <si>
    <t>Superpathway of Geranylgeranyldiphosphate Biosynthesis I (via Mevalonate)</t>
  </si>
  <si>
    <t>L-cysteine Degradation I</t>
  </si>
  <si>
    <t>Ovarian Cancer Signaling</t>
  </si>
  <si>
    <t>Oleate Biosynthesis II (Animals)</t>
  </si>
  <si>
    <t>Primary Immunodeficiency Signaling</t>
  </si>
  <si>
    <t>Acetone Degradation I (to Methylglyoxal)</t>
  </si>
  <si>
    <t>Bile Acid Biosynthesis, Neutral Pathway</t>
  </si>
  <si>
    <t>ErbB Signaling</t>
  </si>
  <si>
    <t>Pathogenesis of Multiple Sclerosis</t>
  </si>
  <si>
    <t>Citrulline Biosynthesis</t>
  </si>
  <si>
    <t>Glycoaminoglycan-protein Linkage Region Biosynthesis</t>
  </si>
  <si>
    <t>DNA Methylation and Transcriptional Repression Signaling</t>
  </si>
  <si>
    <t>Trans, trans-farnesyl Diphosphate Biosynthesis</t>
  </si>
  <si>
    <t>Synaptic Long Term Depression</t>
  </si>
  <si>
    <t>Retinoic acid Mediated Apoptosis Signaling</t>
  </si>
  <si>
    <t>Methylmalonyl Pathway</t>
  </si>
  <si>
    <t>CCR5 Signaling in Macrophages</t>
  </si>
  <si>
    <t>Ethanol Degradation II</t>
  </si>
  <si>
    <t>Flavin Biosynthesis IV (Mammalian)</t>
  </si>
  <si>
    <t>CD40 Signaling</t>
  </si>
  <si>
    <t>NAD biosynthesis II (from tryptophan)</t>
  </si>
  <si>
    <t>Isoleucine Degradation I</t>
  </si>
  <si>
    <t>RAN Signaling</t>
  </si>
  <si>
    <t>Chemokine Signaling</t>
  </si>
  <si>
    <t>Basal Cell Carcinoma Signaling</t>
  </si>
  <si>
    <t>Glioma Signaling</t>
  </si>
  <si>
    <t>Acetyl-CoA Biosynthesis I (Pyruvate Dehydrogenase Complex)</t>
  </si>
  <si>
    <t>IL-17A Signaling in Gastric Cells</t>
  </si>
  <si>
    <t>L-cysteine Degradation III</t>
  </si>
  <si>
    <t>PEDF Signaling</t>
  </si>
  <si>
    <t>NAD Salvage Pathway III</t>
  </si>
  <si>
    <t>UDP-N-acetyl-D-galactosamine Biosynthesis II</t>
  </si>
  <si>
    <t>Non-Small Cell Lung Cancer Signaling</t>
  </si>
  <si>
    <t>Myo-inositol Biosynthesis</t>
  </si>
  <si>
    <t>tRNA Charging</t>
  </si>
  <si>
    <t>Role of Wnt/GSK-3β Signaling in the Pathogenesis of Influenza</t>
  </si>
  <si>
    <t>NAD Biosynthesis from 2-amino-3-carboxymuconate Semialdehyde</t>
  </si>
  <si>
    <t>April Mediated Signaling</t>
  </si>
  <si>
    <t>Neuregulin Signaling</t>
  </si>
  <si>
    <t>Glucocorticoid Biosynthesis</t>
  </si>
  <si>
    <t>Cardiolipin Biosynthesis II</t>
  </si>
  <si>
    <t>Hepatic Fibrosis / Hepatic Stellate Cell Activation</t>
  </si>
  <si>
    <t>Role of Pattern Recognition Receptors in Recognition of Bacteria and Viruses</t>
  </si>
  <si>
    <t>Role of PI3K/AKT Signaling in the Pathogenesis of Influenza</t>
  </si>
  <si>
    <t>Angiopoietin Signaling</t>
  </si>
  <si>
    <t>Ceramide Signaling</t>
  </si>
  <si>
    <t>TWEAK Signaling</t>
  </si>
  <si>
    <t>Phosphatidylcholine Biosynthesis I</t>
  </si>
  <si>
    <t>Oncostatin M Signaling</t>
  </si>
  <si>
    <t>IL-17A Signaling in Fibroblasts</t>
  </si>
  <si>
    <t>NAD Biosynthesis III</t>
  </si>
  <si>
    <t>HGF Signaling</t>
  </si>
  <si>
    <t>α-Adrenergic Signaling</t>
  </si>
  <si>
    <t>PKCθ Signaling in T Lymphocytes</t>
  </si>
  <si>
    <t>TNFR2 Signaling</t>
  </si>
  <si>
    <t>MSP-RON Signaling Pathway</t>
  </si>
  <si>
    <t>PI3K/AKT Signaling</t>
  </si>
  <si>
    <t>NGF Signaling</t>
  </si>
  <si>
    <t>Glioblastoma Multiforme Signaling</t>
  </si>
  <si>
    <t>FcγRIIB Signaling in B Lymphocytes</t>
  </si>
  <si>
    <t>Protein Kinase A Signaling</t>
  </si>
  <si>
    <t>ErbB4 Signaling</t>
  </si>
  <si>
    <t>Lymphotoxin β Receptor Signaling</t>
  </si>
  <si>
    <t>Endothelin-1 Signaling</t>
  </si>
  <si>
    <t>nNOS Signaling in Neurons</t>
  </si>
  <si>
    <t>PPARα/RXRα Activation</t>
  </si>
  <si>
    <t>Rac Signaling</t>
  </si>
  <si>
    <t>cAMP-mediated signaling</t>
  </si>
  <si>
    <t>Integrin Signaling</t>
  </si>
  <si>
    <t>Neuropathic Pain Signaling In Dorsal Horn Neurons</t>
  </si>
  <si>
    <t>Renal Cell Carcinoma Signaling</t>
  </si>
  <si>
    <t>Macropinocytosis Signaling</t>
  </si>
  <si>
    <t>IL-6 Signaling</t>
  </si>
  <si>
    <t>PAK Signaling</t>
  </si>
  <si>
    <t>Ephrin Receptor Signaling</t>
  </si>
  <si>
    <t>PTEN Signaling</t>
  </si>
  <si>
    <t>CXCR4 Signaling</t>
  </si>
  <si>
    <t>Ephrin B Signaling</t>
  </si>
  <si>
    <t>Insulin Receptor Signaling</t>
  </si>
  <si>
    <t>Actin Cytoskeleton Signaling</t>
  </si>
  <si>
    <t>Gαi Signaling</t>
  </si>
  <si>
    <t>Regulation of Actin-based Motility by Rho</t>
  </si>
  <si>
    <r>
      <t>-log</t>
    </r>
    <r>
      <rPr>
        <b/>
        <vertAlign val="subscript"/>
        <sz val="12"/>
        <color theme="1"/>
        <rFont val="Calibri"/>
        <family val="2"/>
        <scheme val="minor"/>
      </rPr>
      <t>10</t>
    </r>
    <r>
      <rPr>
        <b/>
        <sz val="12"/>
        <color theme="1"/>
        <rFont val="Calibri"/>
        <family val="2"/>
        <scheme val="minor"/>
      </rPr>
      <t>P</t>
    </r>
  </si>
  <si>
    <t>P-value</t>
  </si>
  <si>
    <t>15vs1</t>
  </si>
  <si>
    <t>30vs15</t>
  </si>
  <si>
    <t>60vs30</t>
  </si>
  <si>
    <t>120vs60</t>
  </si>
  <si>
    <t>180vs120</t>
  </si>
  <si>
    <t>PCP pathway</t>
  </si>
  <si>
    <t>HIPPO signaling</t>
  </si>
  <si>
    <t>Z-score</t>
  </si>
  <si>
    <t>Inhibited</t>
  </si>
  <si>
    <t>Activated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</si>
</sst>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0" fontId="21" fillId="0" borderId="0" xfId="0" applyNumberFormat="1" applyFont="1" applyAlignment="1">
      <alignment horizontal="center"/>
    </xf>
    <xf numFmtId="164" fontId="0" fillId="33" borderId="0" xfId="0" applyNumberFormat="1" applyFill="1"/>
    <xf numFmtId="164" fontId="0" fillId="33" borderId="10" xfId="0" applyNumberFormat="1" applyFill="1" applyBorder="1"/>
    <xf numFmtId="0" fontId="16" fillId="0" borderId="0" xfId="0" applyFont="1"/>
    <xf numFmtId="2" fontId="0" fillId="0" borderId="0" xfId="0" applyNumberFormat="1" applyAlignment="1">
      <alignment horizontal="center" vertical="center"/>
    </xf>
    <xf numFmtId="164" fontId="0" fillId="33" borderId="0" xfId="0" applyNumberFormat="1" applyFill="1" applyBorder="1"/>
    <xf numFmtId="0" fontId="0" fillId="33" borderId="0" xfId="0" applyNumberFormat="1" applyFill="1"/>
    <xf numFmtId="0" fontId="0" fillId="33" borderId="0" xfId="0" applyNumberFormat="1" applyFill="1" applyBorder="1"/>
    <xf numFmtId="0" fontId="18" fillId="33" borderId="0" xfId="0" applyNumberFormat="1" applyFont="1" applyFill="1"/>
    <xf numFmtId="0" fontId="18" fillId="33" borderId="0" xfId="0" applyNumberFormat="1" applyFont="1" applyFill="1" applyAlignment="1">
      <alignment horizontal="center"/>
    </xf>
    <xf numFmtId="0" fontId="18" fillId="33" borderId="0" xfId="0" applyNumberFormat="1" applyFont="1" applyFill="1" applyAlignment="1">
      <alignment horizontal="center"/>
    </xf>
    <xf numFmtId="0" fontId="18" fillId="0" borderId="0" xfId="0" quotePrefix="1" applyNumberFormat="1" applyFont="1"/>
    <xf numFmtId="0" fontId="18" fillId="0" borderId="0" xfId="0" applyNumberFormat="1" applyFont="1"/>
    <xf numFmtId="0" fontId="0" fillId="33" borderId="10" xfId="0" applyNumberFormat="1" applyFill="1" applyBorder="1"/>
    <xf numFmtId="0" fontId="0" fillId="0" borderId="0" xfId="0" applyNumberFormat="1"/>
    <xf numFmtId="0" fontId="18" fillId="33" borderId="11" xfId="0" applyNumberFormat="1" applyFont="1" applyFill="1" applyBorder="1" applyAlignment="1">
      <alignment horizontal="center"/>
    </xf>
    <xf numFmtId="0" fontId="18" fillId="33" borderId="12" xfId="0" applyNumberFormat="1" applyFont="1" applyFill="1" applyBorder="1" applyAlignment="1">
      <alignment horizontal="center"/>
    </xf>
    <xf numFmtId="164" fontId="0" fillId="33" borderId="11" xfId="0" applyNumberFormat="1" applyFill="1" applyBorder="1"/>
    <xf numFmtId="164" fontId="0" fillId="33" borderId="12" xfId="0" applyNumberFormat="1" applyFill="1" applyBorder="1"/>
    <xf numFmtId="0" fontId="0" fillId="33" borderId="11" xfId="0" applyNumberFormat="1" applyFill="1" applyBorder="1"/>
    <xf numFmtId="0" fontId="0" fillId="33" borderId="12" xfId="0" applyNumberFormat="1" applyFill="1" applyBorder="1"/>
    <xf numFmtId="2" fontId="18" fillId="33" borderId="10" xfId="0" applyNumberFormat="1" applyFont="1" applyFill="1" applyBorder="1" applyAlignment="1">
      <alignment horizontal="center"/>
    </xf>
    <xf numFmtId="2" fontId="20" fillId="33" borderId="10" xfId="0" applyNumberFormat="1" applyFont="1" applyFill="1" applyBorder="1" applyAlignment="1">
      <alignment horizontal="center"/>
    </xf>
    <xf numFmtId="2" fontId="18" fillId="33" borderId="0" xfId="0" applyNumberFormat="1" applyFont="1" applyFill="1" applyBorder="1" applyAlignment="1">
      <alignment horizontal="center" vertical="center"/>
    </xf>
    <xf numFmtId="2" fontId="20" fillId="33" borderId="0" xfId="0" applyNumberFormat="1" applyFont="1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54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7" sqref="A7"/>
    </sheetView>
  </sheetViews>
  <sheetFormatPr defaultRowHeight="15" x14ac:dyDescent="0.25"/>
  <cols>
    <col min="1" max="1" width="62.28515625" style="7" customWidth="1"/>
    <col min="2" max="2" width="5.7109375" style="7" customWidth="1"/>
    <col min="3" max="3" width="5.7109375" style="8" customWidth="1"/>
    <col min="4" max="4" width="5.7109375" style="20" customWidth="1"/>
    <col min="5" max="5" width="5.7109375" style="21" customWidth="1"/>
    <col min="6" max="7" width="5.7109375" style="7" customWidth="1"/>
    <col min="8" max="8" width="5.7109375" style="20" customWidth="1"/>
    <col min="9" max="9" width="5.7109375" style="21" customWidth="1"/>
    <col min="10" max="11" width="5.7109375" style="7" customWidth="1"/>
    <col min="12" max="12" width="5.7109375" style="20" customWidth="1"/>
    <col min="13" max="13" width="5.7109375" style="21" customWidth="1"/>
    <col min="14" max="15" width="5.7109375" style="7" customWidth="1"/>
    <col min="16" max="16" width="5.7109375" style="20" customWidth="1"/>
    <col min="17" max="17" width="5.7109375" style="21" customWidth="1"/>
    <col min="18" max="19" width="5.7109375" style="7" customWidth="1"/>
    <col min="20" max="20" width="5.7109375" style="20" customWidth="1"/>
    <col min="21" max="21" width="5.7109375" style="21" customWidth="1"/>
    <col min="22" max="22" width="9.140625" style="7"/>
    <col min="23" max="16384" width="9.140625" style="15"/>
  </cols>
  <sheetData>
    <row r="1" spans="1:26" s="13" customFormat="1" ht="18.75" x14ac:dyDescent="0.35">
      <c r="A1" s="9" t="s">
        <v>0</v>
      </c>
      <c r="B1" s="10">
        <v>-15</v>
      </c>
      <c r="C1" s="10"/>
      <c r="D1" s="16">
        <v>1</v>
      </c>
      <c r="E1" s="17"/>
      <c r="F1" s="10">
        <v>15</v>
      </c>
      <c r="G1" s="10"/>
      <c r="H1" s="16">
        <v>30</v>
      </c>
      <c r="I1" s="17"/>
      <c r="J1" s="10">
        <v>60</v>
      </c>
      <c r="K1" s="10"/>
      <c r="L1" s="16">
        <v>120</v>
      </c>
      <c r="M1" s="17"/>
      <c r="N1" s="10">
        <v>180</v>
      </c>
      <c r="O1" s="10"/>
      <c r="P1" s="16">
        <v>240</v>
      </c>
      <c r="Q1" s="17"/>
      <c r="R1" s="10" t="s">
        <v>1</v>
      </c>
      <c r="S1" s="10"/>
      <c r="T1" s="16" t="s">
        <v>2</v>
      </c>
      <c r="U1" s="17"/>
      <c r="V1" s="11"/>
      <c r="W1" s="12" t="s">
        <v>190</v>
      </c>
      <c r="X1" s="22">
        <v>1.3</v>
      </c>
      <c r="Y1" s="22">
        <v>2</v>
      </c>
      <c r="Z1" s="23">
        <v>4</v>
      </c>
    </row>
    <row r="2" spans="1:26" ht="15.75" x14ac:dyDescent="0.25">
      <c r="A2" s="14" t="s">
        <v>3</v>
      </c>
      <c r="B2" s="3">
        <v>0.96101434597209701</v>
      </c>
      <c r="C2" s="6">
        <f>IF(LOOKUP($A2,'Z-scope'!$A:$A)='P-value'!$A2,LOOKUP($A2,'Z-scope'!$A:$A,'Z-scope'!B:B),"")</f>
        <v>-2.4494897427831699</v>
      </c>
      <c r="D2" s="18">
        <v>3.38176349799947</v>
      </c>
      <c r="E2" s="19">
        <f>IF(LOOKUP($A2,'Z-scope'!$A:$A)='P-value'!$A2,LOOKUP($A2,'Z-scope'!$A:$A,'Z-scope'!C:C),"")</f>
        <v>-2.6678918753996599</v>
      </c>
      <c r="F2" s="3">
        <v>4.7561207252912903</v>
      </c>
      <c r="G2" s="6">
        <f>IF(LOOKUP($A2,'Z-scope'!$A:$A)='P-value'!$A2,LOOKUP($A2,'Z-scope'!$A:$A,'Z-scope'!D:D),"")</f>
        <v>-2.3570226039551501</v>
      </c>
      <c r="H2" s="18">
        <v>6.9268906839537596</v>
      </c>
      <c r="I2" s="19">
        <f>IF(LOOKUP($A2,'Z-scope'!$A:$A)='P-value'!$A2,LOOKUP($A2,'Z-scope'!$A:$A,'Z-scope'!E:E),"")</f>
        <v>-2.1169509870286198</v>
      </c>
      <c r="J2" s="3">
        <v>7.5911894148358998</v>
      </c>
      <c r="K2" s="6">
        <f>IF(LOOKUP($A2,'Z-scope'!$A:$A)='P-value'!$A2,LOOKUP($A2,'Z-scope'!$A:$A,'Z-scope'!F:F),"")</f>
        <v>-1.8</v>
      </c>
      <c r="L2" s="18">
        <v>4.0695860117866198</v>
      </c>
      <c r="M2" s="19">
        <f>IF(LOOKUP($A2,'Z-scope'!$A:$A)='P-value'!$A2,LOOKUP($A2,'Z-scope'!$A:$A,'Z-scope'!G:G),"")</f>
        <v>-0.65465367070797698</v>
      </c>
      <c r="N2" s="3">
        <v>4.1356648737559301</v>
      </c>
      <c r="O2" s="6">
        <f>IF(LOOKUP($A2,'Z-scope'!$A:$A)='P-value'!$A2,LOOKUP($A2,'Z-scope'!$A:$A,'Z-scope'!H:H),"")</f>
        <v>-0.89442719099991497</v>
      </c>
      <c r="P2" s="18">
        <v>0</v>
      </c>
      <c r="Q2" s="19">
        <f>IF(LOOKUP($A2,'Z-scope'!$A:$A)='P-value'!$A2,LOOKUP($A2,'Z-scope'!$A:$A,'Z-scope'!I:I),"")</f>
        <v>0</v>
      </c>
      <c r="R2" s="3">
        <v>0.481683564775651</v>
      </c>
      <c r="S2" s="6">
        <f>IF(LOOKUP($A2,'Z-scope'!$A:$A)='P-value'!$A2,LOOKUP($A2,'Z-scope'!$A:$A,'Z-scope'!J:J),"")</f>
        <v>-1.6329931618554501</v>
      </c>
      <c r="T2" s="18">
        <v>7.2433301194250097</v>
      </c>
      <c r="U2" s="19">
        <f>IF(LOOKUP($A2,'Z-scope'!$A:$A)='P-value'!$A2,LOOKUP($A2,'Z-scope'!$A:$A,'Z-scope'!P:P),"")</f>
        <v>0.85280286542244099</v>
      </c>
      <c r="V2" s="8"/>
      <c r="W2" s="13" t="s">
        <v>191</v>
      </c>
      <c r="X2" s="1">
        <v>0.05</v>
      </c>
      <c r="Y2" s="1">
        <v>0.01</v>
      </c>
      <c r="Z2" s="1">
        <v>1E-3</v>
      </c>
    </row>
    <row r="3" spans="1:26" x14ac:dyDescent="0.25">
      <c r="A3" s="7" t="s">
        <v>4</v>
      </c>
      <c r="B3" s="2">
        <v>6.1476762738266899</v>
      </c>
      <c r="C3" s="6">
        <f>IF(LOOKUP($A3,'Z-scope'!$A:$A)='P-value'!$A3,LOOKUP($A3,'Z-scope'!$A:$A,'Z-scope'!B:B),"")</f>
        <v>-3</v>
      </c>
      <c r="D3" s="18">
        <v>2.0022732979467999</v>
      </c>
      <c r="E3" s="19">
        <f>IF(LOOKUP($A3,'Z-scope'!$A:$A)='P-value'!$A3,LOOKUP($A3,'Z-scope'!$A:$A,'Z-scope'!C:C),"")</f>
        <v>-2.1213203435596402</v>
      </c>
      <c r="F3" s="2">
        <v>3.03134729420045</v>
      </c>
      <c r="G3" s="6">
        <f>IF(LOOKUP($A3,'Z-scope'!$A:$A)='P-value'!$A3,LOOKUP($A3,'Z-scope'!$A:$A,'Z-scope'!D:D),"")</f>
        <v>-2.5298221281347</v>
      </c>
      <c r="H3" s="18">
        <v>4.7856758604060197</v>
      </c>
      <c r="I3" s="19">
        <f>IF(LOOKUP($A3,'Z-scope'!$A:$A)='P-value'!$A3,LOOKUP($A3,'Z-scope'!$A:$A,'Z-scope'!E:E),"")</f>
        <v>-1.80739222823012</v>
      </c>
      <c r="J3" s="2">
        <v>5.0987079585928896</v>
      </c>
      <c r="K3" s="6">
        <f>IF(LOOKUP($A3,'Z-scope'!$A:$A)='P-value'!$A3,LOOKUP($A3,'Z-scope'!$A:$A,'Z-scope'!F:F),"")</f>
        <v>-2.4961508830135299</v>
      </c>
      <c r="L3" s="18">
        <v>4.0276729906905802</v>
      </c>
      <c r="M3" s="19">
        <f>IF(LOOKUP($A3,'Z-scope'!$A:$A)='P-value'!$A3,LOOKUP($A3,'Z-scope'!$A:$A,'Z-scope'!G:G),"")</f>
        <v>-1.9414506867882999</v>
      </c>
      <c r="N3" s="2">
        <v>4.4454771415068599</v>
      </c>
      <c r="O3" s="6">
        <f>IF(LOOKUP($A3,'Z-scope'!$A:$A)='P-value'!$A3,LOOKUP($A3,'Z-scope'!$A:$A,'Z-scope'!H:H),"")</f>
        <v>-1.9414506867882999</v>
      </c>
      <c r="P3" s="18">
        <v>0</v>
      </c>
      <c r="Q3" s="19">
        <f>IF(LOOKUP($A3,'Z-scope'!$A:$A)='P-value'!$A3,LOOKUP($A3,'Z-scope'!$A:$A,'Z-scope'!I:I),"")</f>
        <v>0</v>
      </c>
      <c r="R3" s="2">
        <v>0.32228521067527299</v>
      </c>
      <c r="S3" s="6">
        <f>IF(LOOKUP($A3,'Z-scope'!$A:$A)='P-value'!$A3,LOOKUP($A3,'Z-scope'!$A:$A,'Z-scope'!J:J),"")</f>
        <v>0</v>
      </c>
      <c r="T3" s="18">
        <v>5.6805004853680803</v>
      </c>
      <c r="U3" s="19">
        <f>IF(LOOKUP($A3,'Z-scope'!$A:$A)='P-value'!$A3,LOOKUP($A3,'Z-scope'!$A:$A,'Z-scope'!P:P),"")</f>
        <v>1.9414506867882999</v>
      </c>
      <c r="V3" s="8"/>
    </row>
    <row r="4" spans="1:26" ht="15.75" x14ac:dyDescent="0.25">
      <c r="A4" s="8" t="s">
        <v>5</v>
      </c>
      <c r="B4" s="6">
        <v>0</v>
      </c>
      <c r="C4" s="6" t="str">
        <f>IF(LOOKUP($A4,'Z-scope'!$A:$A)='P-value'!$A4,LOOKUP($A4,'Z-scope'!$A:$A,'Z-scope'!B:B),"")</f>
        <v/>
      </c>
      <c r="D4" s="18">
        <v>2.53277994663198</v>
      </c>
      <c r="E4" s="19" t="str">
        <f>IF(LOOKUP($A4,'Z-scope'!$A:$A)='P-value'!$A4,LOOKUP($A4,'Z-scope'!$A:$A,'Z-scope'!C:C),"")</f>
        <v/>
      </c>
      <c r="F4" s="6">
        <v>1.6094143577193001</v>
      </c>
      <c r="G4" s="6" t="str">
        <f>IF(LOOKUP($A4,'Z-scope'!$A:$A)='P-value'!$A4,LOOKUP($A4,'Z-scope'!$A:$A,'Z-scope'!D:D),"")</f>
        <v/>
      </c>
      <c r="H4" s="18">
        <v>4.7072930234590897</v>
      </c>
      <c r="I4" s="19" t="str">
        <f>IF(LOOKUP($A4,'Z-scope'!$A:$A)='P-value'!$A4,LOOKUP($A4,'Z-scope'!$A:$A,'Z-scope'!E:E),"")</f>
        <v/>
      </c>
      <c r="J4" s="6">
        <v>8.0244706044401504</v>
      </c>
      <c r="K4" s="6" t="str">
        <f>IF(LOOKUP($A4,'Z-scope'!$A:$A)='P-value'!$A4,LOOKUP($A4,'Z-scope'!$A:$A,'Z-scope'!F:F),"")</f>
        <v/>
      </c>
      <c r="L4" s="18">
        <v>5.4117404478393496</v>
      </c>
      <c r="M4" s="19" t="str">
        <f>IF(LOOKUP($A4,'Z-scope'!$A:$A)='P-value'!$A4,LOOKUP($A4,'Z-scope'!$A:$A,'Z-scope'!G:G),"")</f>
        <v/>
      </c>
      <c r="N4" s="6">
        <v>5.8357068532675402</v>
      </c>
      <c r="O4" s="6" t="str">
        <f>IF(LOOKUP($A4,'Z-scope'!$A:$A)='P-value'!$A4,LOOKUP($A4,'Z-scope'!$A:$A,'Z-scope'!H:H),"")</f>
        <v/>
      </c>
      <c r="P4" s="18">
        <v>0</v>
      </c>
      <c r="Q4" s="19" t="str">
        <f>IF(LOOKUP($A4,'Z-scope'!$A:$A)='P-value'!$A4,LOOKUP($A4,'Z-scope'!$A:$A,'Z-scope'!I:I),"")</f>
        <v/>
      </c>
      <c r="R4" s="6">
        <v>0.25805535117874401</v>
      </c>
      <c r="S4" s="6" t="str">
        <f>IF(LOOKUP($A4,'Z-scope'!$A:$A)='P-value'!$A4,LOOKUP($A4,'Z-scope'!$A:$A,'Z-scope'!J:J),"")</f>
        <v/>
      </c>
      <c r="T4" s="18">
        <v>2.4012328787209301</v>
      </c>
      <c r="U4" s="19" t="str">
        <f>IF(LOOKUP($A4,'Z-scope'!$A:$A)='P-value'!$A4,LOOKUP($A4,'Z-scope'!$A:$A,'Z-scope'!P:P),"")</f>
        <v/>
      </c>
      <c r="V4" s="8"/>
      <c r="W4" s="13" t="s">
        <v>199</v>
      </c>
      <c r="X4" s="25">
        <v>-3</v>
      </c>
      <c r="Y4" s="24">
        <v>0</v>
      </c>
      <c r="Z4" s="25">
        <v>3</v>
      </c>
    </row>
    <row r="5" spans="1:26" x14ac:dyDescent="0.25">
      <c r="A5" s="7" t="s">
        <v>6</v>
      </c>
      <c r="B5" s="2">
        <v>4.1906553445310202</v>
      </c>
      <c r="C5" s="6" t="str">
        <f>IF(LOOKUP($A5,'Z-scope'!$A:$A)='P-value'!$A5,LOOKUP($A5,'Z-scope'!$A:$A,'Z-scope'!B:B),"")</f>
        <v/>
      </c>
      <c r="D5" s="18">
        <v>3.1903613088671201</v>
      </c>
      <c r="E5" s="19" t="str">
        <f>IF(LOOKUP($A5,'Z-scope'!$A:$A)='P-value'!$A5,LOOKUP($A5,'Z-scope'!$A:$A,'Z-scope'!C:C),"")</f>
        <v/>
      </c>
      <c r="F5" s="2">
        <v>6.2207404822846497</v>
      </c>
      <c r="G5" s="6" t="str">
        <f>IF(LOOKUP($A5,'Z-scope'!$A:$A)='P-value'!$A5,LOOKUP($A5,'Z-scope'!$A:$A,'Z-scope'!D:D),"")</f>
        <v/>
      </c>
      <c r="H5" s="18">
        <v>4.0307334499037504</v>
      </c>
      <c r="I5" s="19" t="str">
        <f>IF(LOOKUP($A5,'Z-scope'!$A:$A)='P-value'!$A5,LOOKUP($A5,'Z-scope'!$A:$A,'Z-scope'!E:E),"")</f>
        <v/>
      </c>
      <c r="J5" s="2">
        <v>2.9200230724674099</v>
      </c>
      <c r="K5" s="6" t="str">
        <f>IF(LOOKUP($A5,'Z-scope'!$A:$A)='P-value'!$A5,LOOKUP($A5,'Z-scope'!$A:$A,'Z-scope'!F:F),"")</f>
        <v/>
      </c>
      <c r="L5" s="18">
        <v>1.6436394118933899</v>
      </c>
      <c r="M5" s="19" t="str">
        <f>IF(LOOKUP($A5,'Z-scope'!$A:$A)='P-value'!$A5,LOOKUP($A5,'Z-scope'!$A:$A,'Z-scope'!G:G),"")</f>
        <v/>
      </c>
      <c r="N5" s="2">
        <v>3.0308866499981999</v>
      </c>
      <c r="O5" s="6" t="str">
        <f>IF(LOOKUP($A5,'Z-scope'!$A:$A)='P-value'!$A5,LOOKUP($A5,'Z-scope'!$A:$A,'Z-scope'!H:H),"")</f>
        <v/>
      </c>
      <c r="P5" s="18">
        <v>0</v>
      </c>
      <c r="Q5" s="19" t="str">
        <f>IF(LOOKUP($A5,'Z-scope'!$A:$A)='P-value'!$A5,LOOKUP($A5,'Z-scope'!$A:$A,'Z-scope'!I:I),"")</f>
        <v/>
      </c>
      <c r="R5" s="2">
        <v>0</v>
      </c>
      <c r="S5" s="6" t="str">
        <f>IF(LOOKUP($A5,'Z-scope'!$A:$A)='P-value'!$A5,LOOKUP($A5,'Z-scope'!$A:$A,'Z-scope'!J:J),"")</f>
        <v/>
      </c>
      <c r="T5" s="18">
        <v>4.8138606732668201</v>
      </c>
      <c r="U5" s="19" t="str">
        <f>IF(LOOKUP($A5,'Z-scope'!$A:$A)='P-value'!$A5,LOOKUP($A5,'Z-scope'!$A:$A,'Z-scope'!P:P),"")</f>
        <v/>
      </c>
      <c r="V5" s="8"/>
      <c r="X5" s="15" t="s">
        <v>200</v>
      </c>
      <c r="Z5" s="15" t="s">
        <v>201</v>
      </c>
    </row>
    <row r="6" spans="1:26" x14ac:dyDescent="0.25">
      <c r="A6" s="7" t="s">
        <v>7</v>
      </c>
      <c r="B6" s="2">
        <v>3.21448335325872</v>
      </c>
      <c r="C6" s="6">
        <f>IF(LOOKUP($A6,'Z-scope'!$A:$A)='P-value'!$A6,LOOKUP($A6,'Z-scope'!$A:$A,'Z-scope'!B:B),"")</f>
        <v>-0.33333333333333298</v>
      </c>
      <c r="D6" s="18">
        <v>1.408298167793</v>
      </c>
      <c r="E6" s="19">
        <f>IF(LOOKUP($A6,'Z-scope'!$A:$A)='P-value'!$A6,LOOKUP($A6,'Z-scope'!$A:$A,'Z-scope'!C:C),"")</f>
        <v>-1</v>
      </c>
      <c r="F6" s="2">
        <v>1.49074910800515</v>
      </c>
      <c r="G6" s="6">
        <f>IF(LOOKUP($A6,'Z-scope'!$A:$A)='P-value'!$A6,LOOKUP($A6,'Z-scope'!$A:$A,'Z-scope'!D:D),"")</f>
        <v>-1</v>
      </c>
      <c r="H6" s="18">
        <v>2.89664080002875</v>
      </c>
      <c r="I6" s="19">
        <f>IF(LOOKUP($A6,'Z-scope'!$A:$A)='P-value'!$A6,LOOKUP($A6,'Z-scope'!$A:$A,'Z-scope'!E:E),"")</f>
        <v>-0.5</v>
      </c>
      <c r="J6" s="2">
        <v>4.7114385226967102</v>
      </c>
      <c r="K6" s="6">
        <f>IF(LOOKUP($A6,'Z-scope'!$A:$A)='P-value'!$A6,LOOKUP($A6,'Z-scope'!$A:$A,'Z-scope'!F:F),"")</f>
        <v>-0.72760687510899802</v>
      </c>
      <c r="L6" s="18">
        <v>5.4883796719875404</v>
      </c>
      <c r="M6" s="19">
        <f>IF(LOOKUP($A6,'Z-scope'!$A:$A)='P-value'!$A6,LOOKUP($A6,'Z-scope'!$A:$A,'Z-scope'!G:G),"")</f>
        <v>-0.44721359549995698</v>
      </c>
      <c r="N6" s="2">
        <v>3.7894880289427499</v>
      </c>
      <c r="O6" s="6">
        <f>IF(LOOKUP($A6,'Z-scope'!$A:$A)='P-value'!$A6,LOOKUP($A6,'Z-scope'!$A:$A,'Z-scope'!H:H),"")</f>
        <v>-1.5</v>
      </c>
      <c r="P6" s="18">
        <v>1.2334050968641199</v>
      </c>
      <c r="Q6" s="19">
        <f>IF(LOOKUP($A6,'Z-scope'!$A:$A)='P-value'!$A6,LOOKUP($A6,'Z-scope'!$A:$A,'Z-scope'!I:I),"")</f>
        <v>0</v>
      </c>
      <c r="R6" s="2">
        <v>0.61368620999435097</v>
      </c>
      <c r="S6" s="6">
        <f>IF(LOOKUP($A6,'Z-scope'!$A:$A)='P-value'!$A6,LOOKUP($A6,'Z-scope'!$A:$A,'Z-scope'!J:J),"")</f>
        <v>-0.81649658092772603</v>
      </c>
      <c r="T6" s="18">
        <v>2.1159272842845902</v>
      </c>
      <c r="U6" s="19">
        <f>IF(LOOKUP($A6,'Z-scope'!$A:$A)='P-value'!$A6,LOOKUP($A6,'Z-scope'!$A:$A,'Z-scope'!P:P),"")</f>
        <v>0</v>
      </c>
      <c r="V6" s="8"/>
    </row>
    <row r="7" spans="1:26" x14ac:dyDescent="0.25">
      <c r="A7" s="7" t="s">
        <v>8</v>
      </c>
      <c r="B7" s="2">
        <v>0.54393913413375705</v>
      </c>
      <c r="C7" s="6" t="str">
        <f>IF(LOOKUP($A7,'Z-scope'!$A:$A)='P-value'!$A7,LOOKUP($A7,'Z-scope'!$A:$A,'Z-scope'!B:B),"")</f>
        <v/>
      </c>
      <c r="D7" s="18">
        <v>1.3445358109041601</v>
      </c>
      <c r="E7" s="19" t="str">
        <f>IF(LOOKUP($A7,'Z-scope'!$A:$A)='P-value'!$A7,LOOKUP($A7,'Z-scope'!$A:$A,'Z-scope'!C:C),"")</f>
        <v/>
      </c>
      <c r="F7" s="2">
        <v>1.6094143577193001</v>
      </c>
      <c r="G7" s="6" t="str">
        <f>IF(LOOKUP($A7,'Z-scope'!$A:$A)='P-value'!$A7,LOOKUP($A7,'Z-scope'!$A:$A,'Z-scope'!D:D),"")</f>
        <v/>
      </c>
      <c r="H7" s="18">
        <v>4.7072930234590897</v>
      </c>
      <c r="I7" s="19" t="str">
        <f>IF(LOOKUP($A7,'Z-scope'!$A:$A)='P-value'!$A7,LOOKUP($A7,'Z-scope'!$A:$A,'Z-scope'!E:E),"")</f>
        <v/>
      </c>
      <c r="J7" s="2">
        <v>6.7949230345875202</v>
      </c>
      <c r="K7" s="6" t="str">
        <f>IF(LOOKUP($A7,'Z-scope'!$A:$A)='P-value'!$A7,LOOKUP($A7,'Z-scope'!$A:$A,'Z-scope'!F:F),"")</f>
        <v/>
      </c>
      <c r="L7" s="18">
        <v>4.4530748571599599</v>
      </c>
      <c r="M7" s="19" t="str">
        <f>IF(LOOKUP($A7,'Z-scope'!$A:$A)='P-value'!$A7,LOOKUP($A7,'Z-scope'!$A:$A,'Z-scope'!G:G),"")</f>
        <v/>
      </c>
      <c r="N7" s="2">
        <v>4.8315136725216199</v>
      </c>
      <c r="O7" s="6" t="str">
        <f>IF(LOOKUP($A7,'Z-scope'!$A:$A)='P-value'!$A7,LOOKUP($A7,'Z-scope'!$A:$A,'Z-scope'!H:H),"")</f>
        <v/>
      </c>
      <c r="P7" s="18">
        <v>0</v>
      </c>
      <c r="Q7" s="19" t="str">
        <f>IF(LOOKUP($A7,'Z-scope'!$A:$A)='P-value'!$A7,LOOKUP($A7,'Z-scope'!$A:$A,'Z-scope'!I:I),"")</f>
        <v/>
      </c>
      <c r="R7" s="2">
        <v>0.25805535117874401</v>
      </c>
      <c r="S7" s="6" t="str">
        <f>IF(LOOKUP($A7,'Z-scope'!$A:$A)='P-value'!$A7,LOOKUP($A7,'Z-scope'!$A:$A,'Z-scope'!J:J),"")</f>
        <v/>
      </c>
      <c r="T7" s="18">
        <v>2.4012328787209301</v>
      </c>
      <c r="U7" s="19" t="str">
        <f>IF(LOOKUP($A7,'Z-scope'!$A:$A)='P-value'!$A7,LOOKUP($A7,'Z-scope'!$A:$A,'Z-scope'!P:P),"")</f>
        <v/>
      </c>
      <c r="V7" s="8"/>
    </row>
    <row r="8" spans="1:26" x14ac:dyDescent="0.25">
      <c r="A8" s="7" t="s">
        <v>9</v>
      </c>
      <c r="B8" s="2">
        <v>4.2966068431679298</v>
      </c>
      <c r="C8" s="6">
        <f>IF(LOOKUP($A8,'Z-scope'!$A:$A)='P-value'!$A8,LOOKUP($A8,'Z-scope'!$A:$A,'Z-scope'!B:B),"")</f>
        <v>-2.11057941204434</v>
      </c>
      <c r="D8" s="18">
        <v>0.92836430302732498</v>
      </c>
      <c r="E8" s="19">
        <f>IF(LOOKUP($A8,'Z-scope'!$A:$A)='P-value'!$A8,LOOKUP($A8,'Z-scope'!$A:$A,'Z-scope'!C:C),"")</f>
        <v>-1.6666666666666601</v>
      </c>
      <c r="F8" s="2">
        <v>1.9776340345694099</v>
      </c>
      <c r="G8" s="6">
        <f>IF(LOOKUP($A8,'Z-scope'!$A:$A)='P-value'!$A8,LOOKUP($A8,'Z-scope'!$A:$A,'Z-scope'!D:D),"")</f>
        <v>-2.4961508830135299</v>
      </c>
      <c r="H8" s="18">
        <v>2.6565627226666999</v>
      </c>
      <c r="I8" s="19">
        <f>IF(LOOKUP($A8,'Z-scope'!$A:$A)='P-value'!$A8,LOOKUP($A8,'Z-scope'!$A:$A,'Z-scope'!E:E),"")</f>
        <v>-1.8856180831641201</v>
      </c>
      <c r="J8" s="2">
        <v>4.5547389137274097</v>
      </c>
      <c r="K8" s="6">
        <f>IF(LOOKUP($A8,'Z-scope'!$A:$A)='P-value'!$A8,LOOKUP($A8,'Z-scope'!$A:$A,'Z-scope'!F:F),"")</f>
        <v>-2.40039679259591</v>
      </c>
      <c r="L8" s="18">
        <v>4.1027260384544597</v>
      </c>
      <c r="M8" s="19">
        <f>IF(LOOKUP($A8,'Z-scope'!$A:$A)='P-value'!$A8,LOOKUP($A8,'Z-scope'!$A:$A,'Z-scope'!G:G),"")</f>
        <v>-2.2936585546278199</v>
      </c>
      <c r="N8" s="2">
        <v>3.3744511205082302</v>
      </c>
      <c r="O8" s="6">
        <f>IF(LOOKUP($A8,'Z-scope'!$A:$A)='P-value'!$A8,LOOKUP($A8,'Z-scope'!$A:$A,'Z-scope'!H:H),"")</f>
        <v>-1.6059101370939299</v>
      </c>
      <c r="P8" s="18">
        <v>0.98360640957363299</v>
      </c>
      <c r="Q8" s="19">
        <f>IF(LOOKUP($A8,'Z-scope'!$A:$A)='P-value'!$A8,LOOKUP($A8,'Z-scope'!$A:$A,'Z-scope'!I:I),"")</f>
        <v>0</v>
      </c>
      <c r="R8" s="2">
        <v>0.37824093713878199</v>
      </c>
      <c r="S8" s="6">
        <f>IF(LOOKUP($A8,'Z-scope'!$A:$A)='P-value'!$A8,LOOKUP($A8,'Z-scope'!$A:$A,'Z-scope'!J:J),"")</f>
        <v>0.81649658092772603</v>
      </c>
      <c r="T8" s="18">
        <v>2.2891922748953202</v>
      </c>
      <c r="U8" s="19">
        <f>IF(LOOKUP($A8,'Z-scope'!$A:$A)='P-value'!$A8,LOOKUP($A8,'Z-scope'!$A:$A,'Z-scope'!P:P),"")</f>
        <v>3.2071349029490901</v>
      </c>
      <c r="V8" s="8"/>
    </row>
    <row r="9" spans="1:26" x14ac:dyDescent="0.25">
      <c r="A9" s="7" t="s">
        <v>10</v>
      </c>
      <c r="B9" s="2">
        <v>3.6226467280038999</v>
      </c>
      <c r="C9" s="6">
        <f>IF(LOOKUP($A9,'Z-scope'!$A:$A)='P-value'!$A9,LOOKUP($A9,'Z-scope'!$A:$A,'Z-scope'!B:B),"")</f>
        <v>-0.90453403373329</v>
      </c>
      <c r="D9" s="18">
        <v>1.52923929842594</v>
      </c>
      <c r="E9" s="19">
        <f>IF(LOOKUP($A9,'Z-scope'!$A:$A)='P-value'!$A9,LOOKUP($A9,'Z-scope'!$A:$A,'Z-scope'!C:C),"")</f>
        <v>-0.77459666924148296</v>
      </c>
      <c r="F9" s="2">
        <v>4.4563672105702796</v>
      </c>
      <c r="G9" s="6">
        <f>IF(LOOKUP($A9,'Z-scope'!$A:$A)='P-value'!$A9,LOOKUP($A9,'Z-scope'!$A:$A,'Z-scope'!D:D),"")</f>
        <v>-1.5</v>
      </c>
      <c r="H9" s="18">
        <v>3.38242520560325</v>
      </c>
      <c r="I9" s="19">
        <f>IF(LOOKUP($A9,'Z-scope'!$A:$A)='P-value'!$A9,LOOKUP($A9,'Z-scope'!$A:$A,'Z-scope'!E:E),"")</f>
        <v>-1.6059101370939299</v>
      </c>
      <c r="J9" s="2">
        <v>3.2226439185976599</v>
      </c>
      <c r="K9" s="6">
        <f>IF(LOOKUP($A9,'Z-scope'!$A:$A)='P-value'!$A9,LOOKUP($A9,'Z-scope'!$A:$A,'Z-scope'!F:F),"")</f>
        <v>-0.72760687510899802</v>
      </c>
      <c r="L9" s="18">
        <v>3.3587492193481898</v>
      </c>
      <c r="M9" s="19">
        <f>IF(LOOKUP($A9,'Z-scope'!$A:$A)='P-value'!$A9,LOOKUP($A9,'Z-scope'!$A:$A,'Z-scope'!G:G),"")</f>
        <v>-1.5</v>
      </c>
      <c r="N9" s="2">
        <v>3.3890738878318198</v>
      </c>
      <c r="O9" s="6">
        <f>IF(LOOKUP($A9,'Z-scope'!$A:$A)='P-value'!$A9,LOOKUP($A9,'Z-scope'!$A:$A,'Z-scope'!H:H),"")</f>
        <v>-1.69774937525433</v>
      </c>
      <c r="P9" s="18">
        <v>0</v>
      </c>
      <c r="Q9" s="19">
        <f>IF(LOOKUP($A9,'Z-scope'!$A:$A)='P-value'!$A9,LOOKUP($A9,'Z-scope'!$A:$A,'Z-scope'!I:I),"")</f>
        <v>0</v>
      </c>
      <c r="R9" s="2">
        <v>0</v>
      </c>
      <c r="S9" s="6">
        <f>IF(LOOKUP($A9,'Z-scope'!$A:$A)='P-value'!$A9,LOOKUP($A9,'Z-scope'!$A:$A,'Z-scope'!J:J),"")</f>
        <v>0</v>
      </c>
      <c r="T9" s="18">
        <v>2.2966185888313699</v>
      </c>
      <c r="U9" s="19">
        <f>IF(LOOKUP($A9,'Z-scope'!$A:$A)='P-value'!$A9,LOOKUP($A9,'Z-scope'!$A:$A,'Z-scope'!P:P),"")</f>
        <v>1.7320508075688701</v>
      </c>
      <c r="V9" s="8"/>
    </row>
    <row r="10" spans="1:26" x14ac:dyDescent="0.25">
      <c r="A10" s="7" t="s">
        <v>11</v>
      </c>
      <c r="B10" s="2">
        <v>2.1567160538505998</v>
      </c>
      <c r="C10" s="6">
        <f>IF(LOOKUP($A10,'Z-scope'!$A:$A)='P-value'!$A10,LOOKUP($A10,'Z-scope'!$A:$A,'Z-scope'!B:B),"")</f>
        <v>1.1338934190276799</v>
      </c>
      <c r="D10" s="18">
        <v>0.86909163046105298</v>
      </c>
      <c r="E10" s="19">
        <f>IF(LOOKUP($A10,'Z-scope'!$A:$A)='P-value'!$A10,LOOKUP($A10,'Z-scope'!$A:$A,'Z-scope'!C:C),"")</f>
        <v>0.30151134457776302</v>
      </c>
      <c r="F10" s="2">
        <v>3.5117881177660002</v>
      </c>
      <c r="G10" s="6">
        <f>IF(LOOKUP($A10,'Z-scope'!$A:$A)='P-value'!$A10,LOOKUP($A10,'Z-scope'!$A:$A,'Z-scope'!D:D),"")</f>
        <v>1.2909944487358</v>
      </c>
      <c r="H10" s="18">
        <v>3.1105191667105299</v>
      </c>
      <c r="I10" s="19">
        <f>IF(LOOKUP($A10,'Z-scope'!$A:$A)='P-value'!$A10,LOOKUP($A10,'Z-scope'!$A:$A,'Z-scope'!E:E),"")</f>
        <v>1.1470786693527999</v>
      </c>
      <c r="J10" s="2">
        <v>3.6512110681612202</v>
      </c>
      <c r="K10" s="6">
        <f>IF(LOOKUP($A10,'Z-scope'!$A:$A)='P-value'!$A10,LOOKUP($A10,'Z-scope'!$A:$A,'Z-scope'!F:F),"")</f>
        <v>1.2126781251816601</v>
      </c>
      <c r="L10" s="18">
        <v>3.3485916709642201</v>
      </c>
      <c r="M10" s="19">
        <f>IF(LOOKUP($A10,'Z-scope'!$A:$A)='P-value'!$A10,LOOKUP($A10,'Z-scope'!$A:$A,'Z-scope'!G:G),"")</f>
        <v>2.1828206253269902</v>
      </c>
      <c r="N10" s="2">
        <v>4.4206816771488597</v>
      </c>
      <c r="O10" s="6">
        <f>IF(LOOKUP($A10,'Z-scope'!$A:$A)='P-value'!$A10,LOOKUP($A10,'Z-scope'!$A:$A,'Z-scope'!H:H),"")</f>
        <v>1.6059101370939299</v>
      </c>
      <c r="P10" s="18">
        <v>0</v>
      </c>
      <c r="Q10" s="19">
        <f>IF(LOOKUP($A10,'Z-scope'!$A:$A)='P-value'!$A10,LOOKUP($A10,'Z-scope'!$A:$A,'Z-scope'!I:I),"")</f>
        <v>0</v>
      </c>
      <c r="R10" s="2">
        <v>0</v>
      </c>
      <c r="S10" s="6">
        <f>IF(LOOKUP($A10,'Z-scope'!$A:$A)='P-value'!$A10,LOOKUP($A10,'Z-scope'!$A:$A,'Z-scope'!J:J),"")</f>
        <v>-1</v>
      </c>
      <c r="T10" s="18">
        <v>3.8491169274583998</v>
      </c>
      <c r="U10" s="19">
        <f>IF(LOOKUP($A10,'Z-scope'!$A:$A)='P-value'!$A10,LOOKUP($A10,'Z-scope'!$A:$A,'Z-scope'!P:P),"")</f>
        <v>-2.3237900077244502</v>
      </c>
      <c r="V10" s="8"/>
    </row>
    <row r="11" spans="1:26" x14ac:dyDescent="0.25">
      <c r="A11" s="7" t="s">
        <v>12</v>
      </c>
      <c r="B11" s="2">
        <v>1.5660228115330901</v>
      </c>
      <c r="C11" s="6" t="str">
        <f>IF(LOOKUP($A11,'Z-scope'!$A:$A)='P-value'!$A11,LOOKUP($A11,'Z-scope'!$A:$A,'Z-scope'!B:B),"")</f>
        <v/>
      </c>
      <c r="D11" s="18">
        <v>1.60760464362167</v>
      </c>
      <c r="E11" s="19" t="str">
        <f>IF(LOOKUP($A11,'Z-scope'!$A:$A)='P-value'!$A11,LOOKUP($A11,'Z-scope'!$A:$A,'Z-scope'!C:C),"")</f>
        <v/>
      </c>
      <c r="F11" s="2">
        <v>4.0652414882661301</v>
      </c>
      <c r="G11" s="6" t="str">
        <f>IF(LOOKUP($A11,'Z-scope'!$A:$A)='P-value'!$A11,LOOKUP($A11,'Z-scope'!$A:$A,'Z-scope'!D:D),"")</f>
        <v/>
      </c>
      <c r="H11" s="18">
        <v>3.98593827975805</v>
      </c>
      <c r="I11" s="19" t="str">
        <f>IF(LOOKUP($A11,'Z-scope'!$A:$A)='P-value'!$A11,LOOKUP($A11,'Z-scope'!$A:$A,'Z-scope'!E:E),"")</f>
        <v/>
      </c>
      <c r="J11" s="2">
        <v>4.0678205442301696</v>
      </c>
      <c r="K11" s="6" t="str">
        <f>IF(LOOKUP($A11,'Z-scope'!$A:$A)='P-value'!$A11,LOOKUP($A11,'Z-scope'!$A:$A,'Z-scope'!F:F),"")</f>
        <v/>
      </c>
      <c r="L11" s="18">
        <v>3.0773829997110802</v>
      </c>
      <c r="M11" s="19" t="str">
        <f>IF(LOOKUP($A11,'Z-scope'!$A:$A)='P-value'!$A11,LOOKUP($A11,'Z-scope'!$A:$A,'Z-scope'!G:G),"")</f>
        <v/>
      </c>
      <c r="N11" s="2">
        <v>3.3963370817126801</v>
      </c>
      <c r="O11" s="6" t="str">
        <f>IF(LOOKUP($A11,'Z-scope'!$A:$A)='P-value'!$A11,LOOKUP($A11,'Z-scope'!$A:$A,'Z-scope'!H:H),"")</f>
        <v/>
      </c>
      <c r="P11" s="18">
        <v>0</v>
      </c>
      <c r="Q11" s="19" t="str">
        <f>IF(LOOKUP($A11,'Z-scope'!$A:$A)='P-value'!$A11,LOOKUP($A11,'Z-scope'!$A:$A,'Z-scope'!I:I),"")</f>
        <v/>
      </c>
      <c r="R11" s="2">
        <v>0</v>
      </c>
      <c r="S11" s="6" t="str">
        <f>IF(LOOKUP($A11,'Z-scope'!$A:$A)='P-value'!$A11,LOOKUP($A11,'Z-scope'!$A:$A,'Z-scope'!J:J),"")</f>
        <v/>
      </c>
      <c r="T11" s="18">
        <v>2.7561070306522901</v>
      </c>
      <c r="U11" s="19" t="str">
        <f>IF(LOOKUP($A11,'Z-scope'!$A:$A)='P-value'!$A11,LOOKUP($A11,'Z-scope'!$A:$A,'Z-scope'!P:P),"")</f>
        <v/>
      </c>
      <c r="V11" s="8"/>
    </row>
    <row r="12" spans="1:26" x14ac:dyDescent="0.25">
      <c r="A12" s="7" t="s">
        <v>13</v>
      </c>
      <c r="B12" s="2">
        <v>1.89702067730221</v>
      </c>
      <c r="C12" s="6">
        <f>IF(LOOKUP($A12,'Z-scope'!$A:$A)='P-value'!$A12,LOOKUP($A12,'Z-scope'!$A:$A,'Z-scope'!B:B),"")</f>
        <v>-1.3416407864998701</v>
      </c>
      <c r="D12" s="18">
        <v>0</v>
      </c>
      <c r="E12" s="19">
        <f>IF(LOOKUP($A12,'Z-scope'!$A:$A)='P-value'!$A12,LOOKUP($A12,'Z-scope'!$A:$A,'Z-scope'!C:C),"")</f>
        <v>0</v>
      </c>
      <c r="F12" s="2">
        <v>2.0196046045133298</v>
      </c>
      <c r="G12" s="6">
        <f>IF(LOOKUP($A12,'Z-scope'!$A:$A)='P-value'!$A12,LOOKUP($A12,'Z-scope'!$A:$A,'Z-scope'!D:D),"")</f>
        <v>-2.3333333333333299</v>
      </c>
      <c r="H12" s="18">
        <v>2.13759278698967</v>
      </c>
      <c r="I12" s="19">
        <f>IF(LOOKUP($A12,'Z-scope'!$A:$A)='P-value'!$A12,LOOKUP($A12,'Z-scope'!$A:$A,'Z-scope'!E:E),"")</f>
        <v>-1.9414506867882999</v>
      </c>
      <c r="J12" s="2">
        <v>3.2226439185976599</v>
      </c>
      <c r="K12" s="6">
        <f>IF(LOOKUP($A12,'Z-scope'!$A:$A)='P-value'!$A12,LOOKUP($A12,'Z-scope'!$A:$A,'Z-scope'!F:F),"")</f>
        <v>-2.7136021011998701</v>
      </c>
      <c r="L12" s="18">
        <v>4.9343071118613704</v>
      </c>
      <c r="M12" s="19">
        <f>IF(LOOKUP($A12,'Z-scope'!$A:$A)='P-value'!$A12,LOOKUP($A12,'Z-scope'!$A:$A,'Z-scope'!G:G),"")</f>
        <v>-3.2071349029490901</v>
      </c>
      <c r="N12" s="2">
        <v>4.4298292521102001</v>
      </c>
      <c r="O12" s="6">
        <f>IF(LOOKUP($A12,'Z-scope'!$A:$A)='P-value'!$A12,LOOKUP($A12,'Z-scope'!$A:$A,'Z-scope'!H:H),"")</f>
        <v>-2.84018778721877</v>
      </c>
      <c r="P12" s="18">
        <v>1.1869472194647099</v>
      </c>
      <c r="Q12" s="19">
        <f>IF(LOOKUP($A12,'Z-scope'!$A:$A)='P-value'!$A12,LOOKUP($A12,'Z-scope'!$A:$A,'Z-scope'!I:I),"")</f>
        <v>0</v>
      </c>
      <c r="R12" s="2">
        <v>0</v>
      </c>
      <c r="S12" s="6">
        <f>IF(LOOKUP($A12,'Z-scope'!$A:$A)='P-value'!$A12,LOOKUP($A12,'Z-scope'!$A:$A,'Z-scope'!J:J),"")</f>
        <v>0</v>
      </c>
      <c r="T12" s="18">
        <v>3.75474032905821</v>
      </c>
      <c r="U12" s="19">
        <f>IF(LOOKUP($A12,'Z-scope'!$A:$A)='P-value'!$A12,LOOKUP($A12,'Z-scope'!$A:$A,'Z-scope'!P:P),"")</f>
        <v>2.6726124191242402</v>
      </c>
      <c r="V12" s="8"/>
    </row>
    <row r="13" spans="1:26" x14ac:dyDescent="0.25">
      <c r="A13" s="7" t="s">
        <v>14</v>
      </c>
      <c r="B13" s="2">
        <v>1.7351496735080301</v>
      </c>
      <c r="C13" s="6" t="str">
        <f>IF(LOOKUP($A13,'Z-scope'!$A:$A)='P-value'!$A13,LOOKUP($A13,'Z-scope'!$A:$A,'Z-scope'!B:B),"")</f>
        <v/>
      </c>
      <c r="D13" s="18">
        <v>1.3445358109041601</v>
      </c>
      <c r="E13" s="19" t="str">
        <f>IF(LOOKUP($A13,'Z-scope'!$A:$A)='P-value'!$A13,LOOKUP($A13,'Z-scope'!$A:$A,'Z-scope'!C:C),"")</f>
        <v/>
      </c>
      <c r="F13" s="2">
        <v>1.6094143577193001</v>
      </c>
      <c r="G13" s="6" t="str">
        <f>IF(LOOKUP($A13,'Z-scope'!$A:$A)='P-value'!$A13,LOOKUP($A13,'Z-scope'!$A:$A,'Z-scope'!D:D),"")</f>
        <v/>
      </c>
      <c r="H13" s="18">
        <v>3.0487057069471999</v>
      </c>
      <c r="I13" s="19" t="str">
        <f>IF(LOOKUP($A13,'Z-scope'!$A:$A)='P-value'!$A13,LOOKUP($A13,'Z-scope'!$A:$A,'Z-scope'!E:E),"")</f>
        <v/>
      </c>
      <c r="J13" s="2">
        <v>4.7043604741428302</v>
      </c>
      <c r="K13" s="6" t="str">
        <f>IF(LOOKUP($A13,'Z-scope'!$A:$A)='P-value'!$A13,LOOKUP($A13,'Z-scope'!$A:$A,'Z-scope'!F:F),"")</f>
        <v/>
      </c>
      <c r="L13" s="18">
        <v>2.8372296592368902</v>
      </c>
      <c r="M13" s="19" t="str">
        <f>IF(LOOKUP($A13,'Z-scope'!$A:$A)='P-value'!$A13,LOOKUP($A13,'Z-scope'!$A:$A,'Z-scope'!G:G),"")</f>
        <v/>
      </c>
      <c r="N13" s="2">
        <v>2.4143755930433302</v>
      </c>
      <c r="O13" s="6" t="str">
        <f>IF(LOOKUP($A13,'Z-scope'!$A:$A)='P-value'!$A13,LOOKUP($A13,'Z-scope'!$A:$A,'Z-scope'!H:H),"")</f>
        <v/>
      </c>
      <c r="P13" s="18">
        <v>0</v>
      </c>
      <c r="Q13" s="19" t="str">
        <f>IF(LOOKUP($A13,'Z-scope'!$A:$A)='P-value'!$A13,LOOKUP($A13,'Z-scope'!$A:$A,'Z-scope'!I:I),"")</f>
        <v/>
      </c>
      <c r="R13" s="2">
        <v>0.57334821178753603</v>
      </c>
      <c r="S13" s="6" t="str">
        <f>IF(LOOKUP($A13,'Z-scope'!$A:$A)='P-value'!$A13,LOOKUP($A13,'Z-scope'!$A:$A,'Z-scope'!J:J),"")</f>
        <v/>
      </c>
      <c r="T13" s="18">
        <v>2.4012328787209301</v>
      </c>
      <c r="U13" s="19" t="str">
        <f>IF(LOOKUP($A13,'Z-scope'!$A:$A)='P-value'!$A13,LOOKUP($A13,'Z-scope'!$A:$A,'Z-scope'!P:P),"")</f>
        <v/>
      </c>
      <c r="V13" s="8"/>
    </row>
    <row r="14" spans="1:26" x14ac:dyDescent="0.25">
      <c r="A14" s="7" t="s">
        <v>15</v>
      </c>
      <c r="B14" s="2">
        <v>0.51430626004448199</v>
      </c>
      <c r="C14" s="6" t="str">
        <f>IF(LOOKUP($A14,'Z-scope'!$A:$A)='P-value'!$A14,LOOKUP($A14,'Z-scope'!$A:$A,'Z-scope'!B:B),"")</f>
        <v/>
      </c>
      <c r="D14" s="18">
        <v>0.731763397259098</v>
      </c>
      <c r="E14" s="19" t="str">
        <f>IF(LOOKUP($A14,'Z-scope'!$A:$A)='P-value'!$A14,LOOKUP($A14,'Z-scope'!$A:$A,'Z-scope'!C:C),"")</f>
        <v/>
      </c>
      <c r="F14" s="2">
        <v>0.52060547595894702</v>
      </c>
      <c r="G14" s="6" t="str">
        <f>IF(LOOKUP($A14,'Z-scope'!$A:$A)='P-value'!$A14,LOOKUP($A14,'Z-scope'!$A:$A,'Z-scope'!D:D),"")</f>
        <v/>
      </c>
      <c r="H14" s="18">
        <v>2.03258219566951</v>
      </c>
      <c r="I14" s="19" t="str">
        <f>IF(LOOKUP($A14,'Z-scope'!$A:$A)='P-value'!$A14,LOOKUP($A14,'Z-scope'!$A:$A,'Z-scope'!E:E),"")</f>
        <v/>
      </c>
      <c r="J14" s="2">
        <v>4.0606691062505602</v>
      </c>
      <c r="K14" s="6" t="str">
        <f>IF(LOOKUP($A14,'Z-scope'!$A:$A)='P-value'!$A14,LOOKUP($A14,'Z-scope'!$A:$A,'Z-scope'!F:F),"")</f>
        <v/>
      </c>
      <c r="L14" s="18">
        <v>3.19886089839</v>
      </c>
      <c r="M14" s="19" t="str">
        <f>IF(LOOKUP($A14,'Z-scope'!$A:$A)='P-value'!$A14,LOOKUP($A14,'Z-scope'!$A:$A,'Z-scope'!G:G),"")</f>
        <v/>
      </c>
      <c r="N14" s="2">
        <v>5.4618494451232698</v>
      </c>
      <c r="O14" s="6" t="str">
        <f>IF(LOOKUP($A14,'Z-scope'!$A:$A)='P-value'!$A14,LOOKUP($A14,'Z-scope'!$A:$A,'Z-scope'!H:H),"")</f>
        <v/>
      </c>
      <c r="P14" s="18">
        <v>0.50963064062912</v>
      </c>
      <c r="Q14" s="19" t="str">
        <f>IF(LOOKUP($A14,'Z-scope'!$A:$A)='P-value'!$A14,LOOKUP($A14,'Z-scope'!$A:$A,'Z-scope'!I:I),"")</f>
        <v/>
      </c>
      <c r="R14" s="2">
        <v>0</v>
      </c>
      <c r="S14" s="6" t="str">
        <f>IF(LOOKUP($A14,'Z-scope'!$A:$A)='P-value'!$A14,LOOKUP($A14,'Z-scope'!$A:$A,'Z-scope'!J:J),"")</f>
        <v/>
      </c>
      <c r="T14" s="18">
        <v>2.3743871767880398</v>
      </c>
      <c r="U14" s="19" t="str">
        <f>IF(LOOKUP($A14,'Z-scope'!$A:$A)='P-value'!$A14,LOOKUP($A14,'Z-scope'!$A:$A,'Z-scope'!P:P),"")</f>
        <v/>
      </c>
      <c r="V14" s="8"/>
    </row>
    <row r="15" spans="1:26" x14ac:dyDescent="0.25">
      <c r="A15" s="7" t="s">
        <v>16</v>
      </c>
      <c r="B15" s="2">
        <v>3.5154756026007599</v>
      </c>
      <c r="C15" s="6">
        <f>IF(LOOKUP($A15,'Z-scope'!$A:$A)='P-value'!$A15,LOOKUP($A15,'Z-scope'!$A:$A,'Z-scope'!B:B),"")</f>
        <v>1</v>
      </c>
      <c r="D15" s="18">
        <v>1.4682764914608799</v>
      </c>
      <c r="E15" s="19">
        <f>IF(LOOKUP($A15,'Z-scope'!$A:$A)='P-value'!$A15,LOOKUP($A15,'Z-scope'!$A:$A,'Z-scope'!C:C),"")</f>
        <v>0.44721359549995698</v>
      </c>
      <c r="F15" s="2">
        <v>1.2096009529854099</v>
      </c>
      <c r="G15" s="6">
        <f>IF(LOOKUP($A15,'Z-scope'!$A:$A)='P-value'!$A15,LOOKUP($A15,'Z-scope'!$A:$A,'Z-scope'!D:D),"")</f>
        <v>0</v>
      </c>
      <c r="H15" s="18">
        <v>1.4878924845300401</v>
      </c>
      <c r="I15" s="19">
        <f>IF(LOOKUP($A15,'Z-scope'!$A:$A)='P-value'!$A15,LOOKUP($A15,'Z-scope'!$A:$A,'Z-scope'!E:E),"")</f>
        <v>0</v>
      </c>
      <c r="J15" s="2">
        <v>2.58938669911532</v>
      </c>
      <c r="K15" s="6">
        <f>IF(LOOKUP($A15,'Z-scope'!$A:$A)='P-value'!$A15,LOOKUP($A15,'Z-scope'!$A:$A,'Z-scope'!F:F),"")</f>
        <v>0.81649658092772603</v>
      </c>
      <c r="L15" s="18">
        <v>1.9257831869494999</v>
      </c>
      <c r="M15" s="19">
        <f>IF(LOOKUP($A15,'Z-scope'!$A:$A)='P-value'!$A15,LOOKUP($A15,'Z-scope'!$A:$A,'Z-scope'!G:G),"")</f>
        <v>1.8898223650461301</v>
      </c>
      <c r="N15" s="2">
        <v>2.5063786361798899</v>
      </c>
      <c r="O15" s="6">
        <f>IF(LOOKUP($A15,'Z-scope'!$A:$A)='P-value'!$A15,LOOKUP($A15,'Z-scope'!$A:$A,'Z-scope'!H:H),"")</f>
        <v>1.6329931618554501</v>
      </c>
      <c r="P15" s="18">
        <v>0</v>
      </c>
      <c r="Q15" s="19">
        <f>IF(LOOKUP($A15,'Z-scope'!$A:$A)='P-value'!$A15,LOOKUP($A15,'Z-scope'!$A:$A,'Z-scope'!I:I),"")</f>
        <v>0</v>
      </c>
      <c r="R15" s="2">
        <v>0.75887949304912805</v>
      </c>
      <c r="S15" s="6">
        <f>IF(LOOKUP($A15,'Z-scope'!$A:$A)='P-value'!$A15,LOOKUP($A15,'Z-scope'!$A:$A,'Z-scope'!J:J),"")</f>
        <v>0</v>
      </c>
      <c r="T15" s="18">
        <v>2.3316804954327401</v>
      </c>
      <c r="U15" s="19">
        <f>IF(LOOKUP($A15,'Z-scope'!$A:$A)='P-value'!$A15,LOOKUP($A15,'Z-scope'!$A:$A,'Z-scope'!P:P),"")</f>
        <v>-2</v>
      </c>
      <c r="V15" s="8"/>
    </row>
    <row r="16" spans="1:26" x14ac:dyDescent="0.25">
      <c r="A16" s="7" t="s">
        <v>17</v>
      </c>
      <c r="B16" s="2">
        <v>3.7197838112836701</v>
      </c>
      <c r="C16" s="6">
        <f>IF(LOOKUP($A16,'Z-scope'!$A:$A)='P-value'!$A16,LOOKUP($A16,'Z-scope'!$A:$A,'Z-scope'!B:B),"")</f>
        <v>1.41421356237309</v>
      </c>
      <c r="D16" s="18">
        <v>1.1069604675599301</v>
      </c>
      <c r="E16" s="19">
        <f>IF(LOOKUP($A16,'Z-scope'!$A:$A)='P-value'!$A16,LOOKUP($A16,'Z-scope'!$A:$A,'Z-scope'!C:C),"")</f>
        <v>1.50755672288881</v>
      </c>
      <c r="F16" s="2">
        <v>1.5362451429644299</v>
      </c>
      <c r="G16" s="6">
        <f>IF(LOOKUP($A16,'Z-scope'!$A:$A)='P-value'!$A16,LOOKUP($A16,'Z-scope'!$A:$A,'Z-scope'!D:D),"")</f>
        <v>0.83205029433784305</v>
      </c>
      <c r="H16" s="18">
        <v>1.81324021178604</v>
      </c>
      <c r="I16" s="19">
        <f>IF(LOOKUP($A16,'Z-scope'!$A:$A)='P-value'!$A16,LOOKUP($A16,'Z-scope'!$A:$A,'Z-scope'!E:E),"")</f>
        <v>1.1470786693527999</v>
      </c>
      <c r="J16" s="2">
        <v>2.0906581764335401</v>
      </c>
      <c r="K16" s="6">
        <f>IF(LOOKUP($A16,'Z-scope'!$A:$A)='P-value'!$A16,LOOKUP($A16,'Z-scope'!$A:$A,'Z-scope'!F:F),"")</f>
        <v>1.6035674514745399</v>
      </c>
      <c r="L16" s="18">
        <v>1.8313597747845201</v>
      </c>
      <c r="M16" s="19">
        <f>IF(LOOKUP($A16,'Z-scope'!$A:$A)='P-value'!$A16,LOOKUP($A16,'Z-scope'!$A:$A,'Z-scope'!G:G),"")</f>
        <v>1.2909944487358</v>
      </c>
      <c r="N16" s="2">
        <v>1.86826297709544</v>
      </c>
      <c r="O16" s="6">
        <f>IF(LOOKUP($A16,'Z-scope'!$A:$A)='P-value'!$A16,LOOKUP($A16,'Z-scope'!$A:$A,'Z-scope'!H:H),"")</f>
        <v>1.6035674514745399</v>
      </c>
      <c r="P16" s="18">
        <v>0</v>
      </c>
      <c r="Q16" s="19">
        <f>IF(LOOKUP($A16,'Z-scope'!$A:$A)='P-value'!$A16,LOOKUP($A16,'Z-scope'!$A:$A,'Z-scope'!I:I),"")</f>
        <v>0</v>
      </c>
      <c r="R16" s="2">
        <v>0</v>
      </c>
      <c r="S16" s="6">
        <f>IF(LOOKUP($A16,'Z-scope'!$A:$A)='P-value'!$A16,LOOKUP($A16,'Z-scope'!$A:$A,'Z-scope'!J:J),"")</f>
        <v>0.81649658092772603</v>
      </c>
      <c r="T16" s="18">
        <v>1.78419753035081</v>
      </c>
      <c r="U16" s="19">
        <f>IF(LOOKUP($A16,'Z-scope'!$A:$A)='P-value'!$A16,LOOKUP($A16,'Z-scope'!$A:$A,'Z-scope'!P:P),"")</f>
        <v>-2.11057941204434</v>
      </c>
      <c r="V16" s="8"/>
    </row>
    <row r="17" spans="1:22" x14ac:dyDescent="0.25">
      <c r="A17" s="7" t="s">
        <v>18</v>
      </c>
      <c r="B17" s="2">
        <v>0</v>
      </c>
      <c r="C17" s="6" t="str">
        <f>IF(LOOKUP($A17,'Z-scope'!$A:$A)='P-value'!$A17,LOOKUP($A17,'Z-scope'!$A:$A,'Z-scope'!B:B),"")</f>
        <v/>
      </c>
      <c r="D17" s="18">
        <v>2.3670605659013502</v>
      </c>
      <c r="E17" s="19" t="str">
        <f>IF(LOOKUP($A17,'Z-scope'!$A:$A)='P-value'!$A17,LOOKUP($A17,'Z-scope'!$A:$A,'Z-scope'!C:C),"")</f>
        <v/>
      </c>
      <c r="F17" s="2">
        <v>2.5466402670588901</v>
      </c>
      <c r="G17" s="6" t="str">
        <f>IF(LOOKUP($A17,'Z-scope'!$A:$A)='P-value'!$A17,LOOKUP($A17,'Z-scope'!$A:$A,'Z-scope'!D:D),"")</f>
        <v/>
      </c>
      <c r="H17" s="18">
        <v>2.00347610964084</v>
      </c>
      <c r="I17" s="19" t="str">
        <f>IF(LOOKUP($A17,'Z-scope'!$A:$A)='P-value'!$A17,LOOKUP($A17,'Z-scope'!$A:$A,'Z-scope'!E:E),"")</f>
        <v/>
      </c>
      <c r="J17" s="2">
        <v>2.2738201217459602</v>
      </c>
      <c r="K17" s="6" t="str">
        <f>IF(LOOKUP($A17,'Z-scope'!$A:$A)='P-value'!$A17,LOOKUP($A17,'Z-scope'!$A:$A,'Z-scope'!F:F),"")</f>
        <v/>
      </c>
      <c r="L17" s="18">
        <v>2.1972852825940801</v>
      </c>
      <c r="M17" s="19" t="str">
        <f>IF(LOOKUP($A17,'Z-scope'!$A:$A)='P-value'!$A17,LOOKUP($A17,'Z-scope'!$A:$A,'Z-scope'!G:G),"")</f>
        <v/>
      </c>
      <c r="N17" s="2">
        <v>2.31230949502427</v>
      </c>
      <c r="O17" s="6" t="str">
        <f>IF(LOOKUP($A17,'Z-scope'!$A:$A)='P-value'!$A17,LOOKUP($A17,'Z-scope'!$A:$A,'Z-scope'!H:H),"")</f>
        <v/>
      </c>
      <c r="P17" s="18">
        <v>0</v>
      </c>
      <c r="Q17" s="19" t="str">
        <f>IF(LOOKUP($A17,'Z-scope'!$A:$A)='P-value'!$A17,LOOKUP($A17,'Z-scope'!$A:$A,'Z-scope'!I:I),"")</f>
        <v/>
      </c>
      <c r="R17" s="2">
        <v>0.54391262469576396</v>
      </c>
      <c r="S17" s="6" t="str">
        <f>IF(LOOKUP($A17,'Z-scope'!$A:$A)='P-value'!$A17,LOOKUP($A17,'Z-scope'!$A:$A,'Z-scope'!J:J),"")</f>
        <v/>
      </c>
      <c r="T17" s="18">
        <v>1.32297790270624</v>
      </c>
      <c r="U17" s="19" t="str">
        <f>IF(LOOKUP($A17,'Z-scope'!$A:$A)='P-value'!$A17,LOOKUP($A17,'Z-scope'!$A:$A,'Z-scope'!P:P),"")</f>
        <v/>
      </c>
      <c r="V17" s="8"/>
    </row>
    <row r="18" spans="1:22" x14ac:dyDescent="0.25">
      <c r="A18" s="7" t="s">
        <v>19</v>
      </c>
      <c r="B18" s="2">
        <v>0</v>
      </c>
      <c r="C18" s="6" t="str">
        <f>IF(LOOKUP($A18,'Z-scope'!$A:$A)='P-value'!$A18,LOOKUP($A18,'Z-scope'!$A:$A,'Z-scope'!B:B),"")</f>
        <v/>
      </c>
      <c r="D18" s="18">
        <v>1.4843690342407401</v>
      </c>
      <c r="E18" s="19" t="str">
        <f>IF(LOOKUP($A18,'Z-scope'!$A:$A)='P-value'!$A18,LOOKUP($A18,'Z-scope'!$A:$A,'Z-scope'!C:C),"")</f>
        <v/>
      </c>
      <c r="F18" s="2">
        <v>0.84585706173170105</v>
      </c>
      <c r="G18" s="6" t="str">
        <f>IF(LOOKUP($A18,'Z-scope'!$A:$A)='P-value'!$A18,LOOKUP($A18,'Z-scope'!$A:$A,'Z-scope'!D:D),"")</f>
        <v/>
      </c>
      <c r="H18" s="18">
        <v>2.3476185548514201</v>
      </c>
      <c r="I18" s="19" t="str">
        <f>IF(LOOKUP($A18,'Z-scope'!$A:$A)='P-value'!$A18,LOOKUP($A18,'Z-scope'!$A:$A,'Z-scope'!E:E),"")</f>
        <v/>
      </c>
      <c r="J18" s="2">
        <v>3.79550085226776</v>
      </c>
      <c r="K18" s="6" t="str">
        <f>IF(LOOKUP($A18,'Z-scope'!$A:$A)='P-value'!$A18,LOOKUP($A18,'Z-scope'!$A:$A,'Z-scope'!F:F),"")</f>
        <v/>
      </c>
      <c r="L18" s="18">
        <v>2.8546512375372699</v>
      </c>
      <c r="M18" s="19" t="str">
        <f>IF(LOOKUP($A18,'Z-scope'!$A:$A)='P-value'!$A18,LOOKUP($A18,'Z-scope'!$A:$A,'Z-scope'!G:G),"")</f>
        <v/>
      </c>
      <c r="N18" s="2">
        <v>2.4969510243998099</v>
      </c>
      <c r="O18" s="6" t="str">
        <f>IF(LOOKUP($A18,'Z-scope'!$A:$A)='P-value'!$A18,LOOKUP($A18,'Z-scope'!$A:$A,'Z-scope'!H:H),"")</f>
        <v/>
      </c>
      <c r="P18" s="18">
        <v>0</v>
      </c>
      <c r="Q18" s="19" t="str">
        <f>IF(LOOKUP($A18,'Z-scope'!$A:$A)='P-value'!$A18,LOOKUP($A18,'Z-scope'!$A:$A,'Z-scope'!I:I),"")</f>
        <v/>
      </c>
      <c r="R18" s="2">
        <v>0</v>
      </c>
      <c r="S18" s="6" t="str">
        <f>IF(LOOKUP($A18,'Z-scope'!$A:$A)='P-value'!$A18,LOOKUP($A18,'Z-scope'!$A:$A,'Z-scope'!J:J),"")</f>
        <v/>
      </c>
      <c r="T18" s="18">
        <v>1.4075922524279301</v>
      </c>
      <c r="U18" s="19" t="str">
        <f>IF(LOOKUP($A18,'Z-scope'!$A:$A)='P-value'!$A18,LOOKUP($A18,'Z-scope'!$A:$A,'Z-scope'!P:P),"")</f>
        <v/>
      </c>
      <c r="V18" s="8"/>
    </row>
    <row r="19" spans="1:22" x14ac:dyDescent="0.25">
      <c r="A19" s="7" t="s">
        <v>20</v>
      </c>
      <c r="B19" s="2">
        <v>1.0356818408011299</v>
      </c>
      <c r="C19" s="6">
        <f>IF(LOOKUP($A19,'Z-scope'!$A:$A)='P-value'!$A19,LOOKUP($A19,'Z-scope'!$A:$A,'Z-scope'!B:B),"")</f>
        <v>2</v>
      </c>
      <c r="D19" s="18">
        <v>0.76448478719188495</v>
      </c>
      <c r="E19" s="19">
        <f>IF(LOOKUP($A19,'Z-scope'!$A:$A)='P-value'!$A19,LOOKUP($A19,'Z-scope'!$A:$A,'Z-scope'!C:C),"")</f>
        <v>1.6329931618554501</v>
      </c>
      <c r="F19" s="2">
        <v>1.7770307236588401</v>
      </c>
      <c r="G19" s="6">
        <f>IF(LOOKUP($A19,'Z-scope'!$A:$A)='P-value'!$A19,LOOKUP($A19,'Z-scope'!$A:$A,'Z-scope'!D:D),"")</f>
        <v>1.1338934190276799</v>
      </c>
      <c r="H19" s="18">
        <v>1.2293347598901301</v>
      </c>
      <c r="I19" s="19">
        <f>IF(LOOKUP($A19,'Z-scope'!$A:$A)='P-value'!$A19,LOOKUP($A19,'Z-scope'!$A:$A,'Z-scope'!E:E),"")</f>
        <v>0.70710678118654702</v>
      </c>
      <c r="J19" s="2">
        <v>2.3433866544784401</v>
      </c>
      <c r="K19" s="6">
        <f>IF(LOOKUP($A19,'Z-scope'!$A:$A)='P-value'!$A19,LOOKUP($A19,'Z-scope'!$A:$A,'Z-scope'!F:F),"")</f>
        <v>0.90453403373329</v>
      </c>
      <c r="L19" s="18">
        <v>2.5552861694014202</v>
      </c>
      <c r="M19" s="19">
        <f>IF(LOOKUP($A19,'Z-scope'!$A:$A)='P-value'!$A19,LOOKUP($A19,'Z-scope'!$A:$A,'Z-scope'!G:G),"")</f>
        <v>0.77459666924148296</v>
      </c>
      <c r="N19" s="2">
        <v>2.4640442400542</v>
      </c>
      <c r="O19" s="6">
        <f>IF(LOOKUP($A19,'Z-scope'!$A:$A)='P-value'!$A19,LOOKUP($A19,'Z-scope'!$A:$A,'Z-scope'!H:H),"")</f>
        <v>1.3867504905630701</v>
      </c>
      <c r="P19" s="18">
        <v>0.56179126144118297</v>
      </c>
      <c r="Q19" s="19">
        <f>IF(LOOKUP($A19,'Z-scope'!$A:$A)='P-value'!$A19,LOOKUP($A19,'Z-scope'!$A:$A,'Z-scope'!I:I),"")</f>
        <v>0</v>
      </c>
      <c r="R19" s="2">
        <v>0.39828903856291198</v>
      </c>
      <c r="S19" s="6">
        <f>IF(LOOKUP($A19,'Z-scope'!$A:$A)='P-value'!$A19,LOOKUP($A19,'Z-scope'!$A:$A,'Z-scope'!J:J),"")</f>
        <v>1</v>
      </c>
      <c r="T19" s="18">
        <v>2.0020712858948699</v>
      </c>
      <c r="U19" s="19">
        <f>IF(LOOKUP($A19,'Z-scope'!$A:$A)='P-value'!$A19,LOOKUP($A19,'Z-scope'!$A:$A,'Z-scope'!P:P),"")</f>
        <v>-1</v>
      </c>
      <c r="V19" s="8"/>
    </row>
    <row r="20" spans="1:22" x14ac:dyDescent="0.25">
      <c r="A20" s="7" t="s">
        <v>21</v>
      </c>
      <c r="B20" s="2">
        <v>0</v>
      </c>
      <c r="C20" s="6" t="str">
        <f>IF(LOOKUP($A20,'Z-scope'!$A:$A)='P-value'!$A20,LOOKUP($A20,'Z-scope'!$A:$A,'Z-scope'!B:B),"")</f>
        <v/>
      </c>
      <c r="D20" s="18">
        <v>1.12743167223355</v>
      </c>
      <c r="E20" s="19" t="str">
        <f>IF(LOOKUP($A20,'Z-scope'!$A:$A)='P-value'!$A20,LOOKUP($A20,'Z-scope'!$A:$A,'Z-scope'!C:C),"")</f>
        <v/>
      </c>
      <c r="F20" s="2">
        <v>1.3761787364938201</v>
      </c>
      <c r="G20" s="6" t="str">
        <f>IF(LOOKUP($A20,'Z-scope'!$A:$A)='P-value'!$A20,LOOKUP($A20,'Z-scope'!$A:$A,'Z-scope'!D:D),"")</f>
        <v/>
      </c>
      <c r="H20" s="18">
        <v>1.9674799203706901</v>
      </c>
      <c r="I20" s="19" t="str">
        <f>IF(LOOKUP($A20,'Z-scope'!$A:$A)='P-value'!$A20,LOOKUP($A20,'Z-scope'!$A:$A,'Z-scope'!E:E),"")</f>
        <v/>
      </c>
      <c r="J20" s="2">
        <v>3.2888581953310099</v>
      </c>
      <c r="K20" s="6" t="str">
        <f>IF(LOOKUP($A20,'Z-scope'!$A:$A)='P-value'!$A20,LOOKUP($A20,'Z-scope'!$A:$A,'Z-scope'!F:F),"")</f>
        <v/>
      </c>
      <c r="L20" s="18">
        <v>3.0773829997110802</v>
      </c>
      <c r="M20" s="19" t="str">
        <f>IF(LOOKUP($A20,'Z-scope'!$A:$A)='P-value'!$A20,LOOKUP($A20,'Z-scope'!$A:$A,'Z-scope'!G:G),"")</f>
        <v/>
      </c>
      <c r="N20" s="2">
        <v>2.0595831246481899</v>
      </c>
      <c r="O20" s="6" t="str">
        <f>IF(LOOKUP($A20,'Z-scope'!$A:$A)='P-value'!$A20,LOOKUP($A20,'Z-scope'!$A:$A,'Z-scope'!H:H),"")</f>
        <v/>
      </c>
      <c r="P20" s="18">
        <v>0</v>
      </c>
      <c r="Q20" s="19" t="str">
        <f>IF(LOOKUP($A20,'Z-scope'!$A:$A)='P-value'!$A20,LOOKUP($A20,'Z-scope'!$A:$A,'Z-scope'!I:I),"")</f>
        <v/>
      </c>
      <c r="R20" s="2">
        <v>0</v>
      </c>
      <c r="S20" s="6" t="str">
        <f>IF(LOOKUP($A20,'Z-scope'!$A:$A)='P-value'!$A20,LOOKUP($A20,'Z-scope'!$A:$A,'Z-scope'!J:J),"")</f>
        <v/>
      </c>
      <c r="T20" s="18">
        <v>1.5127442641414</v>
      </c>
      <c r="U20" s="19" t="str">
        <f>IF(LOOKUP($A20,'Z-scope'!$A:$A)='P-value'!$A20,LOOKUP($A20,'Z-scope'!$A:$A,'Z-scope'!P:P),"")</f>
        <v/>
      </c>
      <c r="V20" s="8"/>
    </row>
    <row r="21" spans="1:22" x14ac:dyDescent="0.25">
      <c r="A21" s="7" t="s">
        <v>22</v>
      </c>
      <c r="B21" s="2">
        <v>0</v>
      </c>
      <c r="C21" s="6" t="str">
        <f>IF(LOOKUP($A21,'Z-scope'!$A:$A)='P-value'!$A21,LOOKUP($A21,'Z-scope'!$A:$A,'Z-scope'!B:B),"")</f>
        <v/>
      </c>
      <c r="D21" s="18">
        <v>1.51009885351193</v>
      </c>
      <c r="E21" s="19" t="str">
        <f>IF(LOOKUP($A21,'Z-scope'!$A:$A)='P-value'!$A21,LOOKUP($A21,'Z-scope'!$A:$A,'Z-scope'!C:C),"")</f>
        <v/>
      </c>
      <c r="F21" s="2">
        <v>0.94579220892924598</v>
      </c>
      <c r="G21" s="6" t="str">
        <f>IF(LOOKUP($A21,'Z-scope'!$A:$A)='P-value'!$A21,LOOKUP($A21,'Z-scope'!$A:$A,'Z-scope'!D:D),"")</f>
        <v/>
      </c>
      <c r="H21" s="18">
        <v>3.3450404965565799</v>
      </c>
      <c r="I21" s="19" t="str">
        <f>IF(LOOKUP($A21,'Z-scope'!$A:$A)='P-value'!$A21,LOOKUP($A21,'Z-scope'!$A:$A,'Z-scope'!E:E),"")</f>
        <v/>
      </c>
      <c r="J21" s="2">
        <v>2.9200230724674099</v>
      </c>
      <c r="K21" s="6" t="str">
        <f>IF(LOOKUP($A21,'Z-scope'!$A:$A)='P-value'!$A21,LOOKUP($A21,'Z-scope'!$A:$A,'Z-scope'!F:F),"")</f>
        <v/>
      </c>
      <c r="L21" s="18">
        <v>0.55765198155670703</v>
      </c>
      <c r="M21" s="19" t="str">
        <f>IF(LOOKUP($A21,'Z-scope'!$A:$A)='P-value'!$A21,LOOKUP($A21,'Z-scope'!$A:$A,'Z-scope'!G:G),"")</f>
        <v/>
      </c>
      <c r="N21" s="2">
        <v>1.008981627244</v>
      </c>
      <c r="O21" s="6" t="str">
        <f>IF(LOOKUP($A21,'Z-scope'!$A:$A)='P-value'!$A21,LOOKUP($A21,'Z-scope'!$A:$A,'Z-scope'!H:H),"")</f>
        <v/>
      </c>
      <c r="P21" s="18">
        <v>0</v>
      </c>
      <c r="Q21" s="19" t="str">
        <f>IF(LOOKUP($A21,'Z-scope'!$A:$A)='P-value'!$A21,LOOKUP($A21,'Z-scope'!$A:$A,'Z-scope'!I:I),"")</f>
        <v/>
      </c>
      <c r="R21" s="2">
        <v>3.3080276998433402</v>
      </c>
      <c r="S21" s="6" t="str">
        <f>IF(LOOKUP($A21,'Z-scope'!$A:$A)='P-value'!$A21,LOOKUP($A21,'Z-scope'!$A:$A,'Z-scope'!J:J),"")</f>
        <v/>
      </c>
      <c r="T21" s="18">
        <v>0.69531180861766395</v>
      </c>
      <c r="U21" s="19" t="str">
        <f>IF(LOOKUP($A21,'Z-scope'!$A:$A)='P-value'!$A21,LOOKUP($A21,'Z-scope'!$A:$A,'Z-scope'!P:P),"")</f>
        <v/>
      </c>
      <c r="V21" s="8"/>
    </row>
    <row r="22" spans="1:22" x14ac:dyDescent="0.25">
      <c r="A22" s="7" t="s">
        <v>23</v>
      </c>
      <c r="B22" s="2">
        <v>0</v>
      </c>
      <c r="C22" s="6">
        <f>IF(LOOKUP($A22,'Z-scope'!$A:$A)='P-value'!$A22,LOOKUP($A22,'Z-scope'!$A:$A,'Z-scope'!B:B),"")</f>
        <v>0</v>
      </c>
      <c r="D22" s="18">
        <v>1.37960471733596</v>
      </c>
      <c r="E22" s="19">
        <f>IF(LOOKUP($A22,'Z-scope'!$A:$A)='P-value'!$A22,LOOKUP($A22,'Z-scope'!$A:$A,'Z-scope'!C:C),"")</f>
        <v>0.53452248382484802</v>
      </c>
      <c r="F22" s="2">
        <v>0.87944553401954595</v>
      </c>
      <c r="G22" s="6">
        <f>IF(LOOKUP($A22,'Z-scope'!$A:$A)='P-value'!$A22,LOOKUP($A22,'Z-scope'!$A:$A,'Z-scope'!D:D),"")</f>
        <v>0.27735009811261402</v>
      </c>
      <c r="H22" s="18">
        <v>1.45543860054077</v>
      </c>
      <c r="I22" s="19">
        <f>IF(LOOKUP($A22,'Z-scope'!$A:$A)='P-value'!$A22,LOOKUP($A22,'Z-scope'!$A:$A,'Z-scope'!E:E),"")</f>
        <v>-0.242535625036332</v>
      </c>
      <c r="J22" s="2">
        <v>2.55522737050326</v>
      </c>
      <c r="K22" s="6">
        <f>IF(LOOKUP($A22,'Z-scope'!$A:$A)='P-value'!$A22,LOOKUP($A22,'Z-scope'!$A:$A,'Z-scope'!F:F),"")</f>
        <v>0</v>
      </c>
      <c r="L22" s="18">
        <v>2.5494017177611599</v>
      </c>
      <c r="M22" s="19">
        <f>IF(LOOKUP($A22,'Z-scope'!$A:$A)='P-value'!$A22,LOOKUP($A22,'Z-scope'!$A:$A,'Z-scope'!G:G),"")</f>
        <v>-0.47140452079103101</v>
      </c>
      <c r="N22" s="2">
        <v>2.7316777143720001</v>
      </c>
      <c r="O22" s="6">
        <f>IF(LOOKUP($A22,'Z-scope'!$A:$A)='P-value'!$A22,LOOKUP($A22,'Z-scope'!$A:$A,'Z-scope'!H:H),"")</f>
        <v>0.5</v>
      </c>
      <c r="P22" s="18">
        <v>0.32421597426462001</v>
      </c>
      <c r="Q22" s="19">
        <f>IF(LOOKUP($A22,'Z-scope'!$A:$A)='P-value'!$A22,LOOKUP($A22,'Z-scope'!$A:$A,'Z-scope'!I:I),"")</f>
        <v>0</v>
      </c>
      <c r="R22" s="2">
        <v>0</v>
      </c>
      <c r="S22" s="6">
        <f>IF(LOOKUP($A22,'Z-scope'!$A:$A)='P-value'!$A22,LOOKUP($A22,'Z-scope'!$A:$A,'Z-scope'!J:J),"")</f>
        <v>0</v>
      </c>
      <c r="T22" s="18">
        <v>1.9420446830235101</v>
      </c>
      <c r="U22" s="19">
        <f>IF(LOOKUP($A22,'Z-scope'!$A:$A)='P-value'!$A22,LOOKUP($A22,'Z-scope'!$A:$A,'Z-scope'!P:P),"")</f>
        <v>-0.27735009811261402</v>
      </c>
      <c r="V22" s="8"/>
    </row>
    <row r="23" spans="1:22" x14ac:dyDescent="0.25">
      <c r="A23" s="7" t="s">
        <v>24</v>
      </c>
      <c r="B23" s="2">
        <v>0.84816825246888305</v>
      </c>
      <c r="C23" s="6" t="str">
        <f>IF(LOOKUP($A23,'Z-scope'!$A:$A)='P-value'!$A23,LOOKUP($A23,'Z-scope'!$A:$A,'Z-scope'!B:B),"")</f>
        <v/>
      </c>
      <c r="D23" s="18">
        <v>0.53407934868921203</v>
      </c>
      <c r="E23" s="19" t="str">
        <f>IF(LOOKUP($A23,'Z-scope'!$A:$A)='P-value'!$A23,LOOKUP($A23,'Z-scope'!$A:$A,'Z-scope'!C:C),"")</f>
        <v/>
      </c>
      <c r="F23" s="2">
        <v>2.1605166327834202</v>
      </c>
      <c r="G23" s="6" t="str">
        <f>IF(LOOKUP($A23,'Z-scope'!$A:$A)='P-value'!$A23,LOOKUP($A23,'Z-scope'!$A:$A,'Z-scope'!D:D),"")</f>
        <v/>
      </c>
      <c r="H23" s="18">
        <v>2.9375697959546101</v>
      </c>
      <c r="I23" s="19" t="str">
        <f>IF(LOOKUP($A23,'Z-scope'!$A:$A)='P-value'!$A23,LOOKUP($A23,'Z-scope'!$A:$A,'Z-scope'!E:E),"")</f>
        <v/>
      </c>
      <c r="J23" s="2">
        <v>1.91715648403465</v>
      </c>
      <c r="K23" s="6" t="str">
        <f>IF(LOOKUP($A23,'Z-scope'!$A:$A)='P-value'!$A23,LOOKUP($A23,'Z-scope'!$A:$A,'Z-scope'!F:F),"")</f>
        <v/>
      </c>
      <c r="L23" s="18">
        <v>2.4362264310259101</v>
      </c>
      <c r="M23" s="19" t="str">
        <f>IF(LOOKUP($A23,'Z-scope'!$A:$A)='P-value'!$A23,LOOKUP($A23,'Z-scope'!$A:$A,'Z-scope'!G:G),"")</f>
        <v/>
      </c>
      <c r="N23" s="2">
        <v>1.5450810885137001</v>
      </c>
      <c r="O23" s="6" t="str">
        <f>IF(LOOKUP($A23,'Z-scope'!$A:$A)='P-value'!$A23,LOOKUP($A23,'Z-scope'!$A:$A,'Z-scope'!H:H),"")</f>
        <v/>
      </c>
      <c r="P23" s="18">
        <v>0</v>
      </c>
      <c r="Q23" s="19" t="str">
        <f>IF(LOOKUP($A23,'Z-scope'!$A:$A)='P-value'!$A23,LOOKUP($A23,'Z-scope'!$A:$A,'Z-scope'!I:I),"")</f>
        <v/>
      </c>
      <c r="R23" s="2">
        <v>0</v>
      </c>
      <c r="S23" s="6" t="str">
        <f>IF(LOOKUP($A23,'Z-scope'!$A:$A)='P-value'!$A23,LOOKUP($A23,'Z-scope'!$A:$A,'Z-scope'!J:J),"")</f>
        <v/>
      </c>
      <c r="T23" s="18">
        <v>1.12083470876131</v>
      </c>
      <c r="U23" s="19" t="str">
        <f>IF(LOOKUP($A23,'Z-scope'!$A:$A)='P-value'!$A23,LOOKUP($A23,'Z-scope'!$A:$A,'Z-scope'!P:P),"")</f>
        <v/>
      </c>
      <c r="V23" s="8"/>
    </row>
    <row r="24" spans="1:22" x14ac:dyDescent="0.25">
      <c r="A24" s="7" t="s">
        <v>25</v>
      </c>
      <c r="B24" s="2">
        <v>1.72737249000954</v>
      </c>
      <c r="C24" s="6">
        <f>IF(LOOKUP($A24,'Z-scope'!$A:$A)='P-value'!$A24,LOOKUP($A24,'Z-scope'!$A:$A,'Z-scope'!B:B),"")</f>
        <v>1.6329931618554501</v>
      </c>
      <c r="D24" s="18">
        <v>1.2266458143487</v>
      </c>
      <c r="E24" s="19">
        <f>IF(LOOKUP($A24,'Z-scope'!$A:$A)='P-value'!$A24,LOOKUP($A24,'Z-scope'!$A:$A,'Z-scope'!C:C),"")</f>
        <v>0.27735009811261402</v>
      </c>
      <c r="F24" s="2">
        <v>1.45770193893822</v>
      </c>
      <c r="G24" s="6">
        <f>IF(LOOKUP($A24,'Z-scope'!$A:$A)='P-value'!$A24,LOOKUP($A24,'Z-scope'!$A:$A,'Z-scope'!D:D),"")</f>
        <v>0.57735026918962495</v>
      </c>
      <c r="H24" s="18">
        <v>1.58605486274214</v>
      </c>
      <c r="I24" s="19">
        <f>IF(LOOKUP($A24,'Z-scope'!$A:$A)='P-value'!$A24,LOOKUP($A24,'Z-scope'!$A:$A,'Z-scope'!E:E),"")</f>
        <v>0</v>
      </c>
      <c r="J24" s="2">
        <v>1.74188659761307</v>
      </c>
      <c r="K24" s="6">
        <f>IF(LOOKUP($A24,'Z-scope'!$A:$A)='P-value'!$A24,LOOKUP($A24,'Z-scope'!$A:$A,'Z-scope'!F:F),"")</f>
        <v>0.57735026918962495</v>
      </c>
      <c r="L24" s="18">
        <v>2.05380892595484</v>
      </c>
      <c r="M24" s="19">
        <f>IF(LOOKUP($A24,'Z-scope'!$A:$A)='P-value'!$A24,LOOKUP($A24,'Z-scope'!$A:$A,'Z-scope'!G:G),"")</f>
        <v>0.77459666924148296</v>
      </c>
      <c r="N24" s="2">
        <v>1.8794455371437599</v>
      </c>
      <c r="O24" s="6">
        <f>IF(LOOKUP($A24,'Z-scope'!$A:$A)='P-value'!$A24,LOOKUP($A24,'Z-scope'!$A:$A,'Z-scope'!H:H),"")</f>
        <v>0.83205029433784305</v>
      </c>
      <c r="P24" s="18">
        <v>0</v>
      </c>
      <c r="Q24" s="19">
        <f>IF(LOOKUP($A24,'Z-scope'!$A:$A)='P-value'!$A24,LOOKUP($A24,'Z-scope'!$A:$A,'Z-scope'!I:I),"")</f>
        <v>0</v>
      </c>
      <c r="R24" s="2">
        <v>0.37987067268125602</v>
      </c>
      <c r="S24" s="6">
        <f>IF(LOOKUP($A24,'Z-scope'!$A:$A)='P-value'!$A24,LOOKUP($A24,'Z-scope'!$A:$A,'Z-scope'!J:J),"")</f>
        <v>-0.37796447300922698</v>
      </c>
      <c r="T24" s="18">
        <v>1.43127209866399</v>
      </c>
      <c r="U24" s="19">
        <f>IF(LOOKUP($A24,'Z-scope'!$A:$A)='P-value'!$A24,LOOKUP($A24,'Z-scope'!$A:$A,'Z-scope'!P:P),"")</f>
        <v>-1.26491106406735</v>
      </c>
      <c r="V24" s="8"/>
    </row>
    <row r="25" spans="1:22" x14ac:dyDescent="0.25">
      <c r="A25" s="7" t="s">
        <v>26</v>
      </c>
      <c r="B25" s="2">
        <v>0</v>
      </c>
      <c r="C25" s="6" t="str">
        <f>IF(LOOKUP($A25,'Z-scope'!$A:$A)='P-value'!$A25,LOOKUP($A25,'Z-scope'!$A:$A,'Z-scope'!B:B),"")</f>
        <v/>
      </c>
      <c r="D25" s="18">
        <v>0.74075110901036101</v>
      </c>
      <c r="E25" s="19" t="str">
        <f>IF(LOOKUP($A25,'Z-scope'!$A:$A)='P-value'!$A25,LOOKUP($A25,'Z-scope'!$A:$A,'Z-scope'!C:C),"")</f>
        <v/>
      </c>
      <c r="F25" s="2">
        <v>0.497513183939158</v>
      </c>
      <c r="G25" s="6" t="str">
        <f>IF(LOOKUP($A25,'Z-scope'!$A:$A)='P-value'!$A25,LOOKUP($A25,'Z-scope'!$A:$A,'Z-scope'!D:D),"")</f>
        <v/>
      </c>
      <c r="H25" s="18">
        <v>2.4143419476598398</v>
      </c>
      <c r="I25" s="19" t="str">
        <f>IF(LOOKUP($A25,'Z-scope'!$A:$A)='P-value'!$A25,LOOKUP($A25,'Z-scope'!$A:$A,'Z-scope'!E:E),"")</f>
        <v/>
      </c>
      <c r="J25" s="2">
        <v>3.8937598503532902</v>
      </c>
      <c r="K25" s="6" t="str">
        <f>IF(LOOKUP($A25,'Z-scope'!$A:$A)='P-value'!$A25,LOOKUP($A25,'Z-scope'!$A:$A,'Z-scope'!F:F),"")</f>
        <v/>
      </c>
      <c r="L25" s="18">
        <v>2.12443489816954</v>
      </c>
      <c r="M25" s="19" t="str">
        <f>IF(LOOKUP($A25,'Z-scope'!$A:$A)='P-value'!$A25,LOOKUP($A25,'Z-scope'!$A:$A,'Z-scope'!G:G),"")</f>
        <v/>
      </c>
      <c r="N25" s="2">
        <v>2.3449352609935601</v>
      </c>
      <c r="O25" s="6" t="str">
        <f>IF(LOOKUP($A25,'Z-scope'!$A:$A)='P-value'!$A25,LOOKUP($A25,'Z-scope'!$A:$A,'Z-scope'!H:H),"")</f>
        <v/>
      </c>
      <c r="P25" s="18">
        <v>0</v>
      </c>
      <c r="Q25" s="19" t="str">
        <f>IF(LOOKUP($A25,'Z-scope'!$A:$A)='P-value'!$A25,LOOKUP($A25,'Z-scope'!$A:$A,'Z-scope'!I:I),"")</f>
        <v/>
      </c>
      <c r="R25" s="2">
        <v>0</v>
      </c>
      <c r="S25" s="6" t="str">
        <f>IF(LOOKUP($A25,'Z-scope'!$A:$A)='P-value'!$A25,LOOKUP($A25,'Z-scope'!$A:$A,'Z-scope'!J:J),"")</f>
        <v/>
      </c>
      <c r="T25" s="18">
        <v>0.992024798600877</v>
      </c>
      <c r="U25" s="19" t="str">
        <f>IF(LOOKUP($A25,'Z-scope'!$A:$A)='P-value'!$A25,LOOKUP($A25,'Z-scope'!$A:$A,'Z-scope'!P:P),"")</f>
        <v/>
      </c>
      <c r="V25" s="8"/>
    </row>
    <row r="26" spans="1:22" x14ac:dyDescent="0.25">
      <c r="A26" s="7" t="s">
        <v>27</v>
      </c>
      <c r="B26" s="2">
        <v>0</v>
      </c>
      <c r="C26" s="6">
        <f>IF(LOOKUP($A26,'Z-scope'!$A:$A)='P-value'!$A26,LOOKUP($A26,'Z-scope'!$A:$A,'Z-scope'!B:B),"")</f>
        <v>0</v>
      </c>
      <c r="D26" s="18">
        <v>0.343280585563836</v>
      </c>
      <c r="E26" s="19">
        <f>IF(LOOKUP($A26,'Z-scope'!$A:$A)='P-value'!$A26,LOOKUP($A26,'Z-scope'!$A:$A,'Z-scope'!C:C),"")</f>
        <v>0</v>
      </c>
      <c r="F26" s="2">
        <v>0.75965723070528901</v>
      </c>
      <c r="G26" s="6">
        <f>IF(LOOKUP($A26,'Z-scope'!$A:$A)='P-value'!$A26,LOOKUP($A26,'Z-scope'!$A:$A,'Z-scope'!D:D),"")</f>
        <v>1.3416407864998701</v>
      </c>
      <c r="H26" s="18">
        <v>1.3235056353783199</v>
      </c>
      <c r="I26" s="19">
        <f>IF(LOOKUP($A26,'Z-scope'!$A:$A)='P-value'!$A26,LOOKUP($A26,'Z-scope'!$A:$A,'Z-scope'!E:E),"")</f>
        <v>1.6329931618554501</v>
      </c>
      <c r="J26" s="2">
        <v>2.42307681456455</v>
      </c>
      <c r="K26" s="6">
        <f>IF(LOOKUP($A26,'Z-scope'!$A:$A)='P-value'!$A26,LOOKUP($A26,'Z-scope'!$A:$A,'Z-scope'!F:F),"")</f>
        <v>1.1338934190276799</v>
      </c>
      <c r="L26" s="18">
        <v>4.0244728743303702</v>
      </c>
      <c r="M26" s="19">
        <f>IF(LOOKUP($A26,'Z-scope'!$A:$A)='P-value'!$A26,LOOKUP($A26,'Z-scope'!$A:$A,'Z-scope'!G:G),"")</f>
        <v>1</v>
      </c>
      <c r="N26" s="2">
        <v>2.5271172408328701</v>
      </c>
      <c r="O26" s="6">
        <f>IF(LOOKUP($A26,'Z-scope'!$A:$A)='P-value'!$A26,LOOKUP($A26,'Z-scope'!$A:$A,'Z-scope'!H:H),"")</f>
        <v>1.1338934190276799</v>
      </c>
      <c r="P26" s="18">
        <v>0</v>
      </c>
      <c r="Q26" s="19">
        <f>IF(LOOKUP($A26,'Z-scope'!$A:$A)='P-value'!$A26,LOOKUP($A26,'Z-scope'!$A:$A,'Z-scope'!I:I),"")</f>
        <v>0</v>
      </c>
      <c r="R26" s="2">
        <v>0.25364102999354898</v>
      </c>
      <c r="S26" s="6">
        <f>IF(LOOKUP($A26,'Z-scope'!$A:$A)='P-value'!$A26,LOOKUP($A26,'Z-scope'!$A:$A,'Z-scope'!J:J),"")</f>
        <v>0</v>
      </c>
      <c r="T26" s="18">
        <v>1.2524403927650301</v>
      </c>
      <c r="U26" s="19">
        <f>IF(LOOKUP($A26,'Z-scope'!$A:$A)='P-value'!$A26,LOOKUP($A26,'Z-scope'!$A:$A,'Z-scope'!P:P),"")</f>
        <v>-2.2360679774997898</v>
      </c>
      <c r="V26" s="8"/>
    </row>
    <row r="27" spans="1:22" x14ac:dyDescent="0.25">
      <c r="A27" s="7" t="s">
        <v>28</v>
      </c>
      <c r="B27" s="2">
        <v>0.409280043422388</v>
      </c>
      <c r="C27" s="6" t="str">
        <f>IF(LOOKUP($A27,'Z-scope'!$A:$A)='P-value'!$A27,LOOKUP($A27,'Z-scope'!$A:$A,'Z-scope'!B:B),"")</f>
        <v/>
      </c>
      <c r="D27" s="18">
        <v>0.65487587270973402</v>
      </c>
      <c r="E27" s="19" t="str">
        <f>IF(LOOKUP($A27,'Z-scope'!$A:$A)='P-value'!$A27,LOOKUP($A27,'Z-scope'!$A:$A,'Z-scope'!C:C),"")</f>
        <v/>
      </c>
      <c r="F27" s="2">
        <v>0.89447574019017095</v>
      </c>
      <c r="G27" s="6" t="str">
        <f>IF(LOOKUP($A27,'Z-scope'!$A:$A)='P-value'!$A27,LOOKUP($A27,'Z-scope'!$A:$A,'Z-scope'!D:D),"")</f>
        <v/>
      </c>
      <c r="H27" s="18">
        <v>1.8781157729865801</v>
      </c>
      <c r="I27" s="19" t="str">
        <f>IF(LOOKUP($A27,'Z-scope'!$A:$A)='P-value'!$A27,LOOKUP($A27,'Z-scope'!$A:$A,'Z-scope'!E:E),"")</f>
        <v/>
      </c>
      <c r="J27" s="2">
        <v>3.2466246531265099</v>
      </c>
      <c r="K27" s="6" t="str">
        <f>IF(LOOKUP($A27,'Z-scope'!$A:$A)='P-value'!$A27,LOOKUP($A27,'Z-scope'!$A:$A,'Z-scope'!F:F),"")</f>
        <v/>
      </c>
      <c r="L27" s="18">
        <v>1.25204484284942</v>
      </c>
      <c r="M27" s="19" t="str">
        <f>IF(LOOKUP($A27,'Z-scope'!$A:$A)='P-value'!$A27,LOOKUP($A27,'Z-scope'!$A:$A,'Z-scope'!G:G),"")</f>
        <v/>
      </c>
      <c r="N27" s="2">
        <v>2.84576808769557</v>
      </c>
      <c r="O27" s="6" t="str">
        <f>IF(LOOKUP($A27,'Z-scope'!$A:$A)='P-value'!$A27,LOOKUP($A27,'Z-scope'!$A:$A,'Z-scope'!H:H),"")</f>
        <v/>
      </c>
      <c r="P27" s="18">
        <v>0</v>
      </c>
      <c r="Q27" s="19" t="str">
        <f>IF(LOOKUP($A27,'Z-scope'!$A:$A)='P-value'!$A27,LOOKUP($A27,'Z-scope'!$A:$A,'Z-scope'!I:I),"")</f>
        <v/>
      </c>
      <c r="R27" s="2">
        <v>0</v>
      </c>
      <c r="S27" s="6" t="str">
        <f>IF(LOOKUP($A27,'Z-scope'!$A:$A)='P-value'!$A27,LOOKUP($A27,'Z-scope'!$A:$A,'Z-scope'!J:J),"")</f>
        <v/>
      </c>
      <c r="T27" s="18">
        <v>1.39693924801722</v>
      </c>
      <c r="U27" s="19" t="str">
        <f>IF(LOOKUP($A27,'Z-scope'!$A:$A)='P-value'!$A27,LOOKUP($A27,'Z-scope'!$A:$A,'Z-scope'!P:P),"")</f>
        <v/>
      </c>
      <c r="V27" s="8"/>
    </row>
    <row r="28" spans="1:22" x14ac:dyDescent="0.25">
      <c r="A28" s="7" t="s">
        <v>29</v>
      </c>
      <c r="B28" s="2">
        <v>0.65316636813653906</v>
      </c>
      <c r="C28" s="6" t="str">
        <f>IF(LOOKUP($A28,'Z-scope'!$A:$A)='P-value'!$A28,LOOKUP($A28,'Z-scope'!$A:$A,'Z-scope'!B:B),"")</f>
        <v/>
      </c>
      <c r="D28" s="18">
        <v>0.76448478719188495</v>
      </c>
      <c r="E28" s="19" t="str">
        <f>IF(LOOKUP($A28,'Z-scope'!$A:$A)='P-value'!$A28,LOOKUP($A28,'Z-scope'!$A:$A,'Z-scope'!C:C),"")</f>
        <v/>
      </c>
      <c r="F28" s="2">
        <v>1.38425323995538</v>
      </c>
      <c r="G28" s="6" t="str">
        <f>IF(LOOKUP($A28,'Z-scope'!$A:$A)='P-value'!$A28,LOOKUP($A28,'Z-scope'!$A:$A,'Z-scope'!D:D),"")</f>
        <v/>
      </c>
      <c r="H28" s="18">
        <v>1.5582238868887499</v>
      </c>
      <c r="I28" s="19" t="str">
        <f>IF(LOOKUP($A28,'Z-scope'!$A:$A)='P-value'!$A28,LOOKUP($A28,'Z-scope'!$A:$A,'Z-scope'!E:E),"")</f>
        <v/>
      </c>
      <c r="J28" s="2">
        <v>1.91214468066251</v>
      </c>
      <c r="K28" s="6" t="str">
        <f>IF(LOOKUP($A28,'Z-scope'!$A:$A)='P-value'!$A28,LOOKUP($A28,'Z-scope'!$A:$A,'Z-scope'!F:F),"")</f>
        <v/>
      </c>
      <c r="L28" s="18">
        <v>1.70729418114637</v>
      </c>
      <c r="M28" s="19" t="str">
        <f>IF(LOOKUP($A28,'Z-scope'!$A:$A)='P-value'!$A28,LOOKUP($A28,'Z-scope'!$A:$A,'Z-scope'!G:G),"")</f>
        <v/>
      </c>
      <c r="N28" s="2">
        <v>2.01830397130768</v>
      </c>
      <c r="O28" s="6" t="str">
        <f>IF(LOOKUP($A28,'Z-scope'!$A:$A)='P-value'!$A28,LOOKUP($A28,'Z-scope'!$A:$A,'Z-scope'!H:H),"")</f>
        <v/>
      </c>
      <c r="P28" s="18">
        <v>0</v>
      </c>
      <c r="Q28" s="19" t="str">
        <f>IF(LOOKUP($A28,'Z-scope'!$A:$A)='P-value'!$A28,LOOKUP($A28,'Z-scope'!$A:$A,'Z-scope'!I:I),"")</f>
        <v/>
      </c>
      <c r="R28" s="2">
        <v>0.64121421004574797</v>
      </c>
      <c r="S28" s="6" t="str">
        <f>IF(LOOKUP($A28,'Z-scope'!$A:$A)='P-value'!$A28,LOOKUP($A28,'Z-scope'!$A:$A,'Z-scope'!J:J),"")</f>
        <v/>
      </c>
      <c r="T28" s="18">
        <v>1.5758612382022801</v>
      </c>
      <c r="U28" s="19" t="str">
        <f>IF(LOOKUP($A28,'Z-scope'!$A:$A)='P-value'!$A28,LOOKUP($A28,'Z-scope'!$A:$A,'Z-scope'!P:P),"")</f>
        <v/>
      </c>
      <c r="V28" s="8"/>
    </row>
    <row r="29" spans="1:22" x14ac:dyDescent="0.25">
      <c r="A29" s="7" t="s">
        <v>30</v>
      </c>
      <c r="B29" s="2">
        <v>0.37581513755543799</v>
      </c>
      <c r="C29" s="6">
        <f>IF(LOOKUP($A29,'Z-scope'!$A:$A)='P-value'!$A29,LOOKUP($A29,'Z-scope'!$A:$A,'Z-scope'!B:B),"")</f>
        <v>0</v>
      </c>
      <c r="D29" s="18">
        <v>0.62927430432905196</v>
      </c>
      <c r="E29" s="19">
        <f>IF(LOOKUP($A29,'Z-scope'!$A:$A)='P-value'!$A29,LOOKUP($A29,'Z-scope'!$A:$A,'Z-scope'!C:C),"")</f>
        <v>-1</v>
      </c>
      <c r="F29" s="2">
        <v>0.67663181258043503</v>
      </c>
      <c r="G29" s="6">
        <f>IF(LOOKUP($A29,'Z-scope'!$A:$A)='P-value'!$A29,LOOKUP($A29,'Z-scope'!$A:$A,'Z-scope'!D:D),"")</f>
        <v>-1.3416407864998701</v>
      </c>
      <c r="H29" s="18">
        <v>0.62886363901497599</v>
      </c>
      <c r="I29" s="19">
        <f>IF(LOOKUP($A29,'Z-scope'!$A:$A)='P-value'!$A29,LOOKUP($A29,'Z-scope'!$A:$A,'Z-scope'!E:E),"")</f>
        <v>-0.81649658092772603</v>
      </c>
      <c r="J29" s="2">
        <v>1.46685621556891</v>
      </c>
      <c r="K29" s="6">
        <f>IF(LOOKUP($A29,'Z-scope'!$A:$A)='P-value'!$A29,LOOKUP($A29,'Z-scope'!$A:$A,'Z-scope'!F:F),"")</f>
        <v>-1</v>
      </c>
      <c r="L29" s="18">
        <v>3.5716641173432402</v>
      </c>
      <c r="M29" s="19">
        <f>IF(LOOKUP($A29,'Z-scope'!$A:$A)='P-value'!$A29,LOOKUP($A29,'Z-scope'!$A:$A,'Z-scope'!G:G),"")</f>
        <v>-1.1547005383792499</v>
      </c>
      <c r="N29" s="2">
        <v>1.9134238699667101</v>
      </c>
      <c r="O29" s="6">
        <f>IF(LOOKUP($A29,'Z-scope'!$A:$A)='P-value'!$A29,LOOKUP($A29,'Z-scope'!$A:$A,'Z-scope'!H:H),"")</f>
        <v>-0.70710678118654702</v>
      </c>
      <c r="P29" s="18">
        <v>1.1576962701921001</v>
      </c>
      <c r="Q29" s="19">
        <f>IF(LOOKUP($A29,'Z-scope'!$A:$A)='P-value'!$A29,LOOKUP($A29,'Z-scope'!$A:$A,'Z-scope'!I:I),"")</f>
        <v>0</v>
      </c>
      <c r="R29" s="2">
        <v>0.98356705552300105</v>
      </c>
      <c r="S29" s="6">
        <f>IF(LOOKUP($A29,'Z-scope'!$A:$A)='P-value'!$A29,LOOKUP($A29,'Z-scope'!$A:$A,'Z-scope'!J:J),"")</f>
        <v>0</v>
      </c>
      <c r="T29" s="18">
        <v>0.58671183161304397</v>
      </c>
      <c r="U29" s="19">
        <f>IF(LOOKUP($A29,'Z-scope'!$A:$A)='P-value'!$A29,LOOKUP($A29,'Z-scope'!$A:$A,'Z-scope'!P:P),"")</f>
        <v>0.37796447300922698</v>
      </c>
      <c r="V29" s="8"/>
    </row>
    <row r="30" spans="1:22" x14ac:dyDescent="0.25">
      <c r="A30" s="7" t="s">
        <v>31</v>
      </c>
      <c r="B30" s="2">
        <v>0.63037201918950203</v>
      </c>
      <c r="C30" s="6" t="str">
        <f>IF(LOOKUP($A30,'Z-scope'!$A:$A)='P-value'!$A30,LOOKUP($A30,'Z-scope'!$A:$A,'Z-scope'!B:B),"")</f>
        <v/>
      </c>
      <c r="D30" s="18">
        <v>2.1308602284722</v>
      </c>
      <c r="E30" s="19" t="str">
        <f>IF(LOOKUP($A30,'Z-scope'!$A:$A)='P-value'!$A30,LOOKUP($A30,'Z-scope'!$A:$A,'Z-scope'!C:C),"")</f>
        <v/>
      </c>
      <c r="F30" s="2">
        <v>0.75965723070528901</v>
      </c>
      <c r="G30" s="6" t="str">
        <f>IF(LOOKUP($A30,'Z-scope'!$A:$A)='P-value'!$A30,LOOKUP($A30,'Z-scope'!$A:$A,'Z-scope'!D:D),"")</f>
        <v/>
      </c>
      <c r="H30" s="18">
        <v>1.3235056353783199</v>
      </c>
      <c r="I30" s="19" t="str">
        <f>IF(LOOKUP($A30,'Z-scope'!$A:$A)='P-value'!$A30,LOOKUP($A30,'Z-scope'!$A:$A,'Z-scope'!E:E),"")</f>
        <v/>
      </c>
      <c r="J30" s="2">
        <v>1.91182095500062</v>
      </c>
      <c r="K30" s="6" t="str">
        <f>IF(LOOKUP($A30,'Z-scope'!$A:$A)='P-value'!$A30,LOOKUP($A30,'Z-scope'!$A:$A,'Z-scope'!F:F),"")</f>
        <v/>
      </c>
      <c r="L30" s="18">
        <v>0.654468058606958</v>
      </c>
      <c r="M30" s="19" t="str">
        <f>IF(LOOKUP($A30,'Z-scope'!$A:$A)='P-value'!$A30,LOOKUP($A30,'Z-scope'!$A:$A,'Z-scope'!G:G),"")</f>
        <v/>
      </c>
      <c r="N30" s="2">
        <v>2.0013300853814902</v>
      </c>
      <c r="O30" s="6" t="str">
        <f>IF(LOOKUP($A30,'Z-scope'!$A:$A)='P-value'!$A30,LOOKUP($A30,'Z-scope'!$A:$A,'Z-scope'!H:H),"")</f>
        <v/>
      </c>
      <c r="P30" s="18">
        <v>0</v>
      </c>
      <c r="Q30" s="19" t="str">
        <f>IF(LOOKUP($A30,'Z-scope'!$A:$A)='P-value'!$A30,LOOKUP($A30,'Z-scope'!$A:$A,'Z-scope'!I:I),"")</f>
        <v/>
      </c>
      <c r="R30" s="2">
        <v>1.70538967560444</v>
      </c>
      <c r="S30" s="6" t="str">
        <f>IF(LOOKUP($A30,'Z-scope'!$A:$A)='P-value'!$A30,LOOKUP($A30,'Z-scope'!$A:$A,'Z-scope'!J:J),"")</f>
        <v/>
      </c>
      <c r="T30" s="18">
        <v>0.867379852823424</v>
      </c>
      <c r="U30" s="19" t="str">
        <f>IF(LOOKUP($A30,'Z-scope'!$A:$A)='P-value'!$A30,LOOKUP($A30,'Z-scope'!$A:$A,'Z-scope'!P:P),"")</f>
        <v/>
      </c>
      <c r="V30" s="8"/>
    </row>
    <row r="31" spans="1:22" x14ac:dyDescent="0.25">
      <c r="A31" s="7" t="s">
        <v>32</v>
      </c>
      <c r="B31" s="2">
        <v>2.7883533307111099</v>
      </c>
      <c r="C31" s="6" t="str">
        <f>IF(LOOKUP($A31,'Z-scope'!$A:$A)='P-value'!$A31,LOOKUP($A31,'Z-scope'!$A:$A,'Z-scope'!B:B),"")</f>
        <v/>
      </c>
      <c r="D31" s="18">
        <v>1.61269614501991</v>
      </c>
      <c r="E31" s="19" t="str">
        <f>IF(LOOKUP($A31,'Z-scope'!$A:$A)='P-value'!$A31,LOOKUP($A31,'Z-scope'!$A:$A,'Z-scope'!C:C),"")</f>
        <v/>
      </c>
      <c r="F31" s="2">
        <v>2.59127597292732</v>
      </c>
      <c r="G31" s="6" t="str">
        <f>IF(LOOKUP($A31,'Z-scope'!$A:$A)='P-value'!$A31,LOOKUP($A31,'Z-scope'!$A:$A,'Z-scope'!D:D),"")</f>
        <v/>
      </c>
      <c r="H31" s="18">
        <v>1.5794310081340399</v>
      </c>
      <c r="I31" s="19" t="str">
        <f>IF(LOOKUP($A31,'Z-scope'!$A:$A)='P-value'!$A31,LOOKUP($A31,'Z-scope'!$A:$A,'Z-scope'!E:E),"")</f>
        <v/>
      </c>
      <c r="J31" s="2">
        <v>1.47158282693446</v>
      </c>
      <c r="K31" s="6" t="str">
        <f>IF(LOOKUP($A31,'Z-scope'!$A:$A)='P-value'!$A31,LOOKUP($A31,'Z-scope'!$A:$A,'Z-scope'!F:F),"")</f>
        <v/>
      </c>
      <c r="L31" s="18">
        <v>0.52706666279912695</v>
      </c>
      <c r="M31" s="19" t="str">
        <f>IF(LOOKUP($A31,'Z-scope'!$A:$A)='P-value'!$A31,LOOKUP($A31,'Z-scope'!$A:$A,'Z-scope'!G:G),"")</f>
        <v/>
      </c>
      <c r="N31" s="2">
        <v>1.0213348695718101</v>
      </c>
      <c r="O31" s="6" t="str">
        <f>IF(LOOKUP($A31,'Z-scope'!$A:$A)='P-value'!$A31,LOOKUP($A31,'Z-scope'!$A:$A,'Z-scope'!H:H),"")</f>
        <v/>
      </c>
      <c r="P31" s="18">
        <v>0</v>
      </c>
      <c r="Q31" s="19" t="str">
        <f>IF(LOOKUP($A31,'Z-scope'!$A:$A)='P-value'!$A31,LOOKUP($A31,'Z-scope'!$A:$A,'Z-scope'!I:I),"")</f>
        <v/>
      </c>
      <c r="R31" s="2">
        <v>0</v>
      </c>
      <c r="S31" s="6" t="str">
        <f>IF(LOOKUP($A31,'Z-scope'!$A:$A)='P-value'!$A31,LOOKUP($A31,'Z-scope'!$A:$A,'Z-scope'!J:J),"")</f>
        <v/>
      </c>
      <c r="T31" s="18">
        <v>0.21681404022393</v>
      </c>
      <c r="U31" s="19" t="str">
        <f>IF(LOOKUP($A31,'Z-scope'!$A:$A)='P-value'!$A31,LOOKUP($A31,'Z-scope'!$A:$A,'Z-scope'!P:P),"")</f>
        <v/>
      </c>
      <c r="V31" s="8"/>
    </row>
    <row r="32" spans="1:22" x14ac:dyDescent="0.25">
      <c r="A32" s="7" t="s">
        <v>33</v>
      </c>
      <c r="B32" s="2">
        <v>0.77250964554997503</v>
      </c>
      <c r="C32" s="6" t="str">
        <f>IF(LOOKUP($A32,'Z-scope'!$A:$A)='P-value'!$A32,LOOKUP($A32,'Z-scope'!$A:$A,'Z-scope'!B:B),"")</f>
        <v/>
      </c>
      <c r="D32" s="18">
        <v>2.1567606275995099</v>
      </c>
      <c r="E32" s="19" t="str">
        <f>IF(LOOKUP($A32,'Z-scope'!$A:$A)='P-value'!$A32,LOOKUP($A32,'Z-scope'!$A:$A,'Z-scope'!C:C),"")</f>
        <v/>
      </c>
      <c r="F32" s="2">
        <v>1.72303889685044</v>
      </c>
      <c r="G32" s="6" t="str">
        <f>IF(LOOKUP($A32,'Z-scope'!$A:$A)='P-value'!$A32,LOOKUP($A32,'Z-scope'!$A:$A,'Z-scope'!D:D),"")</f>
        <v/>
      </c>
      <c r="H32" s="18">
        <v>1.5649223216180901</v>
      </c>
      <c r="I32" s="19" t="str">
        <f>IF(LOOKUP($A32,'Z-scope'!$A:$A)='P-value'!$A32,LOOKUP($A32,'Z-scope'!$A:$A,'Z-scope'!E:E),"")</f>
        <v/>
      </c>
      <c r="J32" s="2">
        <v>0.84550167518087505</v>
      </c>
      <c r="K32" s="6" t="str">
        <f>IF(LOOKUP($A32,'Z-scope'!$A:$A)='P-value'!$A32,LOOKUP($A32,'Z-scope'!$A:$A,'Z-scope'!F:F),"")</f>
        <v/>
      </c>
      <c r="L32" s="18">
        <v>0.77559376659383406</v>
      </c>
      <c r="M32" s="19" t="str">
        <f>IF(LOOKUP($A32,'Z-scope'!$A:$A)='P-value'!$A32,LOOKUP($A32,'Z-scope'!$A:$A,'Z-scope'!G:G),"")</f>
        <v/>
      </c>
      <c r="N32" s="2">
        <v>0.88140936222131905</v>
      </c>
      <c r="O32" s="6" t="str">
        <f>IF(LOOKUP($A32,'Z-scope'!$A:$A)='P-value'!$A32,LOOKUP($A32,'Z-scope'!$A:$A,'Z-scope'!H:H),"")</f>
        <v/>
      </c>
      <c r="P32" s="18">
        <v>0</v>
      </c>
      <c r="Q32" s="19" t="str">
        <f>IF(LOOKUP($A32,'Z-scope'!$A:$A)='P-value'!$A32,LOOKUP($A32,'Z-scope'!$A:$A,'Z-scope'!I:I),"")</f>
        <v/>
      </c>
      <c r="R32" s="2">
        <v>0.89654809744490904</v>
      </c>
      <c r="S32" s="6" t="str">
        <f>IF(LOOKUP($A32,'Z-scope'!$A:$A)='P-value'!$A32,LOOKUP($A32,'Z-scope'!$A:$A,'Z-scope'!J:J),"")</f>
        <v/>
      </c>
      <c r="T32" s="18">
        <v>1.8524902117045401</v>
      </c>
      <c r="U32" s="19" t="str">
        <f>IF(LOOKUP($A32,'Z-scope'!$A:$A)='P-value'!$A32,LOOKUP($A32,'Z-scope'!$A:$A,'Z-scope'!P:P),"")</f>
        <v/>
      </c>
      <c r="V32" s="8"/>
    </row>
    <row r="33" spans="1:22" x14ac:dyDescent="0.25">
      <c r="A33" s="7" t="s">
        <v>34</v>
      </c>
      <c r="B33" s="2">
        <v>2.4426127026864002</v>
      </c>
      <c r="C33" s="6" t="str">
        <f>IF(LOOKUP($A33,'Z-scope'!$A:$A)='P-value'!$A33,LOOKUP($A33,'Z-scope'!$A:$A,'Z-scope'!B:B),"")</f>
        <v/>
      </c>
      <c r="D33" s="18">
        <v>0.41490967724084499</v>
      </c>
      <c r="E33" s="19" t="str">
        <f>IF(LOOKUP($A33,'Z-scope'!$A:$A)='P-value'!$A33,LOOKUP($A33,'Z-scope'!$A:$A,'Z-scope'!C:C),"")</f>
        <v/>
      </c>
      <c r="F33" s="2">
        <v>1.73478681997928</v>
      </c>
      <c r="G33" s="6" t="str">
        <f>IF(LOOKUP($A33,'Z-scope'!$A:$A)='P-value'!$A33,LOOKUP($A33,'Z-scope'!$A:$A,'Z-scope'!D:D),"")</f>
        <v/>
      </c>
      <c r="H33" s="18">
        <v>0.82414411299958001</v>
      </c>
      <c r="I33" s="19" t="str">
        <f>IF(LOOKUP($A33,'Z-scope'!$A:$A)='P-value'!$A33,LOOKUP($A33,'Z-scope'!$A:$A,'Z-scope'!E:E),"")</f>
        <v/>
      </c>
      <c r="J33" s="2">
        <v>1.24666374607987</v>
      </c>
      <c r="K33" s="6" t="str">
        <f>IF(LOOKUP($A33,'Z-scope'!$A:$A)='P-value'!$A33,LOOKUP($A33,'Z-scope'!$A:$A,'Z-scope'!F:F),"")</f>
        <v/>
      </c>
      <c r="L33" s="18">
        <v>1.5255920324752801</v>
      </c>
      <c r="M33" s="19" t="str">
        <f>IF(LOOKUP($A33,'Z-scope'!$A:$A)='P-value'!$A33,LOOKUP($A33,'Z-scope'!$A:$A,'Z-scope'!G:G),"")</f>
        <v/>
      </c>
      <c r="N33" s="2">
        <v>1.31209623890798</v>
      </c>
      <c r="O33" s="6" t="str">
        <f>IF(LOOKUP($A33,'Z-scope'!$A:$A)='P-value'!$A33,LOOKUP($A33,'Z-scope'!$A:$A,'Z-scope'!H:H),"")</f>
        <v/>
      </c>
      <c r="P33" s="18">
        <v>0</v>
      </c>
      <c r="Q33" s="19" t="str">
        <f>IF(LOOKUP($A33,'Z-scope'!$A:$A)='P-value'!$A33,LOOKUP($A33,'Z-scope'!$A:$A,'Z-scope'!I:I),"")</f>
        <v/>
      </c>
      <c r="R33" s="2">
        <v>0</v>
      </c>
      <c r="S33" s="6" t="str">
        <f>IF(LOOKUP($A33,'Z-scope'!$A:$A)='P-value'!$A33,LOOKUP($A33,'Z-scope'!$A:$A,'Z-scope'!J:J),"")</f>
        <v/>
      </c>
      <c r="T33" s="18">
        <v>1.9150934657552099</v>
      </c>
      <c r="U33" s="19" t="str">
        <f>IF(LOOKUP($A33,'Z-scope'!$A:$A)='P-value'!$A33,LOOKUP($A33,'Z-scope'!$A:$A,'Z-scope'!P:P),"")</f>
        <v/>
      </c>
      <c r="V33" s="8"/>
    </row>
    <row r="34" spans="1:22" x14ac:dyDescent="0.25">
      <c r="A34" s="7" t="s">
        <v>35</v>
      </c>
      <c r="B34" s="2">
        <v>0</v>
      </c>
      <c r="C34" s="6" t="str">
        <f>IF(LOOKUP($A34,'Z-scope'!$A:$A)='P-value'!$A34,LOOKUP($A34,'Z-scope'!$A:$A,'Z-scope'!B:B),"")</f>
        <v/>
      </c>
      <c r="D34" s="18">
        <v>2.1567606275995099</v>
      </c>
      <c r="E34" s="19" t="str">
        <f>IF(LOOKUP($A34,'Z-scope'!$A:$A)='P-value'!$A34,LOOKUP($A34,'Z-scope'!$A:$A,'Z-scope'!C:C),"")</f>
        <v/>
      </c>
      <c r="F34" s="2">
        <v>0.62721695852048498</v>
      </c>
      <c r="G34" s="6" t="str">
        <f>IF(LOOKUP($A34,'Z-scope'!$A:$A)='P-value'!$A34,LOOKUP($A34,'Z-scope'!$A:$A,'Z-scope'!D:D),"")</f>
        <v/>
      </c>
      <c r="H34" s="18">
        <v>2.2256896720381798</v>
      </c>
      <c r="I34" s="19" t="str">
        <f>IF(LOOKUP($A34,'Z-scope'!$A:$A)='P-value'!$A34,LOOKUP($A34,'Z-scope'!$A:$A,'Z-scope'!E:E),"")</f>
        <v/>
      </c>
      <c r="J34" s="2">
        <v>2.0009238663767501</v>
      </c>
      <c r="K34" s="6" t="str">
        <f>IF(LOOKUP($A34,'Z-scope'!$A:$A)='P-value'!$A34,LOOKUP($A34,'Z-scope'!$A:$A,'Z-scope'!F:F),"")</f>
        <v/>
      </c>
      <c r="L34" s="18">
        <v>0.41000138855430202</v>
      </c>
      <c r="M34" s="19" t="str">
        <f>IF(LOOKUP($A34,'Z-scope'!$A:$A)='P-value'!$A34,LOOKUP($A34,'Z-scope'!$A:$A,'Z-scope'!G:G),"")</f>
        <v/>
      </c>
      <c r="N34" s="2">
        <v>0.88140936222131905</v>
      </c>
      <c r="O34" s="6" t="str">
        <f>IF(LOOKUP($A34,'Z-scope'!$A:$A)='P-value'!$A34,LOOKUP($A34,'Z-scope'!$A:$A,'Z-scope'!H:H),"")</f>
        <v/>
      </c>
      <c r="P34" s="18">
        <v>0</v>
      </c>
      <c r="Q34" s="19" t="str">
        <f>IF(LOOKUP($A34,'Z-scope'!$A:$A)='P-value'!$A34,LOOKUP($A34,'Z-scope'!$A:$A,'Z-scope'!I:I),"")</f>
        <v/>
      </c>
      <c r="R34" s="2">
        <v>2.2535968649562199</v>
      </c>
      <c r="S34" s="6" t="str">
        <f>IF(LOOKUP($A34,'Z-scope'!$A:$A)='P-value'!$A34,LOOKUP($A34,'Z-scope'!$A:$A,'Z-scope'!J:J),"")</f>
        <v/>
      </c>
      <c r="T34" s="18">
        <v>0.691412149389936</v>
      </c>
      <c r="U34" s="19" t="str">
        <f>IF(LOOKUP($A34,'Z-scope'!$A:$A)='P-value'!$A34,LOOKUP($A34,'Z-scope'!$A:$A,'Z-scope'!P:P),"")</f>
        <v/>
      </c>
      <c r="V34" s="8"/>
    </row>
    <row r="35" spans="1:22" x14ac:dyDescent="0.25">
      <c r="A35" s="7" t="s">
        <v>36</v>
      </c>
      <c r="B35" s="2">
        <v>0</v>
      </c>
      <c r="C35" s="6" t="str">
        <f>IF(LOOKUP($A35,'Z-scope'!$A:$A)='P-value'!$A35,LOOKUP($A35,'Z-scope'!$A:$A,'Z-scope'!B:B),"")</f>
        <v/>
      </c>
      <c r="D35" s="18">
        <v>2.1567606275995099</v>
      </c>
      <c r="E35" s="19" t="str">
        <f>IF(LOOKUP($A35,'Z-scope'!$A:$A)='P-value'!$A35,LOOKUP($A35,'Z-scope'!$A:$A,'Z-scope'!C:C),"")</f>
        <v/>
      </c>
      <c r="F35" s="2">
        <v>0.62721695852048498</v>
      </c>
      <c r="G35" s="6" t="str">
        <f>IF(LOOKUP($A35,'Z-scope'!$A:$A)='P-value'!$A35,LOOKUP($A35,'Z-scope'!$A:$A,'Z-scope'!D:D),"")</f>
        <v/>
      </c>
      <c r="H35" s="18">
        <v>2.2256896720381798</v>
      </c>
      <c r="I35" s="19" t="str">
        <f>IF(LOOKUP($A35,'Z-scope'!$A:$A)='P-value'!$A35,LOOKUP($A35,'Z-scope'!$A:$A,'Z-scope'!E:E),"")</f>
        <v/>
      </c>
      <c r="J35" s="2">
        <v>2.0009238663767501</v>
      </c>
      <c r="K35" s="6" t="str">
        <f>IF(LOOKUP($A35,'Z-scope'!$A:$A)='P-value'!$A35,LOOKUP($A35,'Z-scope'!$A:$A,'Z-scope'!F:F),"")</f>
        <v/>
      </c>
      <c r="L35" s="18">
        <v>0.41000138855430202</v>
      </c>
      <c r="M35" s="19" t="str">
        <f>IF(LOOKUP($A35,'Z-scope'!$A:$A)='P-value'!$A35,LOOKUP($A35,'Z-scope'!$A:$A,'Z-scope'!G:G),"")</f>
        <v/>
      </c>
      <c r="N35" s="2">
        <v>0.88140936222131905</v>
      </c>
      <c r="O35" s="6" t="str">
        <f>IF(LOOKUP($A35,'Z-scope'!$A:$A)='P-value'!$A35,LOOKUP($A35,'Z-scope'!$A:$A,'Z-scope'!H:H),"")</f>
        <v/>
      </c>
      <c r="P35" s="18">
        <v>0</v>
      </c>
      <c r="Q35" s="19" t="str">
        <f>IF(LOOKUP($A35,'Z-scope'!$A:$A)='P-value'!$A35,LOOKUP($A35,'Z-scope'!$A:$A,'Z-scope'!I:I),"")</f>
        <v/>
      </c>
      <c r="R35" s="2">
        <v>2.2535968649562199</v>
      </c>
      <c r="S35" s="6" t="str">
        <f>IF(LOOKUP($A35,'Z-scope'!$A:$A)='P-value'!$A35,LOOKUP($A35,'Z-scope'!$A:$A,'Z-scope'!J:J),"")</f>
        <v/>
      </c>
      <c r="T35" s="18">
        <v>0.691412149389936</v>
      </c>
      <c r="U35" s="19" t="str">
        <f>IF(LOOKUP($A35,'Z-scope'!$A:$A)='P-value'!$A35,LOOKUP($A35,'Z-scope'!$A:$A,'Z-scope'!P:P),"")</f>
        <v/>
      </c>
      <c r="V35" s="8"/>
    </row>
    <row r="36" spans="1:22" x14ac:dyDescent="0.25">
      <c r="A36" s="7" t="s">
        <v>37</v>
      </c>
      <c r="B36" s="2">
        <v>0</v>
      </c>
      <c r="C36" s="6" t="str">
        <f>IF(LOOKUP($A36,'Z-scope'!$A:$A)='P-value'!$A36,LOOKUP($A36,'Z-scope'!$A:$A,'Z-scope'!B:B),"")</f>
        <v/>
      </c>
      <c r="D36" s="18">
        <v>2.1567606275995099</v>
      </c>
      <c r="E36" s="19" t="str">
        <f>IF(LOOKUP($A36,'Z-scope'!$A:$A)='P-value'!$A36,LOOKUP($A36,'Z-scope'!$A:$A,'Z-scope'!C:C),"")</f>
        <v/>
      </c>
      <c r="F36" s="2">
        <v>0.62721695852048498</v>
      </c>
      <c r="G36" s="6" t="str">
        <f>IF(LOOKUP($A36,'Z-scope'!$A:$A)='P-value'!$A36,LOOKUP($A36,'Z-scope'!$A:$A,'Z-scope'!D:D),"")</f>
        <v/>
      </c>
      <c r="H36" s="18">
        <v>2.2256896720381798</v>
      </c>
      <c r="I36" s="19" t="str">
        <f>IF(LOOKUP($A36,'Z-scope'!$A:$A)='P-value'!$A36,LOOKUP($A36,'Z-scope'!$A:$A,'Z-scope'!E:E),"")</f>
        <v/>
      </c>
      <c r="J36" s="2">
        <v>2.0009238663767501</v>
      </c>
      <c r="K36" s="6" t="str">
        <f>IF(LOOKUP($A36,'Z-scope'!$A:$A)='P-value'!$A36,LOOKUP($A36,'Z-scope'!$A:$A,'Z-scope'!F:F),"")</f>
        <v/>
      </c>
      <c r="L36" s="18">
        <v>0.41000138855430202</v>
      </c>
      <c r="M36" s="19" t="str">
        <f>IF(LOOKUP($A36,'Z-scope'!$A:$A)='P-value'!$A36,LOOKUP($A36,'Z-scope'!$A:$A,'Z-scope'!G:G),"")</f>
        <v/>
      </c>
      <c r="N36" s="2">
        <v>0.88140936222131905</v>
      </c>
      <c r="O36" s="6" t="str">
        <f>IF(LOOKUP($A36,'Z-scope'!$A:$A)='P-value'!$A36,LOOKUP($A36,'Z-scope'!$A:$A,'Z-scope'!H:H),"")</f>
        <v/>
      </c>
      <c r="P36" s="18">
        <v>0</v>
      </c>
      <c r="Q36" s="19" t="str">
        <f>IF(LOOKUP($A36,'Z-scope'!$A:$A)='P-value'!$A36,LOOKUP($A36,'Z-scope'!$A:$A,'Z-scope'!I:I),"")</f>
        <v/>
      </c>
      <c r="R36" s="2">
        <v>2.2535968649562199</v>
      </c>
      <c r="S36" s="6" t="str">
        <f>IF(LOOKUP($A36,'Z-scope'!$A:$A)='P-value'!$A36,LOOKUP($A36,'Z-scope'!$A:$A,'Z-scope'!J:J),"")</f>
        <v/>
      </c>
      <c r="T36" s="18">
        <v>0.691412149389936</v>
      </c>
      <c r="U36" s="19" t="str">
        <f>IF(LOOKUP($A36,'Z-scope'!$A:$A)='P-value'!$A36,LOOKUP($A36,'Z-scope'!$A:$A,'Z-scope'!P:P),"")</f>
        <v/>
      </c>
      <c r="V36" s="8"/>
    </row>
    <row r="37" spans="1:22" x14ac:dyDescent="0.25">
      <c r="A37" s="7" t="s">
        <v>38</v>
      </c>
      <c r="B37" s="2">
        <v>2.1059965693431302</v>
      </c>
      <c r="C37" s="6">
        <f>IF(LOOKUP($A37,'Z-scope'!$A:$A)='P-value'!$A37,LOOKUP($A37,'Z-scope'!$A:$A,'Z-scope'!B:B),"")</f>
        <v>-2</v>
      </c>
      <c r="D37" s="18">
        <v>0.28372091507000902</v>
      </c>
      <c r="E37" s="19">
        <f>IF(LOOKUP($A37,'Z-scope'!$A:$A)='P-value'!$A37,LOOKUP($A37,'Z-scope'!$A:$A,'Z-scope'!C:C),"")</f>
        <v>0</v>
      </c>
      <c r="F37" s="2">
        <v>0.404675536435181</v>
      </c>
      <c r="G37" s="6">
        <f>IF(LOOKUP($A37,'Z-scope'!$A:$A)='P-value'!$A37,LOOKUP($A37,'Z-scope'!$A:$A,'Z-scope'!D:D),"")</f>
        <v>0</v>
      </c>
      <c r="H37" s="18">
        <v>0.56265712031860105</v>
      </c>
      <c r="I37" s="19">
        <f>IF(LOOKUP($A37,'Z-scope'!$A:$A)='P-value'!$A37,LOOKUP($A37,'Z-scope'!$A:$A,'Z-scope'!E:E),"")</f>
        <v>0</v>
      </c>
      <c r="J37" s="2">
        <v>1.27256491767059</v>
      </c>
      <c r="K37" s="6">
        <f>IF(LOOKUP($A37,'Z-scope'!$A:$A)='P-value'!$A37,LOOKUP($A37,'Z-scope'!$A:$A,'Z-scope'!F:F),"")</f>
        <v>-2.2360679774997898</v>
      </c>
      <c r="L37" s="18">
        <v>2.44517744501103</v>
      </c>
      <c r="M37" s="19">
        <f>IF(LOOKUP($A37,'Z-scope'!$A:$A)='P-value'!$A37,LOOKUP($A37,'Z-scope'!$A:$A,'Z-scope'!G:G),"")</f>
        <v>-1.3416407864998701</v>
      </c>
      <c r="N37" s="2">
        <v>1.34365004421742</v>
      </c>
      <c r="O37" s="6">
        <f>IF(LOOKUP($A37,'Z-scope'!$A:$A)='P-value'!$A37,LOOKUP($A37,'Z-scope'!$A:$A,'Z-scope'!H:H),"")</f>
        <v>-1.3416407864998701</v>
      </c>
      <c r="P37" s="18">
        <v>1.63417576484135</v>
      </c>
      <c r="Q37" s="19">
        <f>IF(LOOKUP($A37,'Z-scope'!$A:$A)='P-value'!$A37,LOOKUP($A37,'Z-scope'!$A:$A,'Z-scope'!I:I),"")</f>
        <v>0</v>
      </c>
      <c r="R37" s="2">
        <v>0.43069427439490698</v>
      </c>
      <c r="S37" s="6">
        <f>IF(LOOKUP($A37,'Z-scope'!$A:$A)='P-value'!$A37,LOOKUP($A37,'Z-scope'!$A:$A,'Z-scope'!J:J),"")</f>
        <v>0</v>
      </c>
      <c r="T37" s="18">
        <v>0.75798232316374303</v>
      </c>
      <c r="U37" s="19">
        <f>IF(LOOKUP($A37,'Z-scope'!$A:$A)='P-value'!$A37,LOOKUP($A37,'Z-scope'!$A:$A,'Z-scope'!P:P),"")</f>
        <v>1.3416407864998701</v>
      </c>
      <c r="V37" s="8"/>
    </row>
    <row r="38" spans="1:22" x14ac:dyDescent="0.25">
      <c r="A38" s="7" t="s">
        <v>39</v>
      </c>
      <c r="B38" s="2">
        <v>1.4680124076935099</v>
      </c>
      <c r="C38" s="6" t="str">
        <f>IF(LOOKUP($A38,'Z-scope'!$A:$A)='P-value'!$A38,LOOKUP($A38,'Z-scope'!$A:$A,'Z-scope'!B:B),"")</f>
        <v/>
      </c>
      <c r="D38" s="18">
        <v>2.51795663932961</v>
      </c>
      <c r="E38" s="19" t="str">
        <f>IF(LOOKUP($A38,'Z-scope'!$A:$A)='P-value'!$A38,LOOKUP($A38,'Z-scope'!$A:$A,'Z-scope'!C:C),"")</f>
        <v/>
      </c>
      <c r="F38" s="2">
        <v>1.6436446960031701</v>
      </c>
      <c r="G38" s="6" t="str">
        <f>IF(LOOKUP($A38,'Z-scope'!$A:$A)='P-value'!$A38,LOOKUP($A38,'Z-scope'!$A:$A,'Z-scope'!D:D),"")</f>
        <v/>
      </c>
      <c r="H38" s="18">
        <v>2.0544643089491799</v>
      </c>
      <c r="I38" s="19" t="str">
        <f>IF(LOOKUP($A38,'Z-scope'!$A:$A)='P-value'!$A38,LOOKUP($A38,'Z-scope'!$A:$A,'Z-scope'!E:E),"")</f>
        <v/>
      </c>
      <c r="J38" s="2">
        <v>0.67400633566635204</v>
      </c>
      <c r="K38" s="6" t="str">
        <f>IF(LOOKUP($A38,'Z-scope'!$A:$A)='P-value'!$A38,LOOKUP($A38,'Z-scope'!$A:$A,'Z-scope'!F:F),"")</f>
        <v/>
      </c>
      <c r="L38" s="18">
        <v>0.63301854932901103</v>
      </c>
      <c r="M38" s="19" t="str">
        <f>IF(LOOKUP($A38,'Z-scope'!$A:$A)='P-value'!$A38,LOOKUP($A38,'Z-scope'!$A:$A,'Z-scope'!G:G),"")</f>
        <v/>
      </c>
      <c r="N38" s="2">
        <v>0.69485468998958999</v>
      </c>
      <c r="O38" s="6" t="str">
        <f>IF(LOOKUP($A38,'Z-scope'!$A:$A)='P-value'!$A38,LOOKUP($A38,'Z-scope'!$A:$A,'Z-scope'!H:H),"")</f>
        <v/>
      </c>
      <c r="P38" s="18">
        <v>0</v>
      </c>
      <c r="Q38" s="19" t="str">
        <f>IF(LOOKUP($A38,'Z-scope'!$A:$A)='P-value'!$A38,LOOKUP($A38,'Z-scope'!$A:$A,'Z-scope'!I:I),"")</f>
        <v/>
      </c>
      <c r="R38" s="2">
        <v>1.04320183454611</v>
      </c>
      <c r="S38" s="6" t="str">
        <f>IF(LOOKUP($A38,'Z-scope'!$A:$A)='P-value'!$A38,LOOKUP($A38,'Z-scope'!$A:$A,'Z-scope'!J:J),"")</f>
        <v/>
      </c>
      <c r="T38" s="18">
        <v>0.29507936659628797</v>
      </c>
      <c r="U38" s="19" t="str">
        <f>IF(LOOKUP($A38,'Z-scope'!$A:$A)='P-value'!$A38,LOOKUP($A38,'Z-scope'!$A:$A,'Z-scope'!P:P),"")</f>
        <v/>
      </c>
      <c r="V38" s="8"/>
    </row>
    <row r="39" spans="1:22" x14ac:dyDescent="0.25">
      <c r="A39" s="7" t="s">
        <v>40</v>
      </c>
      <c r="B39" s="2">
        <v>0.35753464083944098</v>
      </c>
      <c r="C39" s="6" t="str">
        <f>IF(LOOKUP($A39,'Z-scope'!$A:$A)='P-value'!$A39,LOOKUP($A39,'Z-scope'!$A:$A,'Z-scope'!B:B),"")</f>
        <v/>
      </c>
      <c r="D39" s="18">
        <v>0.77259827030781303</v>
      </c>
      <c r="E39" s="19" t="str">
        <f>IF(LOOKUP($A39,'Z-scope'!$A:$A)='P-value'!$A39,LOOKUP($A39,'Z-scope'!$A:$A,'Z-scope'!C:C),"")</f>
        <v/>
      </c>
      <c r="F39" s="2">
        <v>0.429863170850528</v>
      </c>
      <c r="G39" s="6" t="str">
        <f>IF(LOOKUP($A39,'Z-scope'!$A:$A)='P-value'!$A39,LOOKUP($A39,'Z-scope'!$A:$A,'Z-scope'!D:D),"")</f>
        <v/>
      </c>
      <c r="H39" s="18">
        <v>1.5781704424848799</v>
      </c>
      <c r="I39" s="19" t="str">
        <f>IF(LOOKUP($A39,'Z-scope'!$A:$A)='P-value'!$A39,LOOKUP($A39,'Z-scope'!$A:$A,'Z-scope'!E:E),"")</f>
        <v/>
      </c>
      <c r="J39" s="2">
        <v>1.9608005041194601</v>
      </c>
      <c r="K39" s="6" t="str">
        <f>IF(LOOKUP($A39,'Z-scope'!$A:$A)='P-value'!$A39,LOOKUP($A39,'Z-scope'!$A:$A,'Z-scope'!F:F),"")</f>
        <v/>
      </c>
      <c r="L39" s="18">
        <v>1.1717996689325501</v>
      </c>
      <c r="M39" s="19" t="str">
        <f>IF(LOOKUP($A39,'Z-scope'!$A:$A)='P-value'!$A39,LOOKUP($A39,'Z-scope'!$A:$A,'Z-scope'!G:G),"")</f>
        <v/>
      </c>
      <c r="N39" s="2">
        <v>1.2945869026898</v>
      </c>
      <c r="O39" s="6" t="str">
        <f>IF(LOOKUP($A39,'Z-scope'!$A:$A)='P-value'!$A39,LOOKUP($A39,'Z-scope'!$A:$A,'Z-scope'!H:H),"")</f>
        <v/>
      </c>
      <c r="P39" s="18">
        <v>1.14744950735711</v>
      </c>
      <c r="Q39" s="19" t="str">
        <f>IF(LOOKUP($A39,'Z-scope'!$A:$A)='P-value'!$A39,LOOKUP($A39,'Z-scope'!$A:$A,'Z-scope'!I:I),"")</f>
        <v/>
      </c>
      <c r="R39" s="2">
        <v>0.60841541478154404</v>
      </c>
      <c r="S39" s="6" t="str">
        <f>IF(LOOKUP($A39,'Z-scope'!$A:$A)='P-value'!$A39,LOOKUP($A39,'Z-scope'!$A:$A,'Z-scope'!J:J),"")</f>
        <v/>
      </c>
      <c r="T39" s="18">
        <v>1.6600074492513299</v>
      </c>
      <c r="U39" s="19" t="str">
        <f>IF(LOOKUP($A39,'Z-scope'!$A:$A)='P-value'!$A39,LOOKUP($A39,'Z-scope'!$A:$A,'Z-scope'!P:P),"")</f>
        <v/>
      </c>
      <c r="V39" s="8"/>
    </row>
    <row r="40" spans="1:22" x14ac:dyDescent="0.25">
      <c r="A40" s="7" t="s">
        <v>41</v>
      </c>
      <c r="B40" s="2">
        <v>0</v>
      </c>
      <c r="C40" s="6" t="str">
        <f>IF(LOOKUP($A40,'Z-scope'!$A:$A)='P-value'!$A40,LOOKUP($A40,'Z-scope'!$A:$A,'Z-scope'!B:B),"")</f>
        <v/>
      </c>
      <c r="D40" s="18">
        <v>1.3554199381704</v>
      </c>
      <c r="E40" s="19" t="str">
        <f>IF(LOOKUP($A40,'Z-scope'!$A:$A)='P-value'!$A40,LOOKUP($A40,'Z-scope'!$A:$A,'Z-scope'!C:C),"")</f>
        <v/>
      </c>
      <c r="F40" s="2">
        <v>0.36240938756015001</v>
      </c>
      <c r="G40" s="6" t="str">
        <f>IF(LOOKUP($A40,'Z-scope'!$A:$A)='P-value'!$A40,LOOKUP($A40,'Z-scope'!$A:$A,'Z-scope'!D:D),"")</f>
        <v/>
      </c>
      <c r="H40" s="18">
        <v>1.77058098890875</v>
      </c>
      <c r="I40" s="19" t="str">
        <f>IF(LOOKUP($A40,'Z-scope'!$A:$A)='P-value'!$A40,LOOKUP($A40,'Z-scope'!$A:$A,'Z-scope'!E:E),"")</f>
        <v/>
      </c>
      <c r="J40" s="2">
        <v>2.2325719744576</v>
      </c>
      <c r="K40" s="6" t="str">
        <f>IF(LOOKUP($A40,'Z-scope'!$A:$A)='P-value'!$A40,LOOKUP($A40,'Z-scope'!$A:$A,'Z-scope'!F:F),"")</f>
        <v/>
      </c>
      <c r="L40" s="18">
        <v>1.6226504514847</v>
      </c>
      <c r="M40" s="19" t="str">
        <f>IF(LOOKUP($A40,'Z-scope'!$A:$A)='P-value'!$A40,LOOKUP($A40,'Z-scope'!$A:$A,'Z-scope'!G:G),"")</f>
        <v/>
      </c>
      <c r="N40" s="2">
        <v>2.3563966713980902</v>
      </c>
      <c r="O40" s="6" t="str">
        <f>IF(LOOKUP($A40,'Z-scope'!$A:$A)='P-value'!$A40,LOOKUP($A40,'Z-scope'!$A:$A,'Z-scope'!H:H),"")</f>
        <v/>
      </c>
      <c r="P40" s="18">
        <v>0</v>
      </c>
      <c r="Q40" s="19" t="str">
        <f>IF(LOOKUP($A40,'Z-scope'!$A:$A)='P-value'!$A40,LOOKUP($A40,'Z-scope'!$A:$A,'Z-scope'!I:I),"")</f>
        <v/>
      </c>
      <c r="R40" s="2">
        <v>0</v>
      </c>
      <c r="S40" s="6" t="str">
        <f>IF(LOOKUP($A40,'Z-scope'!$A:$A)='P-value'!$A40,LOOKUP($A40,'Z-scope'!$A:$A,'Z-scope'!J:J),"")</f>
        <v/>
      </c>
      <c r="T40" s="18">
        <v>1.2467473911379301</v>
      </c>
      <c r="U40" s="19" t="str">
        <f>IF(LOOKUP($A40,'Z-scope'!$A:$A)='P-value'!$A40,LOOKUP($A40,'Z-scope'!$A:$A,'Z-scope'!P:P),"")</f>
        <v/>
      </c>
      <c r="V40" s="8"/>
    </row>
    <row r="41" spans="1:22" x14ac:dyDescent="0.25">
      <c r="A41" s="7" t="s">
        <v>42</v>
      </c>
      <c r="B41" s="2">
        <v>0</v>
      </c>
      <c r="C41" s="6">
        <f>IF(LOOKUP($A41,'Z-scope'!$A:$A)='P-value'!$A41,LOOKUP($A41,'Z-scope'!$A:$A,'Z-scope'!B:B),"")</f>
        <v>0</v>
      </c>
      <c r="D41" s="18">
        <v>0.24893609257883501</v>
      </c>
      <c r="E41" s="19">
        <f>IF(LOOKUP($A41,'Z-scope'!$A:$A)='P-value'!$A41,LOOKUP($A41,'Z-scope'!$A:$A,'Z-scope'!C:C),"")</f>
        <v>0</v>
      </c>
      <c r="F41" s="2">
        <v>1.35930605613039</v>
      </c>
      <c r="G41" s="6">
        <f>IF(LOOKUP($A41,'Z-scope'!$A:$A)='P-value'!$A41,LOOKUP($A41,'Z-scope'!$A:$A,'Z-scope'!D:D),"")</f>
        <v>-1.1338934190276799</v>
      </c>
      <c r="H41" s="18">
        <v>1.68665113572388</v>
      </c>
      <c r="I41" s="19">
        <f>IF(LOOKUP($A41,'Z-scope'!$A:$A)='P-value'!$A41,LOOKUP($A41,'Z-scope'!$A:$A,'Z-scope'!E:E),"")</f>
        <v>-2.11057941204434</v>
      </c>
      <c r="J41" s="2">
        <v>2.9200230724674099</v>
      </c>
      <c r="K41" s="6">
        <f>IF(LOOKUP($A41,'Z-scope'!$A:$A)='P-value'!$A41,LOOKUP($A41,'Z-scope'!$A:$A,'Z-scope'!F:F),"")</f>
        <v>-1.7320508075688701</v>
      </c>
      <c r="L41" s="18">
        <v>0.85181506268100304</v>
      </c>
      <c r="M41" s="19">
        <f>IF(LOOKUP($A41,'Z-scope'!$A:$A)='P-value'!$A41,LOOKUP($A41,'Z-scope'!$A:$A,'Z-scope'!G:G),"")</f>
        <v>-2.1213203435596402</v>
      </c>
      <c r="N41" s="2">
        <v>1.4121583559690301</v>
      </c>
      <c r="O41" s="6">
        <f>IF(LOOKUP($A41,'Z-scope'!$A:$A)='P-value'!$A41,LOOKUP($A41,'Z-scope'!$A:$A,'Z-scope'!H:H),"")</f>
        <v>-2.3333333333333299</v>
      </c>
      <c r="P41" s="18">
        <v>0</v>
      </c>
      <c r="Q41" s="19">
        <f>IF(LOOKUP($A41,'Z-scope'!$A:$A)='P-value'!$A41,LOOKUP($A41,'Z-scope'!$A:$A,'Z-scope'!I:I),"")</f>
        <v>0</v>
      </c>
      <c r="R41" s="2">
        <v>0.32228521067527299</v>
      </c>
      <c r="S41" s="6">
        <f>IF(LOOKUP($A41,'Z-scope'!$A:$A)='P-value'!$A41,LOOKUP($A41,'Z-scope'!$A:$A,'Z-scope'!J:J),"")</f>
        <v>-1.3416407864998701</v>
      </c>
      <c r="T41" s="18">
        <v>2.03044811760588</v>
      </c>
      <c r="U41" s="19">
        <f>IF(LOOKUP($A41,'Z-scope'!$A:$A)='P-value'!$A41,LOOKUP($A41,'Z-scope'!$A:$A,'Z-scope'!P:P),"")</f>
        <v>3</v>
      </c>
      <c r="V41" s="8"/>
    </row>
    <row r="42" spans="1:22" x14ac:dyDescent="0.25">
      <c r="A42" s="7" t="s">
        <v>43</v>
      </c>
      <c r="B42" s="2">
        <v>0.62244325945388002</v>
      </c>
      <c r="C42" s="6" t="str">
        <f>IF(LOOKUP($A42,'Z-scope'!$A:$A)='P-value'!$A42,LOOKUP($A42,'Z-scope'!$A:$A,'Z-scope'!B:B),"")</f>
        <v/>
      </c>
      <c r="D42" s="18">
        <v>1.08489528556172</v>
      </c>
      <c r="E42" s="19" t="str">
        <f>IF(LOOKUP($A42,'Z-scope'!$A:$A)='P-value'!$A42,LOOKUP($A42,'Z-scope'!$A:$A,'Z-scope'!C:C),"")</f>
        <v/>
      </c>
      <c r="F42" s="2">
        <v>0.81703473517688396</v>
      </c>
      <c r="G42" s="6" t="str">
        <f>IF(LOOKUP($A42,'Z-scope'!$A:$A)='P-value'!$A42,LOOKUP($A42,'Z-scope'!$A:$A,'Z-scope'!D:D),"")</f>
        <v/>
      </c>
      <c r="H42" s="18">
        <v>1.5794310081340399</v>
      </c>
      <c r="I42" s="19" t="str">
        <f>IF(LOOKUP($A42,'Z-scope'!$A:$A)='P-value'!$A42,LOOKUP($A42,'Z-scope'!$A:$A,'Z-scope'!E:E),"")</f>
        <v/>
      </c>
      <c r="J42" s="2">
        <v>2.06773116254158</v>
      </c>
      <c r="K42" s="6" t="str">
        <f>IF(LOOKUP($A42,'Z-scope'!$A:$A)='P-value'!$A42,LOOKUP($A42,'Z-scope'!$A:$A,'Z-scope'!F:F),"")</f>
        <v/>
      </c>
      <c r="L42" s="18">
        <v>0.89208125585516096</v>
      </c>
      <c r="M42" s="19" t="str">
        <f>IF(LOOKUP($A42,'Z-scope'!$A:$A)='P-value'!$A42,LOOKUP($A42,'Z-scope'!$A:$A,'Z-scope'!G:G),"")</f>
        <v/>
      </c>
      <c r="N42" s="2">
        <v>1.52939132411321</v>
      </c>
      <c r="O42" s="6" t="str">
        <f>IF(LOOKUP($A42,'Z-scope'!$A:$A)='P-value'!$A42,LOOKUP($A42,'Z-scope'!$A:$A,'Z-scope'!H:H),"")</f>
        <v/>
      </c>
      <c r="P42" s="18">
        <v>0</v>
      </c>
      <c r="Q42" s="19" t="str">
        <f>IF(LOOKUP($A42,'Z-scope'!$A:$A)='P-value'!$A42,LOOKUP($A42,'Z-scope'!$A:$A,'Z-scope'!I:I),"")</f>
        <v/>
      </c>
      <c r="R42" s="2">
        <v>0</v>
      </c>
      <c r="S42" s="6" t="str">
        <f>IF(LOOKUP($A42,'Z-scope'!$A:$A)='P-value'!$A42,LOOKUP($A42,'Z-scope'!$A:$A,'Z-scope'!J:J),"")</f>
        <v/>
      </c>
      <c r="T42" s="18">
        <v>2.0460092695525498</v>
      </c>
      <c r="U42" s="19" t="str">
        <f>IF(LOOKUP($A42,'Z-scope'!$A:$A)='P-value'!$A42,LOOKUP($A42,'Z-scope'!$A:$A,'Z-scope'!P:P),"")</f>
        <v/>
      </c>
      <c r="V42" s="8"/>
    </row>
    <row r="43" spans="1:22" x14ac:dyDescent="0.25">
      <c r="A43" s="7" t="s">
        <v>44</v>
      </c>
      <c r="B43" s="2">
        <v>0</v>
      </c>
      <c r="C43" s="6" t="str">
        <f>IF(LOOKUP($A43,'Z-scope'!$A:$A)='P-value'!$A43,LOOKUP($A43,'Z-scope'!$A:$A,'Z-scope'!B:B),"")</f>
        <v/>
      </c>
      <c r="D43" s="18">
        <v>0.62959517989050995</v>
      </c>
      <c r="E43" s="19" t="str">
        <f>IF(LOOKUP($A43,'Z-scope'!$A:$A)='P-value'!$A43,LOOKUP($A43,'Z-scope'!$A:$A,'Z-scope'!C:C),"")</f>
        <v/>
      </c>
      <c r="F43" s="2">
        <v>1.18921880039599</v>
      </c>
      <c r="G43" s="6" t="str">
        <f>IF(LOOKUP($A43,'Z-scope'!$A:$A)='P-value'!$A43,LOOKUP($A43,'Z-scope'!$A:$A,'Z-scope'!D:D),"")</f>
        <v/>
      </c>
      <c r="H43" s="18">
        <v>1.98057140026156</v>
      </c>
      <c r="I43" s="19" t="str">
        <f>IF(LOOKUP($A43,'Z-scope'!$A:$A)='P-value'!$A43,LOOKUP($A43,'Z-scope'!$A:$A,'Z-scope'!E:E),"")</f>
        <v/>
      </c>
      <c r="J43" s="2">
        <v>2.4500861546358301</v>
      </c>
      <c r="K43" s="6" t="str">
        <f>IF(LOOKUP($A43,'Z-scope'!$A:$A)='P-value'!$A43,LOOKUP($A43,'Z-scope'!$A:$A,'Z-scope'!F:F),"")</f>
        <v/>
      </c>
      <c r="L43" s="18">
        <v>1.4444519751963101</v>
      </c>
      <c r="M43" s="19" t="str">
        <f>IF(LOOKUP($A43,'Z-scope'!$A:$A)='P-value'!$A43,LOOKUP($A43,'Z-scope'!$A:$A,'Z-scope'!G:G),"")</f>
        <v/>
      </c>
      <c r="N43" s="2">
        <v>1.73507453329821</v>
      </c>
      <c r="O43" s="6" t="str">
        <f>IF(LOOKUP($A43,'Z-scope'!$A:$A)='P-value'!$A43,LOOKUP($A43,'Z-scope'!$A:$A,'Z-scope'!H:H),"")</f>
        <v/>
      </c>
      <c r="P43" s="18">
        <v>0</v>
      </c>
      <c r="Q43" s="19" t="str">
        <f>IF(LOOKUP($A43,'Z-scope'!$A:$A)='P-value'!$A43,LOOKUP($A43,'Z-scope'!$A:$A,'Z-scope'!I:I),"")</f>
        <v/>
      </c>
      <c r="R43" s="2">
        <v>0</v>
      </c>
      <c r="S43" s="6" t="str">
        <f>IF(LOOKUP($A43,'Z-scope'!$A:$A)='P-value'!$A43,LOOKUP($A43,'Z-scope'!$A:$A,'Z-scope'!J:J),"")</f>
        <v/>
      </c>
      <c r="T43" s="18">
        <v>1.0307742020903199</v>
      </c>
      <c r="U43" s="19" t="str">
        <f>IF(LOOKUP($A43,'Z-scope'!$A:$A)='P-value'!$A43,LOOKUP($A43,'Z-scope'!$A:$A,'Z-scope'!P:P),"")</f>
        <v/>
      </c>
      <c r="V43" s="8"/>
    </row>
    <row r="44" spans="1:22" x14ac:dyDescent="0.25">
      <c r="A44" s="7" t="s">
        <v>45</v>
      </c>
      <c r="B44" s="2">
        <v>0</v>
      </c>
      <c r="C44" s="6" t="str">
        <f>IF(LOOKUP($A44,'Z-scope'!$A:$A)='P-value'!$A44,LOOKUP($A44,'Z-scope'!$A:$A,'Z-scope'!B:B),"")</f>
        <v/>
      </c>
      <c r="D44" s="18">
        <v>0.60584359214774897</v>
      </c>
      <c r="E44" s="19" t="str">
        <f>IF(LOOKUP($A44,'Z-scope'!$A:$A)='P-value'!$A44,LOOKUP($A44,'Z-scope'!$A:$A,'Z-scope'!C:C),"")</f>
        <v/>
      </c>
      <c r="F44" s="2">
        <v>1.18192136691131</v>
      </c>
      <c r="G44" s="6" t="str">
        <f>IF(LOOKUP($A44,'Z-scope'!$A:$A)='P-value'!$A44,LOOKUP($A44,'Z-scope'!$A:$A,'Z-scope'!D:D),"")</f>
        <v/>
      </c>
      <c r="H44" s="18">
        <v>1.20434080250353</v>
      </c>
      <c r="I44" s="19" t="str">
        <f>IF(LOOKUP($A44,'Z-scope'!$A:$A)='P-value'!$A44,LOOKUP($A44,'Z-scope'!$A:$A,'Z-scope'!E:E),"")</f>
        <v/>
      </c>
      <c r="J44" s="2">
        <v>1.2256499402620999</v>
      </c>
      <c r="K44" s="6" t="str">
        <f>IF(LOOKUP($A44,'Z-scope'!$A:$A)='P-value'!$A44,LOOKUP($A44,'Z-scope'!$A:$A,'Z-scope'!F:F),"")</f>
        <v/>
      </c>
      <c r="L44" s="18">
        <v>1.10997743631262</v>
      </c>
      <c r="M44" s="19" t="str">
        <f>IF(LOOKUP($A44,'Z-scope'!$A:$A)='P-value'!$A44,LOOKUP($A44,'Z-scope'!$A:$A,'Z-scope'!G:G),"")</f>
        <v/>
      </c>
      <c r="N44" s="2">
        <v>2.3238102543052599</v>
      </c>
      <c r="O44" s="6" t="str">
        <f>IF(LOOKUP($A44,'Z-scope'!$A:$A)='P-value'!$A44,LOOKUP($A44,'Z-scope'!$A:$A,'Z-scope'!H:H),"")</f>
        <v/>
      </c>
      <c r="P44" s="18">
        <v>0</v>
      </c>
      <c r="Q44" s="19" t="str">
        <f>IF(LOOKUP($A44,'Z-scope'!$A:$A)='P-value'!$A44,LOOKUP($A44,'Z-scope'!$A:$A,'Z-scope'!I:I),"")</f>
        <v/>
      </c>
      <c r="R44" s="2">
        <v>0.75190495390738799</v>
      </c>
      <c r="S44" s="6" t="str">
        <f>IF(LOOKUP($A44,'Z-scope'!$A:$A)='P-value'!$A44,LOOKUP($A44,'Z-scope'!$A:$A,'Z-scope'!J:J),"")</f>
        <v/>
      </c>
      <c r="T44" s="18">
        <v>1.8307171927624599</v>
      </c>
      <c r="U44" s="19" t="str">
        <f>IF(LOOKUP($A44,'Z-scope'!$A:$A)='P-value'!$A44,LOOKUP($A44,'Z-scope'!$A:$A,'Z-scope'!P:P),"")</f>
        <v/>
      </c>
      <c r="V44" s="8"/>
    </row>
    <row r="45" spans="1:22" x14ac:dyDescent="0.25">
      <c r="A45" s="7" t="s">
        <v>46</v>
      </c>
      <c r="B45" s="2">
        <v>0</v>
      </c>
      <c r="C45" s="6" t="str">
        <f>IF(LOOKUP($A45,'Z-scope'!$A:$A)='P-value'!$A45,LOOKUP($A45,'Z-scope'!$A:$A,'Z-scope'!B:B),"")</f>
        <v/>
      </c>
      <c r="D45" s="18">
        <v>2.3670605659013502</v>
      </c>
      <c r="E45" s="19" t="str">
        <f>IF(LOOKUP($A45,'Z-scope'!$A:$A)='P-value'!$A45,LOOKUP($A45,'Z-scope'!$A:$A,'Z-scope'!C:C),"")</f>
        <v/>
      </c>
      <c r="F45" s="2">
        <v>1.26341869180323</v>
      </c>
      <c r="G45" s="6" t="str">
        <f>IF(LOOKUP($A45,'Z-scope'!$A:$A)='P-value'!$A45,LOOKUP($A45,'Z-scope'!$A:$A,'Z-scope'!D:D),"")</f>
        <v/>
      </c>
      <c r="H45" s="18">
        <v>2.00347610964084</v>
      </c>
      <c r="I45" s="19" t="str">
        <f>IF(LOOKUP($A45,'Z-scope'!$A:$A)='P-value'!$A45,LOOKUP($A45,'Z-scope'!$A:$A,'Z-scope'!E:E),"")</f>
        <v/>
      </c>
      <c r="J45" s="2">
        <v>1.0922736145417</v>
      </c>
      <c r="K45" s="6" t="str">
        <f>IF(LOOKUP($A45,'Z-scope'!$A:$A)='P-value'!$A45,LOOKUP($A45,'Z-scope'!$A:$A,'Z-scope'!F:F),"")</f>
        <v/>
      </c>
      <c r="L45" s="18">
        <v>0.33800319514483801</v>
      </c>
      <c r="M45" s="19" t="str">
        <f>IF(LOOKUP($A45,'Z-scope'!$A:$A)='P-value'!$A45,LOOKUP($A45,'Z-scope'!$A:$A,'Z-scope'!G:G),"")</f>
        <v/>
      </c>
      <c r="N45" s="2">
        <v>1.1162634210578</v>
      </c>
      <c r="O45" s="6" t="str">
        <f>IF(LOOKUP($A45,'Z-scope'!$A:$A)='P-value'!$A45,LOOKUP($A45,'Z-scope'!$A:$A,'Z-scope'!H:H),"")</f>
        <v/>
      </c>
      <c r="P45" s="18">
        <v>0</v>
      </c>
      <c r="Q45" s="19" t="str">
        <f>IF(LOOKUP($A45,'Z-scope'!$A:$A)='P-value'!$A45,LOOKUP($A45,'Z-scope'!$A:$A,'Z-scope'!I:I),"")</f>
        <v/>
      </c>
      <c r="R45" s="2">
        <v>1.5033920046920599</v>
      </c>
      <c r="S45" s="6" t="str">
        <f>IF(LOOKUP($A45,'Z-scope'!$A:$A)='P-value'!$A45,LOOKUP($A45,'Z-scope'!$A:$A,'Z-scope'!J:J),"")</f>
        <v/>
      </c>
      <c r="T45" s="18">
        <v>0.46130976118297101</v>
      </c>
      <c r="U45" s="19" t="str">
        <f>IF(LOOKUP($A45,'Z-scope'!$A:$A)='P-value'!$A45,LOOKUP($A45,'Z-scope'!$A:$A,'Z-scope'!P:P),"")</f>
        <v/>
      </c>
      <c r="V45" s="8"/>
    </row>
    <row r="46" spans="1:22" x14ac:dyDescent="0.25">
      <c r="A46" s="7" t="s">
        <v>47</v>
      </c>
      <c r="B46" s="2">
        <v>0</v>
      </c>
      <c r="C46" s="6" t="str">
        <f>IF(LOOKUP($A46,'Z-scope'!$A:$A)='P-value'!$A46,LOOKUP($A46,'Z-scope'!$A:$A,'Z-scope'!B:B),"")</f>
        <v/>
      </c>
      <c r="D46" s="18">
        <v>2.3670605659013502</v>
      </c>
      <c r="E46" s="19" t="str">
        <f>IF(LOOKUP($A46,'Z-scope'!$A:$A)='P-value'!$A46,LOOKUP($A46,'Z-scope'!$A:$A,'Z-scope'!C:C),"")</f>
        <v/>
      </c>
      <c r="F46" s="2">
        <v>1.26341869180323</v>
      </c>
      <c r="G46" s="6" t="str">
        <f>IF(LOOKUP($A46,'Z-scope'!$A:$A)='P-value'!$A46,LOOKUP($A46,'Z-scope'!$A:$A,'Z-scope'!D:D),"")</f>
        <v/>
      </c>
      <c r="H46" s="18">
        <v>2.00347610964084</v>
      </c>
      <c r="I46" s="19" t="str">
        <f>IF(LOOKUP($A46,'Z-scope'!$A:$A)='P-value'!$A46,LOOKUP($A46,'Z-scope'!$A:$A,'Z-scope'!E:E),"")</f>
        <v/>
      </c>
      <c r="J46" s="2">
        <v>1.0922736145417</v>
      </c>
      <c r="K46" s="6" t="str">
        <f>IF(LOOKUP($A46,'Z-scope'!$A:$A)='P-value'!$A46,LOOKUP($A46,'Z-scope'!$A:$A,'Z-scope'!F:F),"")</f>
        <v/>
      </c>
      <c r="L46" s="18">
        <v>0.33800319514483801</v>
      </c>
      <c r="M46" s="19" t="str">
        <f>IF(LOOKUP($A46,'Z-scope'!$A:$A)='P-value'!$A46,LOOKUP($A46,'Z-scope'!$A:$A,'Z-scope'!G:G),"")</f>
        <v/>
      </c>
      <c r="N46" s="2">
        <v>1.1162634210578</v>
      </c>
      <c r="O46" s="6" t="str">
        <f>IF(LOOKUP($A46,'Z-scope'!$A:$A)='P-value'!$A46,LOOKUP($A46,'Z-scope'!$A:$A,'Z-scope'!H:H),"")</f>
        <v/>
      </c>
      <c r="P46" s="18">
        <v>0</v>
      </c>
      <c r="Q46" s="19" t="str">
        <f>IF(LOOKUP($A46,'Z-scope'!$A:$A)='P-value'!$A46,LOOKUP($A46,'Z-scope'!$A:$A,'Z-scope'!I:I),"")</f>
        <v/>
      </c>
      <c r="R46" s="2">
        <v>1.5033920046920599</v>
      </c>
      <c r="S46" s="6" t="str">
        <f>IF(LOOKUP($A46,'Z-scope'!$A:$A)='P-value'!$A46,LOOKUP($A46,'Z-scope'!$A:$A,'Z-scope'!J:J),"")</f>
        <v/>
      </c>
      <c r="T46" s="18">
        <v>0.46130976118297101</v>
      </c>
      <c r="U46" s="19" t="str">
        <f>IF(LOOKUP($A46,'Z-scope'!$A:$A)='P-value'!$A46,LOOKUP($A46,'Z-scope'!$A:$A,'Z-scope'!P:P),"")</f>
        <v/>
      </c>
      <c r="V46" s="8"/>
    </row>
    <row r="47" spans="1:22" x14ac:dyDescent="0.25">
      <c r="A47" s="7" t="s">
        <v>48</v>
      </c>
      <c r="B47" s="2">
        <v>0</v>
      </c>
      <c r="C47" s="6" t="str">
        <f>IF(LOOKUP($A47,'Z-scope'!$A:$A)='P-value'!$A47,LOOKUP($A47,'Z-scope'!$A:$A,'Z-scope'!B:B),"")</f>
        <v/>
      </c>
      <c r="D47" s="18">
        <v>2.51795663932961</v>
      </c>
      <c r="E47" s="19" t="str">
        <f>IF(LOOKUP($A47,'Z-scope'!$A:$A)='P-value'!$A47,LOOKUP($A47,'Z-scope'!$A:$A,'Z-scope'!C:C),"")</f>
        <v/>
      </c>
      <c r="F47" s="2">
        <v>1.6436446960031701</v>
      </c>
      <c r="G47" s="6" t="str">
        <f>IF(LOOKUP($A47,'Z-scope'!$A:$A)='P-value'!$A47,LOOKUP($A47,'Z-scope'!$A:$A,'Z-scope'!D:D),"")</f>
        <v/>
      </c>
      <c r="H47" s="18">
        <v>2.0544643089491799</v>
      </c>
      <c r="I47" s="19" t="str">
        <f>IF(LOOKUP($A47,'Z-scope'!$A:$A)='P-value'!$A47,LOOKUP($A47,'Z-scope'!$A:$A,'Z-scope'!E:E),"")</f>
        <v/>
      </c>
      <c r="J47" s="2">
        <v>1.39496143716231</v>
      </c>
      <c r="K47" s="6" t="str">
        <f>IF(LOOKUP($A47,'Z-scope'!$A:$A)='P-value'!$A47,LOOKUP($A47,'Z-scope'!$A:$A,'Z-scope'!F:F),"")</f>
        <v/>
      </c>
      <c r="L47" s="18">
        <v>0</v>
      </c>
      <c r="M47" s="19" t="str">
        <f>IF(LOOKUP($A47,'Z-scope'!$A:$A)='P-value'!$A47,LOOKUP($A47,'Z-scope'!$A:$A,'Z-scope'!G:G),"")</f>
        <v/>
      </c>
      <c r="N47" s="2">
        <v>0.218071373674038</v>
      </c>
      <c r="O47" s="6" t="str">
        <f>IF(LOOKUP($A47,'Z-scope'!$A:$A)='P-value'!$A47,LOOKUP($A47,'Z-scope'!$A:$A,'Z-scope'!H:H),"")</f>
        <v/>
      </c>
      <c r="P47" s="18">
        <v>0</v>
      </c>
      <c r="Q47" s="19" t="str">
        <f>IF(LOOKUP($A47,'Z-scope'!$A:$A)='P-value'!$A47,LOOKUP($A47,'Z-scope'!$A:$A,'Z-scope'!I:I),"")</f>
        <v/>
      </c>
      <c r="R47" s="2">
        <v>1.9952396109208801</v>
      </c>
      <c r="S47" s="6" t="str">
        <f>IF(LOOKUP($A47,'Z-scope'!$A:$A)='P-value'!$A47,LOOKUP($A47,'Z-scope'!$A:$A,'Z-scope'!J:J),"")</f>
        <v/>
      </c>
      <c r="T47" s="18">
        <v>0.29507936659628797</v>
      </c>
      <c r="U47" s="19" t="str">
        <f>IF(LOOKUP($A47,'Z-scope'!$A:$A)='P-value'!$A47,LOOKUP($A47,'Z-scope'!$A:$A,'Z-scope'!P:P),"")</f>
        <v/>
      </c>
      <c r="V47" s="8"/>
    </row>
    <row r="48" spans="1:22" x14ac:dyDescent="0.25">
      <c r="A48" s="7" t="s">
        <v>49</v>
      </c>
      <c r="B48" s="2">
        <v>1.46187603208543</v>
      </c>
      <c r="C48" s="6" t="str">
        <f>IF(LOOKUP($A48,'Z-scope'!$A:$A)='P-value'!$A48,LOOKUP($A48,'Z-scope'!$A:$A,'Z-scope'!B:B),"")</f>
        <v/>
      </c>
      <c r="D48" s="18">
        <v>1.4824371999847099</v>
      </c>
      <c r="E48" s="19" t="str">
        <f>IF(LOOKUP($A48,'Z-scope'!$A:$A)='P-value'!$A48,LOOKUP($A48,'Z-scope'!$A:$A,'Z-scope'!C:C),"")</f>
        <v/>
      </c>
      <c r="F48" s="2">
        <v>1.10986252880854</v>
      </c>
      <c r="G48" s="6" t="str">
        <f>IF(LOOKUP($A48,'Z-scope'!$A:$A)='P-value'!$A48,LOOKUP($A48,'Z-scope'!$A:$A,'Z-scope'!D:D),"")</f>
        <v/>
      </c>
      <c r="H48" s="18">
        <v>1.5649223216180901</v>
      </c>
      <c r="I48" s="19" t="str">
        <f>IF(LOOKUP($A48,'Z-scope'!$A:$A)='P-value'!$A48,LOOKUP($A48,'Z-scope'!$A:$A,'Z-scope'!E:E),"")</f>
        <v/>
      </c>
      <c r="J48" s="2">
        <v>1.36125719104559</v>
      </c>
      <c r="K48" s="6" t="str">
        <f>IF(LOOKUP($A48,'Z-scope'!$A:$A)='P-value'!$A48,LOOKUP($A48,'Z-scope'!$A:$A,'Z-scope'!F:F),"")</f>
        <v/>
      </c>
      <c r="L48" s="18">
        <v>0.41000138855430202</v>
      </c>
      <c r="M48" s="19" t="str">
        <f>IF(LOOKUP($A48,'Z-scope'!$A:$A)='P-value'!$A48,LOOKUP($A48,'Z-scope'!$A:$A,'Z-scope'!G:G),"")</f>
        <v/>
      </c>
      <c r="N48" s="2">
        <v>0.88140936222131905</v>
      </c>
      <c r="O48" s="6" t="str">
        <f>IF(LOOKUP($A48,'Z-scope'!$A:$A)='P-value'!$A48,LOOKUP($A48,'Z-scope'!$A:$A,'Z-scope'!H:H),"")</f>
        <v/>
      </c>
      <c r="P48" s="18">
        <v>0</v>
      </c>
      <c r="Q48" s="19" t="str">
        <f>IF(LOOKUP($A48,'Z-scope'!$A:$A)='P-value'!$A48,LOOKUP($A48,'Z-scope'!$A:$A,'Z-scope'!I:I),"")</f>
        <v/>
      </c>
      <c r="R48" s="2">
        <v>1.50702994636064</v>
      </c>
      <c r="S48" s="6" t="str">
        <f>IF(LOOKUP($A48,'Z-scope'!$A:$A)='P-value'!$A48,LOOKUP($A48,'Z-scope'!$A:$A,'Z-scope'!J:J),"")</f>
        <v/>
      </c>
      <c r="T48" s="18">
        <v>0.31631089293126802</v>
      </c>
      <c r="U48" s="19" t="str">
        <f>IF(LOOKUP($A48,'Z-scope'!$A:$A)='P-value'!$A48,LOOKUP($A48,'Z-scope'!$A:$A,'Z-scope'!P:P),"")</f>
        <v/>
      </c>
      <c r="V48" s="8"/>
    </row>
    <row r="49" spans="1:22" x14ac:dyDescent="0.25">
      <c r="A49" s="8" t="s">
        <v>50</v>
      </c>
      <c r="B49" s="6">
        <v>0.71725924360753501</v>
      </c>
      <c r="C49" s="6" t="str">
        <f>IF(LOOKUP($A49,'Z-scope'!$A:$A)='P-value'!$A49,LOOKUP($A49,'Z-scope'!$A:$A,'Z-scope'!B:B),"")</f>
        <v/>
      </c>
      <c r="D49" s="18">
        <v>0.83049331881421395</v>
      </c>
      <c r="E49" s="19" t="str">
        <f>IF(LOOKUP($A49,'Z-scope'!$A:$A)='P-value'!$A49,LOOKUP($A49,'Z-scope'!$A:$A,'Z-scope'!C:C),"")</f>
        <v/>
      </c>
      <c r="F49" s="6">
        <v>0.99974917717621103</v>
      </c>
      <c r="G49" s="6" t="str">
        <f>IF(LOOKUP($A49,'Z-scope'!$A:$A)='P-value'!$A49,LOOKUP($A49,'Z-scope'!$A:$A,'Z-scope'!D:D),"")</f>
        <v/>
      </c>
      <c r="H49" s="18">
        <v>0.25775480954647001</v>
      </c>
      <c r="I49" s="19" t="str">
        <f>IF(LOOKUP($A49,'Z-scope'!$A:$A)='P-value'!$A49,LOOKUP($A49,'Z-scope'!$A:$A,'Z-scope'!E:E),"")</f>
        <v/>
      </c>
      <c r="J49" s="6">
        <v>0.74685709951661305</v>
      </c>
      <c r="K49" s="6" t="str">
        <f>IF(LOOKUP($A49,'Z-scope'!$A:$A)='P-value'!$A49,LOOKUP($A49,'Z-scope'!$A:$A,'Z-scope'!F:F),"")</f>
        <v/>
      </c>
      <c r="L49" s="18">
        <v>1.1225737857782701</v>
      </c>
      <c r="M49" s="19" t="str">
        <f>IF(LOOKUP($A49,'Z-scope'!$A:$A)='P-value'!$A49,LOOKUP($A49,'Z-scope'!$A:$A,'Z-scope'!G:G),"")</f>
        <v/>
      </c>
      <c r="N49" s="6">
        <v>1.8624667722281201</v>
      </c>
      <c r="O49" s="6" t="str">
        <f>IF(LOOKUP($A49,'Z-scope'!$A:$A)='P-value'!$A49,LOOKUP($A49,'Z-scope'!$A:$A,'Z-scope'!H:H),"")</f>
        <v/>
      </c>
      <c r="P49" s="18">
        <v>0.99468856113151605</v>
      </c>
      <c r="Q49" s="19" t="str">
        <f>IF(LOOKUP($A49,'Z-scope'!$A:$A)='P-value'!$A49,LOOKUP($A49,'Z-scope'!$A:$A,'Z-scope'!I:I),"")</f>
        <v/>
      </c>
      <c r="R49" s="6">
        <v>0.81648193545816605</v>
      </c>
      <c r="S49" s="6" t="str">
        <f>IF(LOOKUP($A49,'Z-scope'!$A:$A)='P-value'!$A49,LOOKUP($A49,'Z-scope'!$A:$A,'Z-scope'!J:J),"")</f>
        <v/>
      </c>
      <c r="T49" s="18">
        <v>1.6906270005755699</v>
      </c>
      <c r="U49" s="19" t="str">
        <f>IF(LOOKUP($A49,'Z-scope'!$A:$A)='P-value'!$A49,LOOKUP($A49,'Z-scope'!$A:$A,'Z-scope'!P:P),"")</f>
        <v/>
      </c>
      <c r="V49" s="8"/>
    </row>
    <row r="50" spans="1:22" x14ac:dyDescent="0.25">
      <c r="A50" s="7" t="s">
        <v>51</v>
      </c>
      <c r="B50" s="2">
        <v>0</v>
      </c>
      <c r="C50" s="6" t="str">
        <f>IF(LOOKUP($A50,'Z-scope'!$A:$A)='P-value'!$A50,LOOKUP($A50,'Z-scope'!$A:$A,'Z-scope'!B:B),"")</f>
        <v/>
      </c>
      <c r="D50" s="18">
        <v>0.38417453995752798</v>
      </c>
      <c r="E50" s="19" t="str">
        <f>IF(LOOKUP($A50,'Z-scope'!$A:$A)='P-value'!$A50,LOOKUP($A50,'Z-scope'!$A:$A,'Z-scope'!C:C),"")</f>
        <v/>
      </c>
      <c r="F50" s="2">
        <v>1.26341869180323</v>
      </c>
      <c r="G50" s="6" t="str">
        <f>IF(LOOKUP($A50,'Z-scope'!$A:$A)='P-value'!$A50,LOOKUP($A50,'Z-scope'!$A:$A,'Z-scope'!D:D),"")</f>
        <v/>
      </c>
      <c r="H50" s="18">
        <v>2.00347610964084</v>
      </c>
      <c r="I50" s="19" t="str">
        <f>IF(LOOKUP($A50,'Z-scope'!$A:$A)='P-value'!$A50,LOOKUP($A50,'Z-scope'!$A:$A,'Z-scope'!E:E),"")</f>
        <v/>
      </c>
      <c r="J50" s="2">
        <v>2.2738201217459602</v>
      </c>
      <c r="K50" s="6" t="str">
        <f>IF(LOOKUP($A50,'Z-scope'!$A:$A)='P-value'!$A50,LOOKUP($A50,'Z-scope'!$A:$A,'Z-scope'!F:F),"")</f>
        <v/>
      </c>
      <c r="L50" s="18">
        <v>1.0447400878192199</v>
      </c>
      <c r="M50" s="19" t="str">
        <f>IF(LOOKUP($A50,'Z-scope'!$A:$A)='P-value'!$A50,LOOKUP($A50,'Z-scope'!$A:$A,'Z-scope'!G:G),"")</f>
        <v/>
      </c>
      <c r="N50" s="2">
        <v>1.1162634210578</v>
      </c>
      <c r="O50" s="6" t="str">
        <f>IF(LOOKUP($A50,'Z-scope'!$A:$A)='P-value'!$A50,LOOKUP($A50,'Z-scope'!$A:$A,'Z-scope'!H:H),"")</f>
        <v/>
      </c>
      <c r="P50" s="18">
        <v>0</v>
      </c>
      <c r="Q50" s="19" t="str">
        <f>IF(LOOKUP($A50,'Z-scope'!$A:$A)='P-value'!$A50,LOOKUP($A50,'Z-scope'!$A:$A,'Z-scope'!I:I),"")</f>
        <v/>
      </c>
      <c r="R50" s="2">
        <v>0.54391262469576396</v>
      </c>
      <c r="S50" s="6" t="str">
        <f>IF(LOOKUP($A50,'Z-scope'!$A:$A)='P-value'!$A50,LOOKUP($A50,'Z-scope'!$A:$A,'Z-scope'!J:J),"")</f>
        <v/>
      </c>
      <c r="T50" s="18">
        <v>1.32297790270624</v>
      </c>
      <c r="U50" s="19" t="str">
        <f>IF(LOOKUP($A50,'Z-scope'!$A:$A)='P-value'!$A50,LOOKUP($A50,'Z-scope'!$A:$A,'Z-scope'!P:P),"")</f>
        <v/>
      </c>
      <c r="V50" s="8"/>
    </row>
    <row r="51" spans="1:22" x14ac:dyDescent="0.25">
      <c r="A51" s="7" t="s">
        <v>52</v>
      </c>
      <c r="B51" s="2">
        <v>0</v>
      </c>
      <c r="C51" s="6" t="str">
        <f>IF(LOOKUP($A51,'Z-scope'!$A:$A)='P-value'!$A51,LOOKUP($A51,'Z-scope'!$A:$A,'Z-scope'!B:B),"")</f>
        <v/>
      </c>
      <c r="D51" s="18">
        <v>1.7430794107499701</v>
      </c>
      <c r="E51" s="19" t="str">
        <f>IF(LOOKUP($A51,'Z-scope'!$A:$A)='P-value'!$A51,LOOKUP($A51,'Z-scope'!$A:$A,'Z-scope'!C:C),"")</f>
        <v/>
      </c>
      <c r="F51" s="2">
        <v>2.0648422788085301</v>
      </c>
      <c r="G51" s="6" t="str">
        <f>IF(LOOKUP($A51,'Z-scope'!$A:$A)='P-value'!$A51,LOOKUP($A51,'Z-scope'!$A:$A,'Z-scope'!D:D),"")</f>
        <v/>
      </c>
      <c r="H51" s="18">
        <v>1.6080825157667</v>
      </c>
      <c r="I51" s="19" t="str">
        <f>IF(LOOKUP($A51,'Z-scope'!$A:$A)='P-value'!$A51,LOOKUP($A51,'Z-scope'!$A:$A,'Z-scope'!E:E),"")</f>
        <v/>
      </c>
      <c r="J51" s="2">
        <v>0.71293161818512296</v>
      </c>
      <c r="K51" s="6" t="str">
        <f>IF(LOOKUP($A51,'Z-scope'!$A:$A)='P-value'!$A51,LOOKUP($A51,'Z-scope'!$A:$A,'Z-scope'!F:F),"")</f>
        <v/>
      </c>
      <c r="L51" s="18">
        <v>0.63889777666551395</v>
      </c>
      <c r="M51" s="19" t="str">
        <f>IF(LOOKUP($A51,'Z-scope'!$A:$A)='P-value'!$A51,LOOKUP($A51,'Z-scope'!$A:$A,'Z-scope'!G:G),"")</f>
        <v/>
      </c>
      <c r="N51" s="2">
        <v>1.1554045588400801</v>
      </c>
      <c r="O51" s="6" t="str">
        <f>IF(LOOKUP($A51,'Z-scope'!$A:$A)='P-value'!$A51,LOOKUP($A51,'Z-scope'!$A:$A,'Z-scope'!H:H),"")</f>
        <v/>
      </c>
      <c r="P51" s="18">
        <v>0</v>
      </c>
      <c r="Q51" s="19" t="str">
        <f>IF(LOOKUP($A51,'Z-scope'!$A:$A)='P-value'!$A51,LOOKUP($A51,'Z-scope'!$A:$A,'Z-scope'!I:I),"")</f>
        <v/>
      </c>
      <c r="R51" s="2">
        <v>1.45270371466933</v>
      </c>
      <c r="S51" s="6" t="str">
        <f>IF(LOOKUP($A51,'Z-scope'!$A:$A)='P-value'!$A51,LOOKUP($A51,'Z-scope'!$A:$A,'Z-scope'!J:J),"")</f>
        <v/>
      </c>
      <c r="T51" s="18">
        <v>0.36644479144306102</v>
      </c>
      <c r="U51" s="19" t="str">
        <f>IF(LOOKUP($A51,'Z-scope'!$A:$A)='P-value'!$A51,LOOKUP($A51,'Z-scope'!$A:$A,'Z-scope'!P:P),"")</f>
        <v/>
      </c>
      <c r="V51" s="8"/>
    </row>
    <row r="52" spans="1:22" x14ac:dyDescent="0.25">
      <c r="A52" s="7" t="s">
        <v>53</v>
      </c>
      <c r="B52" s="2">
        <v>0.86543341496657</v>
      </c>
      <c r="C52" s="6" t="str">
        <f>IF(LOOKUP($A52,'Z-scope'!$A:$A)='P-value'!$A52,LOOKUP($A52,'Z-scope'!$A:$A,'Z-scope'!B:B),"")</f>
        <v/>
      </c>
      <c r="D52" s="18">
        <v>0.45291699760934501</v>
      </c>
      <c r="E52" s="19" t="str">
        <f>IF(LOOKUP($A52,'Z-scope'!$A:$A)='P-value'!$A52,LOOKUP($A52,'Z-scope'!$A:$A,'Z-scope'!C:C),"")</f>
        <v/>
      </c>
      <c r="F52" s="2">
        <v>0.74967603320221698</v>
      </c>
      <c r="G52" s="6" t="str">
        <f>IF(LOOKUP($A52,'Z-scope'!$A:$A)='P-value'!$A52,LOOKUP($A52,'Z-scope'!$A:$A,'Z-scope'!D:D),"")</f>
        <v/>
      </c>
      <c r="H52" s="18">
        <v>1.6994509375904101</v>
      </c>
      <c r="I52" s="19" t="str">
        <f>IF(LOOKUP($A52,'Z-scope'!$A:$A)='P-value'!$A52,LOOKUP($A52,'Z-scope'!$A:$A,'Z-scope'!E:E),"")</f>
        <v/>
      </c>
      <c r="J52" s="2">
        <v>0.94465726693416996</v>
      </c>
      <c r="K52" s="6" t="str">
        <f>IF(LOOKUP($A52,'Z-scope'!$A:$A)='P-value'!$A52,LOOKUP($A52,'Z-scope'!$A:$A,'Z-scope'!F:F),"")</f>
        <v/>
      </c>
      <c r="L52" s="18">
        <v>1.9296392502784001</v>
      </c>
      <c r="M52" s="19" t="str">
        <f>IF(LOOKUP($A52,'Z-scope'!$A:$A)='P-value'!$A52,LOOKUP($A52,'Z-scope'!$A:$A,'Z-scope'!G:G),"")</f>
        <v/>
      </c>
      <c r="N52" s="2">
        <v>1.04148571843904</v>
      </c>
      <c r="O52" s="6" t="str">
        <f>IF(LOOKUP($A52,'Z-scope'!$A:$A)='P-value'!$A52,LOOKUP($A52,'Z-scope'!$A:$A,'Z-scope'!H:H),"")</f>
        <v/>
      </c>
      <c r="P52" s="18">
        <v>0.30880974201182898</v>
      </c>
      <c r="Q52" s="19" t="str">
        <f>IF(LOOKUP($A52,'Z-scope'!$A:$A)='P-value'!$A52,LOOKUP($A52,'Z-scope'!$A:$A,'Z-scope'!I:I),"")</f>
        <v/>
      </c>
      <c r="R52" s="2">
        <v>0</v>
      </c>
      <c r="S52" s="6" t="str">
        <f>IF(LOOKUP($A52,'Z-scope'!$A:$A)='P-value'!$A52,LOOKUP($A52,'Z-scope'!$A:$A,'Z-scope'!J:J),"")</f>
        <v/>
      </c>
      <c r="T52" s="18">
        <v>1.7232611344655</v>
      </c>
      <c r="U52" s="19" t="str">
        <f>IF(LOOKUP($A52,'Z-scope'!$A:$A)='P-value'!$A52,LOOKUP($A52,'Z-scope'!$A:$A,'Z-scope'!P:P),"")</f>
        <v/>
      </c>
      <c r="V52" s="8"/>
    </row>
    <row r="53" spans="1:22" x14ac:dyDescent="0.25">
      <c r="A53" s="7" t="s">
        <v>54</v>
      </c>
      <c r="B53" s="2">
        <v>0</v>
      </c>
      <c r="C53" s="6">
        <f>IF(LOOKUP($A53,'Z-scope'!$A:$A)='P-value'!$A53,LOOKUP($A53,'Z-scope'!$A:$A,'Z-scope'!B:B),"")</f>
        <v>0.37796447300922698</v>
      </c>
      <c r="D53" s="18">
        <v>0.42161827245766598</v>
      </c>
      <c r="E53" s="19">
        <f>IF(LOOKUP($A53,'Z-scope'!$A:$A)='P-value'!$A53,LOOKUP($A53,'Z-scope'!$A:$A,'Z-scope'!C:C),"")</f>
        <v>1.70560573084488</v>
      </c>
      <c r="F53" s="2">
        <v>0.51592808872766904</v>
      </c>
      <c r="G53" s="6">
        <f>IF(LOOKUP($A53,'Z-scope'!$A:$A)='P-value'!$A53,LOOKUP($A53,'Z-scope'!$A:$A,'Z-scope'!D:D),"")</f>
        <v>0.44721359549995698</v>
      </c>
      <c r="H53" s="18">
        <v>0.75570814475407</v>
      </c>
      <c r="I53" s="19">
        <f>IF(LOOKUP($A53,'Z-scope'!$A:$A)='P-value'!$A53,LOOKUP($A53,'Z-scope'!$A:$A,'Z-scope'!E:E),"")</f>
        <v>1.2572371141874199</v>
      </c>
      <c r="J53" s="2">
        <v>1.1789084590471</v>
      </c>
      <c r="K53" s="6">
        <f>IF(LOOKUP($A53,'Z-scope'!$A:$A)='P-value'!$A53,LOOKUP($A53,'Z-scope'!$A:$A,'Z-scope'!F:F),"")</f>
        <v>1.0954451150103299</v>
      </c>
      <c r="L53" s="18">
        <v>3.2452397604569998</v>
      </c>
      <c r="M53" s="19">
        <f>IF(LOOKUP($A53,'Z-scope'!$A:$A)='P-value'!$A53,LOOKUP($A53,'Z-scope'!$A:$A,'Z-scope'!G:G),"")</f>
        <v>0.63245553203367499</v>
      </c>
      <c r="N53" s="2">
        <v>1.7455881301342</v>
      </c>
      <c r="O53" s="6">
        <f>IF(LOOKUP($A53,'Z-scope'!$A:$A)='P-value'!$A53,LOOKUP($A53,'Z-scope'!$A:$A,'Z-scope'!H:H),"")</f>
        <v>1.2185435916898799</v>
      </c>
      <c r="P53" s="18">
        <v>1.03743859867071</v>
      </c>
      <c r="Q53" s="19">
        <f>IF(LOOKUP($A53,'Z-scope'!$A:$A)='P-value'!$A53,LOOKUP($A53,'Z-scope'!$A:$A,'Z-scope'!I:I),"")</f>
        <v>0</v>
      </c>
      <c r="R53" s="2">
        <v>0.27469922261630297</v>
      </c>
      <c r="S53" s="6">
        <f>IF(LOOKUP($A53,'Z-scope'!$A:$A)='P-value'!$A53,LOOKUP($A53,'Z-scope'!$A:$A,'Z-scope'!J:J),"")</f>
        <v>1.3867504905630701</v>
      </c>
      <c r="T53" s="18">
        <v>0.43864821012786998</v>
      </c>
      <c r="U53" s="19">
        <f>IF(LOOKUP($A53,'Z-scope'!$A:$A)='P-value'!$A53,LOOKUP($A53,'Z-scope'!$A:$A,'Z-scope'!P:P),"")</f>
        <v>-0.89442719099991497</v>
      </c>
      <c r="V53" s="8"/>
    </row>
    <row r="54" spans="1:22" x14ac:dyDescent="0.25">
      <c r="A54" s="7" t="s">
        <v>55</v>
      </c>
      <c r="B54" s="2">
        <v>0.24704974197049601</v>
      </c>
      <c r="C54" s="6" t="str">
        <f>IF(LOOKUP($A54,'Z-scope'!$A:$A)='P-value'!$A54,LOOKUP($A54,'Z-scope'!$A:$A,'Z-scope'!B:B),"")</f>
        <v/>
      </c>
      <c r="D54" s="18">
        <v>1.3323803407657899</v>
      </c>
      <c r="E54" s="19" t="str">
        <f>IF(LOOKUP($A54,'Z-scope'!$A:$A)='P-value'!$A54,LOOKUP($A54,'Z-scope'!$A:$A,'Z-scope'!C:C),"")</f>
        <v/>
      </c>
      <c r="F54" s="2">
        <v>1.5649492022746401</v>
      </c>
      <c r="G54" s="6" t="str">
        <f>IF(LOOKUP($A54,'Z-scope'!$A:$A)='P-value'!$A54,LOOKUP($A54,'Z-scope'!$A:$A,'Z-scope'!D:D),"")</f>
        <v/>
      </c>
      <c r="H54" s="18">
        <v>1.38131781734889</v>
      </c>
      <c r="I54" s="19" t="str">
        <f>IF(LOOKUP($A54,'Z-scope'!$A:$A)='P-value'!$A54,LOOKUP($A54,'Z-scope'!$A:$A,'Z-scope'!E:E),"")</f>
        <v/>
      </c>
      <c r="J54" s="2">
        <v>1.80053969545939</v>
      </c>
      <c r="K54" s="6" t="str">
        <f>IF(LOOKUP($A54,'Z-scope'!$A:$A)='P-value'!$A54,LOOKUP($A54,'Z-scope'!$A:$A,'Z-scope'!F:F),"")</f>
        <v/>
      </c>
      <c r="L54" s="18">
        <v>0.35343661012132599</v>
      </c>
      <c r="M54" s="19" t="str">
        <f>IF(LOOKUP($A54,'Z-scope'!$A:$A)='P-value'!$A54,LOOKUP($A54,'Z-scope'!$A:$A,'Z-scope'!G:G),"")</f>
        <v/>
      </c>
      <c r="N54" s="2">
        <v>0.41652501697709499</v>
      </c>
      <c r="O54" s="6" t="str">
        <f>IF(LOOKUP($A54,'Z-scope'!$A:$A)='P-value'!$A54,LOOKUP($A54,'Z-scope'!$A:$A,'Z-scope'!H:H),"")</f>
        <v/>
      </c>
      <c r="P54" s="18">
        <v>0</v>
      </c>
      <c r="Q54" s="19" t="str">
        <f>IF(LOOKUP($A54,'Z-scope'!$A:$A)='P-value'!$A54,LOOKUP($A54,'Z-scope'!$A:$A,'Z-scope'!I:I),"")</f>
        <v/>
      </c>
      <c r="R54" s="2">
        <v>0.81648193545816605</v>
      </c>
      <c r="S54" s="6" t="str">
        <f>IF(LOOKUP($A54,'Z-scope'!$A:$A)='P-value'!$A54,LOOKUP($A54,'Z-scope'!$A:$A,'Z-scope'!J:J),"")</f>
        <v/>
      </c>
      <c r="T54" s="18">
        <v>1.6906270005755699</v>
      </c>
      <c r="U54" s="19" t="str">
        <f>IF(LOOKUP($A54,'Z-scope'!$A:$A)='P-value'!$A54,LOOKUP($A54,'Z-scope'!$A:$A,'Z-scope'!P:P),"")</f>
        <v/>
      </c>
      <c r="V54" s="8"/>
    </row>
    <row r="55" spans="1:22" x14ac:dyDescent="0.25">
      <c r="A55" s="7" t="s">
        <v>56</v>
      </c>
      <c r="B55" s="2">
        <v>0.932880288433107</v>
      </c>
      <c r="C55" s="6">
        <f>IF(LOOKUP($A55,'Z-scope'!$A:$A)='P-value'!$A55,LOOKUP($A55,'Z-scope'!$A:$A,'Z-scope'!B:B),"")</f>
        <v>-0.81649658092772603</v>
      </c>
      <c r="D55" s="18">
        <v>0.38908675623398298</v>
      </c>
      <c r="E55" s="19">
        <f>IF(LOOKUP($A55,'Z-scope'!$A:$A)='P-value'!$A55,LOOKUP($A55,'Z-scope'!$A:$A,'Z-scope'!C:C),"")</f>
        <v>0.90453403373329</v>
      </c>
      <c r="F55" s="2">
        <v>0.84529928129311604</v>
      </c>
      <c r="G55" s="6">
        <f>IF(LOOKUP($A55,'Z-scope'!$A:$A)='P-value'!$A55,LOOKUP($A55,'Z-scope'!$A:$A,'Z-scope'!D:D),"")</f>
        <v>0.27735009811261402</v>
      </c>
      <c r="H55" s="18">
        <v>1.16675937612854</v>
      </c>
      <c r="I55" s="19">
        <f>IF(LOOKUP($A55,'Z-scope'!$A:$A)='P-value'!$A55,LOOKUP($A55,'Z-scope'!$A:$A,'Z-scope'!E:E),"")</f>
        <v>1</v>
      </c>
      <c r="J55" s="2">
        <v>1.0717394180197299</v>
      </c>
      <c r="K55" s="6">
        <f>IF(LOOKUP($A55,'Z-scope'!$A:$A)='P-value'!$A55,LOOKUP($A55,'Z-scope'!$A:$A,'Z-scope'!F:F),"")</f>
        <v>0.77459666924148296</v>
      </c>
      <c r="L55" s="18">
        <v>2.4663375577448301</v>
      </c>
      <c r="M55" s="19">
        <f>IF(LOOKUP($A55,'Z-scope'!$A:$A)='P-value'!$A55,LOOKUP($A55,'Z-scope'!$A:$A,'Z-scope'!G:G),"")</f>
        <v>1.09108945117996</v>
      </c>
      <c r="N55" s="2">
        <v>0.95462327213562104</v>
      </c>
      <c r="O55" s="6">
        <f>IF(LOOKUP($A55,'Z-scope'!$A:$A)='P-value'!$A55,LOOKUP($A55,'Z-scope'!$A:$A,'Z-scope'!H:H),"")</f>
        <v>1.06904496764969</v>
      </c>
      <c r="P55" s="18">
        <v>0.86605351201099401</v>
      </c>
      <c r="Q55" s="19">
        <f>IF(LOOKUP($A55,'Z-scope'!$A:$A)='P-value'!$A55,LOOKUP($A55,'Z-scope'!$A:$A,'Z-scope'!I:I),"")</f>
        <v>0</v>
      </c>
      <c r="R55" s="2">
        <v>0.48554869517372801</v>
      </c>
      <c r="S55" s="6">
        <f>IF(LOOKUP($A55,'Z-scope'!$A:$A)='P-value'!$A55,LOOKUP($A55,'Z-scope'!$A:$A,'Z-scope'!J:J),"")</f>
        <v>1.41421356237309</v>
      </c>
      <c r="T55" s="18">
        <v>0.32561052341317298</v>
      </c>
      <c r="U55" s="19">
        <f>IF(LOOKUP($A55,'Z-scope'!$A:$A)='P-value'!$A55,LOOKUP($A55,'Z-scope'!$A:$A,'Z-scope'!P:P),"")</f>
        <v>0.33333333333333298</v>
      </c>
      <c r="V55" s="8"/>
    </row>
    <row r="56" spans="1:22" x14ac:dyDescent="0.25">
      <c r="A56" s="7" t="s">
        <v>57</v>
      </c>
      <c r="B56" s="2">
        <v>0.97407609131623396</v>
      </c>
      <c r="C56" s="6">
        <f>IF(LOOKUP($A56,'Z-scope'!$A:$A)='P-value'!$A56,LOOKUP($A56,'Z-scope'!$A:$A,'Z-scope'!B:B),"")</f>
        <v>0</v>
      </c>
      <c r="D56" s="18">
        <v>0.69332860727148304</v>
      </c>
      <c r="E56" s="19">
        <f>IF(LOOKUP($A56,'Z-scope'!$A:$A)='P-value'!$A56,LOOKUP($A56,'Z-scope'!$A:$A,'Z-scope'!C:C),"")</f>
        <v>2.4961508830135299</v>
      </c>
      <c r="F56" s="2">
        <v>1.1013096555835</v>
      </c>
      <c r="G56" s="6">
        <f>IF(LOOKUP($A56,'Z-scope'!$A:$A)='P-value'!$A56,LOOKUP($A56,'Z-scope'!$A:$A,'Z-scope'!D:D),"")</f>
        <v>1.6035674514745399</v>
      </c>
      <c r="H56" s="18">
        <v>0.68678950294969698</v>
      </c>
      <c r="I56" s="19">
        <f>IF(LOOKUP($A56,'Z-scope'!$A:$A)='P-value'!$A56,LOOKUP($A56,'Z-scope'!$A:$A,'Z-scope'!E:E),"")</f>
        <v>1.69774937525433</v>
      </c>
      <c r="J56" s="2">
        <v>1.0247559978799901</v>
      </c>
      <c r="K56" s="6">
        <f>IF(LOOKUP($A56,'Z-scope'!$A:$A)='P-value'!$A56,LOOKUP($A56,'Z-scope'!$A:$A,'Z-scope'!F:F),"")</f>
        <v>1.6035674514745399</v>
      </c>
      <c r="L56" s="18">
        <v>1.0133506833068899</v>
      </c>
      <c r="M56" s="19">
        <f>IF(LOOKUP($A56,'Z-scope'!$A:$A)='P-value'!$A56,LOOKUP($A56,'Z-scope'!$A:$A,'Z-scope'!G:G),"")</f>
        <v>1.2126781251816601</v>
      </c>
      <c r="N56" s="2">
        <v>1.1316470769409299</v>
      </c>
      <c r="O56" s="6">
        <f>IF(LOOKUP($A56,'Z-scope'!$A:$A)='P-value'!$A56,LOOKUP($A56,'Z-scope'!$A:$A,'Z-scope'!H:H),"")</f>
        <v>1.5</v>
      </c>
      <c r="P56" s="18">
        <v>0</v>
      </c>
      <c r="Q56" s="19">
        <f>IF(LOOKUP($A56,'Z-scope'!$A:$A)='P-value'!$A56,LOOKUP($A56,'Z-scope'!$A:$A,'Z-scope'!I:I),"")</f>
        <v>0</v>
      </c>
      <c r="R56" s="2">
        <v>0.61317745738080998</v>
      </c>
      <c r="S56" s="6">
        <f>IF(LOOKUP($A56,'Z-scope'!$A:$A)='P-value'!$A56,LOOKUP($A56,'Z-scope'!$A:$A,'Z-scope'!J:J),"")</f>
        <v>0.30151134457776302</v>
      </c>
      <c r="T56" s="18">
        <v>2.23661430611156</v>
      </c>
      <c r="U56" s="19">
        <f>IF(LOOKUP($A56,'Z-scope'!$A:$A)='P-value'!$A56,LOOKUP($A56,'Z-scope'!$A:$A,'Z-scope'!P:P),"")</f>
        <v>-2.3237900077244502</v>
      </c>
      <c r="V56" s="8"/>
    </row>
    <row r="57" spans="1:22" x14ac:dyDescent="0.25">
      <c r="A57" s="7" t="s">
        <v>58</v>
      </c>
      <c r="B57" s="2">
        <v>0.55451623150500595</v>
      </c>
      <c r="C57" s="6" t="str">
        <f>IF(LOOKUP($A57,'Z-scope'!$A:$A)='P-value'!$A57,LOOKUP($A57,'Z-scope'!$A:$A,'Z-scope'!B:B),"")</f>
        <v/>
      </c>
      <c r="D57" s="18">
        <v>0.77196269166147702</v>
      </c>
      <c r="E57" s="19" t="str">
        <f>IF(LOOKUP($A57,'Z-scope'!$A:$A)='P-value'!$A57,LOOKUP($A57,'Z-scope'!$A:$A,'Z-scope'!C:C),"")</f>
        <v/>
      </c>
      <c r="F57" s="2">
        <v>1.15439916108526</v>
      </c>
      <c r="G57" s="6" t="str">
        <f>IF(LOOKUP($A57,'Z-scope'!$A:$A)='P-value'!$A57,LOOKUP($A57,'Z-scope'!$A:$A,'Z-scope'!D:D),"")</f>
        <v/>
      </c>
      <c r="H57" s="18">
        <v>0.952289900944708</v>
      </c>
      <c r="I57" s="19" t="str">
        <f>IF(LOOKUP($A57,'Z-scope'!$A:$A)='P-value'!$A57,LOOKUP($A57,'Z-scope'!$A:$A,'Z-scope'!E:E),"")</f>
        <v/>
      </c>
      <c r="J57" s="2">
        <v>0.78296293092047298</v>
      </c>
      <c r="K57" s="6" t="str">
        <f>IF(LOOKUP($A57,'Z-scope'!$A:$A)='P-value'!$A57,LOOKUP($A57,'Z-scope'!$A:$A,'Z-scope'!F:F),"")</f>
        <v/>
      </c>
      <c r="L57" s="18">
        <v>1.25789204323315</v>
      </c>
      <c r="M57" s="19" t="str">
        <f>IF(LOOKUP($A57,'Z-scope'!$A:$A)='P-value'!$A57,LOOKUP($A57,'Z-scope'!$A:$A,'Z-scope'!G:G),"")</f>
        <v/>
      </c>
      <c r="N57" s="2">
        <v>1.08267873647404</v>
      </c>
      <c r="O57" s="6" t="str">
        <f>IF(LOOKUP($A57,'Z-scope'!$A:$A)='P-value'!$A57,LOOKUP($A57,'Z-scope'!$A:$A,'Z-scope'!H:H),"")</f>
        <v/>
      </c>
      <c r="P57" s="18">
        <v>0.35391724625225202</v>
      </c>
      <c r="Q57" s="19" t="str">
        <f>IF(LOOKUP($A57,'Z-scope'!$A:$A)='P-value'!$A57,LOOKUP($A57,'Z-scope'!$A:$A,'Z-scope'!I:I),"")</f>
        <v/>
      </c>
      <c r="R57" s="2">
        <v>0.31416975996657598</v>
      </c>
      <c r="S57" s="6" t="str">
        <f>IF(LOOKUP($A57,'Z-scope'!$A:$A)='P-value'!$A57,LOOKUP($A57,'Z-scope'!$A:$A,'Z-scope'!J:J),"")</f>
        <v/>
      </c>
      <c r="T57" s="18">
        <v>2.0231127957537098</v>
      </c>
      <c r="U57" s="19" t="str">
        <f>IF(LOOKUP($A57,'Z-scope'!$A:$A)='P-value'!$A57,LOOKUP($A57,'Z-scope'!$A:$A,'Z-scope'!P:P),"")</f>
        <v/>
      </c>
      <c r="V57" s="8"/>
    </row>
    <row r="58" spans="1:22" x14ac:dyDescent="0.25">
      <c r="A58" s="7" t="s">
        <v>59</v>
      </c>
      <c r="B58" s="2">
        <v>0.39290874908895401</v>
      </c>
      <c r="C58" s="6">
        <f>IF(LOOKUP($A58,'Z-scope'!$A:$A)='P-value'!$A58,LOOKUP($A58,'Z-scope'!$A:$A,'Z-scope'!B:B),"")</f>
        <v>-1.8898223650461301</v>
      </c>
      <c r="D58" s="18">
        <v>0</v>
      </c>
      <c r="E58" s="19">
        <f>IF(LOOKUP($A58,'Z-scope'!$A:$A)='P-value'!$A58,LOOKUP($A58,'Z-scope'!$A:$A,'Z-scope'!C:C),"")</f>
        <v>-1.50755672288881</v>
      </c>
      <c r="F58" s="2">
        <v>0.31655965643308298</v>
      </c>
      <c r="G58" s="6">
        <f>IF(LOOKUP($A58,'Z-scope'!$A:$A)='P-value'!$A58,LOOKUP($A58,'Z-scope'!$A:$A,'Z-scope'!D:D),"")</f>
        <v>-0.27735009811261402</v>
      </c>
      <c r="H58" s="18">
        <v>0.32143757561062603</v>
      </c>
      <c r="I58" s="19">
        <f>IF(LOOKUP($A58,'Z-scope'!$A:$A)='P-value'!$A58,LOOKUP($A58,'Z-scope'!$A:$A,'Z-scope'!E:E),"")</f>
        <v>-0.22941573387056099</v>
      </c>
      <c r="J58" s="2">
        <v>0.41309259285493299</v>
      </c>
      <c r="K58" s="6">
        <f>IF(LOOKUP($A58,'Z-scope'!$A:$A)='P-value'!$A58,LOOKUP($A58,'Z-scope'!$A:$A,'Z-scope'!F:F),"")</f>
        <v>-1.1470786693527999</v>
      </c>
      <c r="L58" s="18">
        <v>4.1027260384544597</v>
      </c>
      <c r="M58" s="19">
        <f>IF(LOOKUP($A58,'Z-scope'!$A:$A)='P-value'!$A58,LOOKUP($A58,'Z-scope'!$A:$A,'Z-scope'!G:G),"")</f>
        <v>0</v>
      </c>
      <c r="N58" s="2">
        <v>1.03589432568631</v>
      </c>
      <c r="O58" s="6">
        <f>IF(LOOKUP($A58,'Z-scope'!$A:$A)='P-value'!$A58,LOOKUP($A58,'Z-scope'!$A:$A,'Z-scope'!H:H),"")</f>
        <v>-1.41421356237309</v>
      </c>
      <c r="P58" s="18">
        <v>0.98360640957363299</v>
      </c>
      <c r="Q58" s="19">
        <f>IF(LOOKUP($A58,'Z-scope'!$A:$A)='P-value'!$A58,LOOKUP($A58,'Z-scope'!$A:$A,'Z-scope'!I:I),"")</f>
        <v>0</v>
      </c>
      <c r="R58" s="2">
        <v>0.55588421859005399</v>
      </c>
      <c r="S58" s="6">
        <f>IF(LOOKUP($A58,'Z-scope'!$A:$A)='P-value'!$A58,LOOKUP($A58,'Z-scope'!$A:$A,'Z-scope'!J:J),"")</f>
        <v>-1.26491106406735</v>
      </c>
      <c r="T58" s="18">
        <v>1.01674072636678</v>
      </c>
      <c r="U58" s="19">
        <f>IF(LOOKUP($A58,'Z-scope'!$A:$A)='P-value'!$A58,LOOKUP($A58,'Z-scope'!$A:$A,'Z-scope'!P:P),"")</f>
        <v>0</v>
      </c>
      <c r="V58" s="8"/>
    </row>
    <row r="59" spans="1:22" x14ac:dyDescent="0.25">
      <c r="A59" s="7" t="s">
        <v>60</v>
      </c>
      <c r="B59" s="2">
        <v>0</v>
      </c>
      <c r="C59" s="6" t="str">
        <f>IF(LOOKUP($A59,'Z-scope'!$A:$A)='P-value'!$A59,LOOKUP($A59,'Z-scope'!$A:$A,'Z-scope'!B:B),"")</f>
        <v/>
      </c>
      <c r="D59" s="18">
        <v>0.27985579934461902</v>
      </c>
      <c r="E59" s="19" t="str">
        <f>IF(LOOKUP($A59,'Z-scope'!$A:$A)='P-value'!$A59,LOOKUP($A59,'Z-scope'!$A:$A,'Z-scope'!C:C),"")</f>
        <v/>
      </c>
      <c r="F59" s="2">
        <v>0.50246685538925295</v>
      </c>
      <c r="G59" s="6" t="str">
        <f>IF(LOOKUP($A59,'Z-scope'!$A:$A)='P-value'!$A59,LOOKUP($A59,'Z-scope'!$A:$A,'Z-scope'!D:D),"")</f>
        <v/>
      </c>
      <c r="H59" s="18">
        <v>1.2757147084028899</v>
      </c>
      <c r="I59" s="19" t="str">
        <f>IF(LOOKUP($A59,'Z-scope'!$A:$A)='P-value'!$A59,LOOKUP($A59,'Z-scope'!$A:$A,'Z-scope'!E:E),"")</f>
        <v/>
      </c>
      <c r="J59" s="2">
        <v>1.48600534443982</v>
      </c>
      <c r="K59" s="6" t="str">
        <f>IF(LOOKUP($A59,'Z-scope'!$A:$A)='P-value'!$A59,LOOKUP($A59,'Z-scope'!$A:$A,'Z-scope'!F:F),"")</f>
        <v/>
      </c>
      <c r="L59" s="18">
        <v>1.4762331348836599</v>
      </c>
      <c r="M59" s="19" t="str">
        <f>IF(LOOKUP($A59,'Z-scope'!$A:$A)='P-value'!$A59,LOOKUP($A59,'Z-scope'!$A:$A,'Z-scope'!G:G),"")</f>
        <v/>
      </c>
      <c r="N59" s="2">
        <v>1.8964367472340999</v>
      </c>
      <c r="O59" s="6" t="str">
        <f>IF(LOOKUP($A59,'Z-scope'!$A:$A)='P-value'!$A59,LOOKUP($A59,'Z-scope'!$A:$A,'Z-scope'!H:H),"")</f>
        <v/>
      </c>
      <c r="P59" s="18">
        <v>0.29791567833063698</v>
      </c>
      <c r="Q59" s="19" t="str">
        <f>IF(LOOKUP($A59,'Z-scope'!$A:$A)='P-value'!$A59,LOOKUP($A59,'Z-scope'!$A:$A,'Z-scope'!I:I),"")</f>
        <v/>
      </c>
      <c r="R59" s="2">
        <v>0</v>
      </c>
      <c r="S59" s="6" t="str">
        <f>IF(LOOKUP($A59,'Z-scope'!$A:$A)='P-value'!$A59,LOOKUP($A59,'Z-scope'!$A:$A,'Z-scope'!J:J),"")</f>
        <v/>
      </c>
      <c r="T59" s="18">
        <v>1.8729754090895301</v>
      </c>
      <c r="U59" s="19" t="str">
        <f>IF(LOOKUP($A59,'Z-scope'!$A:$A)='P-value'!$A59,LOOKUP($A59,'Z-scope'!$A:$A,'Z-scope'!P:P),"")</f>
        <v/>
      </c>
      <c r="V59" s="8"/>
    </row>
    <row r="60" spans="1:22" x14ac:dyDescent="0.25">
      <c r="A60" s="7" t="s">
        <v>61</v>
      </c>
      <c r="B60" s="2">
        <v>0.54393913413375705</v>
      </c>
      <c r="C60" s="6" t="str">
        <f>IF(LOOKUP($A60,'Z-scope'!$A:$A)='P-value'!$A60,LOOKUP($A60,'Z-scope'!$A:$A,'Z-scope'!B:B),"")</f>
        <v/>
      </c>
      <c r="D60" s="18">
        <v>1.3445358109041601</v>
      </c>
      <c r="E60" s="19" t="str">
        <f>IF(LOOKUP($A60,'Z-scope'!$A:$A)='P-value'!$A60,LOOKUP($A60,'Z-scope'!$A:$A,'Z-scope'!C:C),"")</f>
        <v/>
      </c>
      <c r="F60" s="2">
        <v>1.6094143577193001</v>
      </c>
      <c r="G60" s="6" t="str">
        <f>IF(LOOKUP($A60,'Z-scope'!$A:$A)='P-value'!$A60,LOOKUP($A60,'Z-scope'!$A:$A,'Z-scope'!D:D),"")</f>
        <v/>
      </c>
      <c r="H60" s="18">
        <v>0.85834735333342005</v>
      </c>
      <c r="I60" s="19" t="str">
        <f>IF(LOOKUP($A60,'Z-scope'!$A:$A)='P-value'!$A60,LOOKUP($A60,'Z-scope'!$A:$A,'Z-scope'!E:E),"")</f>
        <v/>
      </c>
      <c r="J60" s="2">
        <v>1.7268488127891199</v>
      </c>
      <c r="K60" s="6" t="str">
        <f>IF(LOOKUP($A60,'Z-scope'!$A:$A)='P-value'!$A60,LOOKUP($A60,'Z-scope'!$A:$A,'Z-scope'!F:F),"")</f>
        <v/>
      </c>
      <c r="L60" s="18">
        <v>0.41003402915323001</v>
      </c>
      <c r="M60" s="19" t="str">
        <f>IF(LOOKUP($A60,'Z-scope'!$A:$A)='P-value'!$A60,LOOKUP($A60,'Z-scope'!$A:$A,'Z-scope'!G:G),"")</f>
        <v/>
      </c>
      <c r="N60" s="2">
        <v>0.83136450073433199</v>
      </c>
      <c r="O60" s="6" t="str">
        <f>IF(LOOKUP($A60,'Z-scope'!$A:$A)='P-value'!$A60,LOOKUP($A60,'Z-scope'!$A:$A,'Z-scope'!H:H),"")</f>
        <v/>
      </c>
      <c r="P60" s="18">
        <v>0</v>
      </c>
      <c r="Q60" s="19" t="str">
        <f>IF(LOOKUP($A60,'Z-scope'!$A:$A)='P-value'!$A60,LOOKUP($A60,'Z-scope'!$A:$A,'Z-scope'!I:I),"")</f>
        <v/>
      </c>
      <c r="R60" s="2">
        <v>1.00878159400695</v>
      </c>
      <c r="S60" s="6" t="str">
        <f>IF(LOOKUP($A60,'Z-scope'!$A:$A)='P-value'!$A60,LOOKUP($A60,'Z-scope'!$A:$A,'Z-scope'!J:J),"")</f>
        <v/>
      </c>
      <c r="T60" s="18">
        <v>0.75156641803019297</v>
      </c>
      <c r="U60" s="19" t="str">
        <f>IF(LOOKUP($A60,'Z-scope'!$A:$A)='P-value'!$A60,LOOKUP($A60,'Z-scope'!$A:$A,'Z-scope'!P:P),"")</f>
        <v/>
      </c>
      <c r="V60" s="8"/>
    </row>
    <row r="61" spans="1:22" x14ac:dyDescent="0.25">
      <c r="A61" s="7" t="s">
        <v>62</v>
      </c>
      <c r="B61" s="2">
        <v>0.331320497648801</v>
      </c>
      <c r="C61" s="6" t="str">
        <f>IF(LOOKUP($A61,'Z-scope'!$A:$A)='P-value'!$A61,LOOKUP($A61,'Z-scope'!$A:$A,'Z-scope'!B:B),"")</f>
        <v/>
      </c>
      <c r="D61" s="18">
        <v>0.41490967724084499</v>
      </c>
      <c r="E61" s="19" t="str">
        <f>IF(LOOKUP($A61,'Z-scope'!$A:$A)='P-value'!$A61,LOOKUP($A61,'Z-scope'!$A:$A,'Z-scope'!C:C),"")</f>
        <v/>
      </c>
      <c r="F61" s="2">
        <v>0.31741460825968698</v>
      </c>
      <c r="G61" s="6" t="str">
        <f>IF(LOOKUP($A61,'Z-scope'!$A:$A)='P-value'!$A61,LOOKUP($A61,'Z-scope'!$A:$A,'Z-scope'!D:D),"")</f>
        <v/>
      </c>
      <c r="H61" s="18">
        <v>0.55168605750059396</v>
      </c>
      <c r="I61" s="19" t="str">
        <f>IF(LOOKUP($A61,'Z-scope'!$A:$A)='P-value'!$A61,LOOKUP($A61,'Z-scope'!$A:$A,'Z-scope'!E:E),"")</f>
        <v/>
      </c>
      <c r="J61" s="2">
        <v>1.24666374607987</v>
      </c>
      <c r="K61" s="6" t="str">
        <f>IF(LOOKUP($A61,'Z-scope'!$A:$A)='P-value'!$A61,LOOKUP($A61,'Z-scope'!$A:$A,'Z-scope'!F:F),"")</f>
        <v/>
      </c>
      <c r="L61" s="18">
        <v>1.9955493853433499</v>
      </c>
      <c r="M61" s="19" t="str">
        <f>IF(LOOKUP($A61,'Z-scope'!$A:$A)='P-value'!$A61,LOOKUP($A61,'Z-scope'!$A:$A,'Z-scope'!G:G),"")</f>
        <v/>
      </c>
      <c r="N61" s="2">
        <v>1.7595244791156801</v>
      </c>
      <c r="O61" s="6" t="str">
        <f>IF(LOOKUP($A61,'Z-scope'!$A:$A)='P-value'!$A61,LOOKUP($A61,'Z-scope'!$A:$A,'Z-scope'!H:H),"")</f>
        <v/>
      </c>
      <c r="P61" s="18">
        <v>0</v>
      </c>
      <c r="Q61" s="19" t="str">
        <f>IF(LOOKUP($A61,'Z-scope'!$A:$A)='P-value'!$A61,LOOKUP($A61,'Z-scope'!$A:$A,'Z-scope'!I:I),"")</f>
        <v/>
      </c>
      <c r="R61" s="2">
        <v>0.92594883397657901</v>
      </c>
      <c r="S61" s="6" t="str">
        <f>IF(LOOKUP($A61,'Z-scope'!$A:$A)='P-value'!$A61,LOOKUP($A61,'Z-scope'!$A:$A,'Z-scope'!J:J),"")</f>
        <v/>
      </c>
      <c r="T61" s="18">
        <v>1.4180842039383601</v>
      </c>
      <c r="U61" s="19" t="str">
        <f>IF(LOOKUP($A61,'Z-scope'!$A:$A)='P-value'!$A61,LOOKUP($A61,'Z-scope'!$A:$A,'Z-scope'!P:P),"")</f>
        <v/>
      </c>
      <c r="V61" s="8"/>
    </row>
    <row r="62" spans="1:22" x14ac:dyDescent="0.25">
      <c r="A62" s="7" t="s">
        <v>63</v>
      </c>
      <c r="B62" s="2">
        <v>0</v>
      </c>
      <c r="C62" s="6" t="str">
        <f>IF(LOOKUP($A62,'Z-scope'!$A:$A)='P-value'!$A62,LOOKUP($A62,'Z-scope'!$A:$A,'Z-scope'!B:B),"")</f>
        <v/>
      </c>
      <c r="D62" s="18">
        <v>0.94891391867152897</v>
      </c>
      <c r="E62" s="19" t="str">
        <f>IF(LOOKUP($A62,'Z-scope'!$A:$A)='P-value'!$A62,LOOKUP($A62,'Z-scope'!$A:$A,'Z-scope'!C:C),"")</f>
        <v/>
      </c>
      <c r="F62" s="2">
        <v>0.77828052958450999</v>
      </c>
      <c r="G62" s="6" t="str">
        <f>IF(LOOKUP($A62,'Z-scope'!$A:$A)='P-value'!$A62,LOOKUP($A62,'Z-scope'!$A:$A,'Z-scope'!D:D),"")</f>
        <v/>
      </c>
      <c r="H62" s="18">
        <v>1.6448497035690699</v>
      </c>
      <c r="I62" s="19" t="str">
        <f>IF(LOOKUP($A62,'Z-scope'!$A:$A)='P-value'!$A62,LOOKUP($A62,'Z-scope'!$A:$A,'Z-scope'!E:E),"")</f>
        <v/>
      </c>
      <c r="J62" s="2">
        <v>1.2256499402620999</v>
      </c>
      <c r="K62" s="6" t="str">
        <f>IF(LOOKUP($A62,'Z-scope'!$A:$A)='P-value'!$A62,LOOKUP($A62,'Z-scope'!$A:$A,'Z-scope'!F:F),"")</f>
        <v/>
      </c>
      <c r="L62" s="18">
        <v>0.74684799516626299</v>
      </c>
      <c r="M62" s="19" t="str">
        <f>IF(LOOKUP($A62,'Z-scope'!$A:$A)='P-value'!$A62,LOOKUP($A62,'Z-scope'!$A:$A,'Z-scope'!G:G),"")</f>
        <v/>
      </c>
      <c r="N62" s="2">
        <v>1.7664371636049201</v>
      </c>
      <c r="O62" s="6" t="str">
        <f>IF(LOOKUP($A62,'Z-scope'!$A:$A)='P-value'!$A62,LOOKUP($A62,'Z-scope'!$A:$A,'Z-scope'!H:H),"")</f>
        <v/>
      </c>
      <c r="P62" s="18">
        <v>0</v>
      </c>
      <c r="Q62" s="19" t="str">
        <f>IF(LOOKUP($A62,'Z-scope'!$A:$A)='P-value'!$A62,LOOKUP($A62,'Z-scope'!$A:$A,'Z-scope'!I:I),"")</f>
        <v/>
      </c>
      <c r="R62" s="2">
        <v>0.410854483347244</v>
      </c>
      <c r="S62" s="6" t="str">
        <f>IF(LOOKUP($A62,'Z-scope'!$A:$A)='P-value'!$A62,LOOKUP($A62,'Z-scope'!$A:$A,'Z-scope'!J:J),"")</f>
        <v/>
      </c>
      <c r="T62" s="18">
        <v>1.3110247492178699</v>
      </c>
      <c r="U62" s="19" t="str">
        <f>IF(LOOKUP($A62,'Z-scope'!$A:$A)='P-value'!$A62,LOOKUP($A62,'Z-scope'!$A:$A,'Z-scope'!P:P),"")</f>
        <v/>
      </c>
      <c r="V62" s="8"/>
    </row>
    <row r="63" spans="1:22" x14ac:dyDescent="0.25">
      <c r="A63" s="7" t="s">
        <v>64</v>
      </c>
      <c r="B63" s="2">
        <v>0.90542595011281302</v>
      </c>
      <c r="C63" s="6" t="str">
        <f>IF(LOOKUP($A63,'Z-scope'!$A:$A)='P-value'!$A63,LOOKUP($A63,'Z-scope'!$A:$A,'Z-scope'!B:B),"")</f>
        <v/>
      </c>
      <c r="D63" s="18">
        <v>1.03395070314791</v>
      </c>
      <c r="E63" s="19" t="str">
        <f>IF(LOOKUP($A63,'Z-scope'!$A:$A)='P-value'!$A63,LOOKUP($A63,'Z-scope'!$A:$A,'Z-scope'!C:C),"")</f>
        <v/>
      </c>
      <c r="F63" s="2">
        <v>0.84585706173170105</v>
      </c>
      <c r="G63" s="6" t="str">
        <f>IF(LOOKUP($A63,'Z-scope'!$A:$A)='P-value'!$A63,LOOKUP($A63,'Z-scope'!$A:$A,'Z-scope'!D:D),"")</f>
        <v/>
      </c>
      <c r="H63" s="18">
        <v>1.3251295737336599</v>
      </c>
      <c r="I63" s="19" t="str">
        <f>IF(LOOKUP($A63,'Z-scope'!$A:$A)='P-value'!$A63,LOOKUP($A63,'Z-scope'!$A:$A,'Z-scope'!E:E),"")</f>
        <v/>
      </c>
      <c r="J63" s="2">
        <v>0.91616217675247003</v>
      </c>
      <c r="K63" s="6" t="str">
        <f>IF(LOOKUP($A63,'Z-scope'!$A:$A)='P-value'!$A63,LOOKUP($A63,'Z-scope'!$A:$A,'Z-scope'!F:F),"")</f>
        <v/>
      </c>
      <c r="L63" s="18">
        <v>0.51318773221801905</v>
      </c>
      <c r="M63" s="19" t="str">
        <f>IF(LOOKUP($A63,'Z-scope'!$A:$A)='P-value'!$A63,LOOKUP($A63,'Z-scope'!$A:$A,'Z-scope'!G:G),"")</f>
        <v/>
      </c>
      <c r="N63" s="2">
        <v>0.96414513215045605</v>
      </c>
      <c r="O63" s="6" t="str">
        <f>IF(LOOKUP($A63,'Z-scope'!$A:$A)='P-value'!$A63,LOOKUP($A63,'Z-scope'!$A:$A,'Z-scope'!H:H),"")</f>
        <v/>
      </c>
      <c r="P63" s="18">
        <v>0</v>
      </c>
      <c r="Q63" s="19" t="str">
        <f>IF(LOOKUP($A63,'Z-scope'!$A:$A)='P-value'!$A63,LOOKUP($A63,'Z-scope'!$A:$A,'Z-scope'!I:I),"")</f>
        <v/>
      </c>
      <c r="R63" s="2">
        <v>0.80806578357166703</v>
      </c>
      <c r="S63" s="6" t="str">
        <f>IF(LOOKUP($A63,'Z-scope'!$A:$A)='P-value'!$A63,LOOKUP($A63,'Z-scope'!$A:$A,'Z-scope'!J:J),"")</f>
        <v/>
      </c>
      <c r="T63" s="18">
        <v>1.4075922524279301</v>
      </c>
      <c r="U63" s="19" t="str">
        <f>IF(LOOKUP($A63,'Z-scope'!$A:$A)='P-value'!$A63,LOOKUP($A63,'Z-scope'!$A:$A,'Z-scope'!P:P),"")</f>
        <v/>
      </c>
      <c r="V63" s="8"/>
    </row>
    <row r="64" spans="1:22" x14ac:dyDescent="0.25">
      <c r="A64" s="7" t="s">
        <v>65</v>
      </c>
      <c r="B64" s="2">
        <v>0.56126176553923102</v>
      </c>
      <c r="C64" s="6" t="str">
        <f>IF(LOOKUP($A64,'Z-scope'!$A:$A)='P-value'!$A64,LOOKUP($A64,'Z-scope'!$A:$A,'Z-scope'!B:B),"")</f>
        <v/>
      </c>
      <c r="D64" s="18">
        <v>0.72476982131572298</v>
      </c>
      <c r="E64" s="19" t="str">
        <f>IF(LOOKUP($A64,'Z-scope'!$A:$A)='P-value'!$A64,LOOKUP($A64,'Z-scope'!$A:$A,'Z-scope'!C:C),"")</f>
        <v/>
      </c>
      <c r="F64" s="2">
        <v>0.824857184693082</v>
      </c>
      <c r="G64" s="6" t="str">
        <f>IF(LOOKUP($A64,'Z-scope'!$A:$A)='P-value'!$A64,LOOKUP($A64,'Z-scope'!$A:$A,'Z-scope'!D:D),"")</f>
        <v/>
      </c>
      <c r="H64" s="18">
        <v>0.53228419486546097</v>
      </c>
      <c r="I64" s="19" t="str">
        <f>IF(LOOKUP($A64,'Z-scope'!$A:$A)='P-value'!$A64,LOOKUP($A64,'Z-scope'!$A:$A,'Z-scope'!E:E),"")</f>
        <v/>
      </c>
      <c r="J64" s="2">
        <v>1.39496143716231</v>
      </c>
      <c r="K64" s="6" t="str">
        <f>IF(LOOKUP($A64,'Z-scope'!$A:$A)='P-value'!$A64,LOOKUP($A64,'Z-scope'!$A:$A,'Z-scope'!F:F),"")</f>
        <v/>
      </c>
      <c r="L64" s="18">
        <v>1.32628723954362</v>
      </c>
      <c r="M64" s="19" t="str">
        <f>IF(LOOKUP($A64,'Z-scope'!$A:$A)='P-value'!$A64,LOOKUP($A64,'Z-scope'!$A:$A,'Z-scope'!G:G),"")</f>
        <v/>
      </c>
      <c r="N64" s="2">
        <v>1.42969173632793</v>
      </c>
      <c r="O64" s="6" t="str">
        <f>IF(LOOKUP($A64,'Z-scope'!$A:$A)='P-value'!$A64,LOOKUP($A64,'Z-scope'!$A:$A,'Z-scope'!H:H),"")</f>
        <v/>
      </c>
      <c r="P64" s="18">
        <v>0</v>
      </c>
      <c r="Q64" s="19" t="str">
        <f>IF(LOOKUP($A64,'Z-scope'!$A:$A)='P-value'!$A64,LOOKUP($A64,'Z-scope'!$A:$A,'Z-scope'!I:I),"")</f>
        <v/>
      </c>
      <c r="R64" s="2">
        <v>0</v>
      </c>
      <c r="S64" s="6" t="str">
        <f>IF(LOOKUP($A64,'Z-scope'!$A:$A)='P-value'!$A64,LOOKUP($A64,'Z-scope'!$A:$A,'Z-scope'!J:J),"")</f>
        <v/>
      </c>
      <c r="T64" s="18">
        <v>1.7306309160942701</v>
      </c>
      <c r="U64" s="19" t="str">
        <f>IF(LOOKUP($A64,'Z-scope'!$A:$A)='P-value'!$A64,LOOKUP($A64,'Z-scope'!$A:$A,'Z-scope'!P:P),"")</f>
        <v/>
      </c>
      <c r="V64" s="8"/>
    </row>
    <row r="65" spans="1:22" x14ac:dyDescent="0.25">
      <c r="A65" s="7" t="s">
        <v>66</v>
      </c>
      <c r="B65" s="2">
        <v>0.91899893634588703</v>
      </c>
      <c r="C65" s="6" t="str">
        <f>IF(LOOKUP($A65,'Z-scope'!$A:$A)='P-value'!$A65,LOOKUP($A65,'Z-scope'!$A:$A,'Z-scope'!B:B),"")</f>
        <v/>
      </c>
      <c r="D65" s="18">
        <v>0.52458106340182897</v>
      </c>
      <c r="E65" s="19" t="str">
        <f>IF(LOOKUP($A65,'Z-scope'!$A:$A)='P-value'!$A65,LOOKUP($A65,'Z-scope'!$A:$A,'Z-scope'!C:C),"")</f>
        <v/>
      </c>
      <c r="F65" s="2">
        <v>0.57948290630722998</v>
      </c>
      <c r="G65" s="6" t="str">
        <f>IF(LOOKUP($A65,'Z-scope'!$A:$A)='P-value'!$A65,LOOKUP($A65,'Z-scope'!$A:$A,'Z-scope'!D:D),"")</f>
        <v/>
      </c>
      <c r="H65" s="18">
        <v>1.3354925718974999</v>
      </c>
      <c r="I65" s="19" t="str">
        <f>IF(LOOKUP($A65,'Z-scope'!$A:$A)='P-value'!$A65,LOOKUP($A65,'Z-scope'!$A:$A,'Z-scope'!E:E),"")</f>
        <v/>
      </c>
      <c r="J65" s="2">
        <v>1.51567545558419</v>
      </c>
      <c r="K65" s="6" t="str">
        <f>IF(LOOKUP($A65,'Z-scope'!$A:$A)='P-value'!$A65,LOOKUP($A65,'Z-scope'!$A:$A,'Z-scope'!F:F),"")</f>
        <v/>
      </c>
      <c r="L65" s="18">
        <v>0.47340213795005398</v>
      </c>
      <c r="M65" s="19" t="str">
        <f>IF(LOOKUP($A65,'Z-scope'!$A:$A)='P-value'!$A65,LOOKUP($A65,'Z-scope'!$A:$A,'Z-scope'!G:G),"")</f>
        <v/>
      </c>
      <c r="N65" s="2">
        <v>0.507993691768857</v>
      </c>
      <c r="O65" s="6" t="str">
        <f>IF(LOOKUP($A65,'Z-scope'!$A:$A)='P-value'!$A65,LOOKUP($A65,'Z-scope'!$A:$A,'Z-scope'!H:H),"")</f>
        <v/>
      </c>
      <c r="P65" s="18">
        <v>0</v>
      </c>
      <c r="Q65" s="19" t="str">
        <f>IF(LOOKUP($A65,'Z-scope'!$A:$A)='P-value'!$A65,LOOKUP($A65,'Z-scope'!$A:$A,'Z-scope'!I:I),"")</f>
        <v/>
      </c>
      <c r="R65" s="2">
        <v>1.9487002377815399</v>
      </c>
      <c r="S65" s="6" t="str">
        <f>IF(LOOKUP($A65,'Z-scope'!$A:$A)='P-value'!$A65,LOOKUP($A65,'Z-scope'!$A:$A,'Z-scope'!J:J),"")</f>
        <v/>
      </c>
      <c r="T65" s="18">
        <v>0.60852301663791797</v>
      </c>
      <c r="U65" s="19" t="str">
        <f>IF(LOOKUP($A65,'Z-scope'!$A:$A)='P-value'!$A65,LOOKUP($A65,'Z-scope'!$A:$A,'Z-scope'!P:P),"")</f>
        <v/>
      </c>
      <c r="V65" s="8"/>
    </row>
    <row r="66" spans="1:22" x14ac:dyDescent="0.25">
      <c r="A66" s="7" t="s">
        <v>67</v>
      </c>
      <c r="B66" s="2">
        <v>1.1357326276041899</v>
      </c>
      <c r="C66" s="6" t="str">
        <f>IF(LOOKUP($A66,'Z-scope'!$A:$A)='P-value'!$A66,LOOKUP($A66,'Z-scope'!$A:$A,'Z-scope'!B:B),"")</f>
        <v/>
      </c>
      <c r="D66" s="18">
        <v>1.4712323273621799</v>
      </c>
      <c r="E66" s="19" t="str">
        <f>IF(LOOKUP($A66,'Z-scope'!$A:$A)='P-value'!$A66,LOOKUP($A66,'Z-scope'!$A:$A,'Z-scope'!C:C),"")</f>
        <v/>
      </c>
      <c r="F66" s="2">
        <v>1.19096452856651</v>
      </c>
      <c r="G66" s="6" t="str">
        <f>IF(LOOKUP($A66,'Z-scope'!$A:$A)='P-value'!$A66,LOOKUP($A66,'Z-scope'!$A:$A,'Z-scope'!D:D),"")</f>
        <v/>
      </c>
      <c r="H66" s="18">
        <v>0.604750319468081</v>
      </c>
      <c r="I66" s="19" t="str">
        <f>IF(LOOKUP($A66,'Z-scope'!$A:$A)='P-value'!$A66,LOOKUP($A66,'Z-scope'!$A:$A,'Z-scope'!E:E),"")</f>
        <v/>
      </c>
      <c r="J66" s="2">
        <v>0.26138162904054801</v>
      </c>
      <c r="K66" s="6" t="str">
        <f>IF(LOOKUP($A66,'Z-scope'!$A:$A)='P-value'!$A66,LOOKUP($A66,'Z-scope'!$A:$A,'Z-scope'!F:F),"")</f>
        <v/>
      </c>
      <c r="L66" s="18">
        <v>0.228127046276485</v>
      </c>
      <c r="M66" s="19" t="str">
        <f>IF(LOOKUP($A66,'Z-scope'!$A:$A)='P-value'!$A66,LOOKUP($A66,'Z-scope'!$A:$A,'Z-scope'!G:G),"")</f>
        <v/>
      </c>
      <c r="N66" s="2">
        <v>0.920839709676879</v>
      </c>
      <c r="O66" s="6" t="str">
        <f>IF(LOOKUP($A66,'Z-scope'!$A:$A)='P-value'!$A66,LOOKUP($A66,'Z-scope'!$A:$A,'Z-scope'!H:H),"")</f>
        <v/>
      </c>
      <c r="P66" s="18">
        <v>0.90969304710417898</v>
      </c>
      <c r="Q66" s="19" t="str">
        <f>IF(LOOKUP($A66,'Z-scope'!$A:$A)='P-value'!$A66,LOOKUP($A66,'Z-scope'!$A:$A,'Z-scope'!I:I),"")</f>
        <v/>
      </c>
      <c r="R66" s="2">
        <v>1.6680823538614</v>
      </c>
      <c r="S66" s="6" t="str">
        <f>IF(LOOKUP($A66,'Z-scope'!$A:$A)='P-value'!$A66,LOOKUP($A66,'Z-scope'!$A:$A,'Z-scope'!J:J),"")</f>
        <v/>
      </c>
      <c r="T66" s="18">
        <v>0</v>
      </c>
      <c r="U66" s="19" t="str">
        <f>IF(LOOKUP($A66,'Z-scope'!$A:$A)='P-value'!$A66,LOOKUP($A66,'Z-scope'!$A:$A,'Z-scope'!P:P),"")</f>
        <v/>
      </c>
      <c r="V66" s="8"/>
    </row>
    <row r="67" spans="1:22" x14ac:dyDescent="0.25">
      <c r="A67" s="7" t="s">
        <v>68</v>
      </c>
      <c r="B67" s="2">
        <v>0</v>
      </c>
      <c r="C67" s="6" t="str">
        <f>IF(LOOKUP($A67,'Z-scope'!$A:$A)='P-value'!$A67,LOOKUP($A67,'Z-scope'!$A:$A,'Z-scope'!B:B),"")</f>
        <v/>
      </c>
      <c r="D67" s="18">
        <v>1.2335577053581801</v>
      </c>
      <c r="E67" s="19" t="str">
        <f>IF(LOOKUP($A67,'Z-scope'!$A:$A)='P-value'!$A67,LOOKUP($A67,'Z-scope'!$A:$A,'Z-scope'!C:C),"")</f>
        <v/>
      </c>
      <c r="F67" s="2">
        <v>1.3905017104219499</v>
      </c>
      <c r="G67" s="6" t="str">
        <f>IF(LOOKUP($A67,'Z-scope'!$A:$A)='P-value'!$A67,LOOKUP($A67,'Z-scope'!$A:$A,'Z-scope'!D:D),"")</f>
        <v/>
      </c>
      <c r="H67" s="18">
        <v>0.92799869325744799</v>
      </c>
      <c r="I67" s="19" t="str">
        <f>IF(LOOKUP($A67,'Z-scope'!$A:$A)='P-value'!$A67,LOOKUP($A67,'Z-scope'!$A:$A,'Z-scope'!E:E),"")</f>
        <v/>
      </c>
      <c r="J67" s="2">
        <v>1.1535070729252199</v>
      </c>
      <c r="K67" s="6" t="str">
        <f>IF(LOOKUP($A67,'Z-scope'!$A:$A)='P-value'!$A67,LOOKUP($A67,'Z-scope'!$A:$A,'Z-scope'!F:F),"")</f>
        <v/>
      </c>
      <c r="L67" s="18">
        <v>0</v>
      </c>
      <c r="M67" s="19" t="str">
        <f>IF(LOOKUP($A67,'Z-scope'!$A:$A)='P-value'!$A67,LOOKUP($A67,'Z-scope'!$A:$A,'Z-scope'!G:G),"")</f>
        <v/>
      </c>
      <c r="N67" s="2">
        <v>1.1864238629386401</v>
      </c>
      <c r="O67" s="6" t="str">
        <f>IF(LOOKUP($A67,'Z-scope'!$A:$A)='P-value'!$A67,LOOKUP($A67,'Z-scope'!$A:$A,'Z-scope'!H:H),"")</f>
        <v/>
      </c>
      <c r="P67" s="18">
        <v>0</v>
      </c>
      <c r="Q67" s="19" t="str">
        <f>IF(LOOKUP($A67,'Z-scope'!$A:$A)='P-value'!$A67,LOOKUP($A67,'Z-scope'!$A:$A,'Z-scope'!I:I),"")</f>
        <v/>
      </c>
      <c r="R67" s="2">
        <v>0.897977908610051</v>
      </c>
      <c r="S67" s="6" t="str">
        <f>IF(LOOKUP($A67,'Z-scope'!$A:$A)='P-value'!$A67,LOOKUP($A67,'Z-scope'!$A:$A,'Z-scope'!J:J),"")</f>
        <v/>
      </c>
      <c r="T67" s="18">
        <v>1.4740296083532001</v>
      </c>
      <c r="U67" s="19" t="str">
        <f>IF(LOOKUP($A67,'Z-scope'!$A:$A)='P-value'!$A67,LOOKUP($A67,'Z-scope'!$A:$A,'Z-scope'!P:P),"")</f>
        <v/>
      </c>
      <c r="V67" s="8"/>
    </row>
    <row r="68" spans="1:22" x14ac:dyDescent="0.25">
      <c r="A68" s="7" t="s">
        <v>69</v>
      </c>
      <c r="B68" s="2">
        <v>0</v>
      </c>
      <c r="C68" s="6" t="str">
        <f>IF(LOOKUP($A68,'Z-scope'!$A:$A)='P-value'!$A68,LOOKUP($A68,'Z-scope'!$A:$A,'Z-scope'!B:B),"")</f>
        <v/>
      </c>
      <c r="D68" s="18">
        <v>1.85711707343081</v>
      </c>
      <c r="E68" s="19" t="str">
        <f>IF(LOOKUP($A68,'Z-scope'!$A:$A)='P-value'!$A68,LOOKUP($A68,'Z-scope'!$A:$A,'Z-scope'!C:C),"")</f>
        <v/>
      </c>
      <c r="F68" s="2">
        <v>1.3820497833327401</v>
      </c>
      <c r="G68" s="6" t="str">
        <f>IF(LOOKUP($A68,'Z-scope'!$A:$A)='P-value'!$A68,LOOKUP($A68,'Z-scope'!$A:$A,'Z-scope'!D:D),"")</f>
        <v/>
      </c>
      <c r="H68" s="18">
        <v>0.82813365108342496</v>
      </c>
      <c r="I68" s="19" t="str">
        <f>IF(LOOKUP($A68,'Z-scope'!$A:$A)='P-value'!$A68,LOOKUP($A68,'Z-scope'!$A:$A,'Z-scope'!E:E),"")</f>
        <v/>
      </c>
      <c r="J68" s="2">
        <v>1.0940584053550599</v>
      </c>
      <c r="K68" s="6" t="str">
        <f>IF(LOOKUP($A68,'Z-scope'!$A:$A)='P-value'!$A68,LOOKUP($A68,'Z-scope'!$A:$A,'Z-scope'!F:F),"")</f>
        <v/>
      </c>
      <c r="L68" s="18">
        <v>0.55576657469011204</v>
      </c>
      <c r="M68" s="19" t="str">
        <f>IF(LOOKUP($A68,'Z-scope'!$A:$A)='P-value'!$A68,LOOKUP($A68,'Z-scope'!$A:$A,'Z-scope'!G:G),"")</f>
        <v/>
      </c>
      <c r="N68" s="2">
        <v>1.13360317656035</v>
      </c>
      <c r="O68" s="6" t="str">
        <f>IF(LOOKUP($A68,'Z-scope'!$A:$A)='P-value'!$A68,LOOKUP($A68,'Z-scope'!$A:$A,'Z-scope'!H:H),"")</f>
        <v/>
      </c>
      <c r="P68" s="18">
        <v>0</v>
      </c>
      <c r="Q68" s="19" t="str">
        <f>IF(LOOKUP($A68,'Z-scope'!$A:$A)='P-value'!$A68,LOOKUP($A68,'Z-scope'!$A:$A,'Z-scope'!I:I),"")</f>
        <v/>
      </c>
      <c r="R68" s="2">
        <v>0.54105914663017696</v>
      </c>
      <c r="S68" s="6" t="str">
        <f>IF(LOOKUP($A68,'Z-scope'!$A:$A)='P-value'!$A68,LOOKUP($A68,'Z-scope'!$A:$A,'Z-scope'!J:J),"")</f>
        <v/>
      </c>
      <c r="T68" s="18">
        <v>0.86992991130080899</v>
      </c>
      <c r="U68" s="19" t="str">
        <f>IF(LOOKUP($A68,'Z-scope'!$A:$A)='P-value'!$A68,LOOKUP($A68,'Z-scope'!$A:$A,'Z-scope'!P:P),"")</f>
        <v/>
      </c>
      <c r="V68" s="8"/>
    </row>
    <row r="69" spans="1:22" x14ac:dyDescent="0.25">
      <c r="A69" s="7" t="s">
        <v>70</v>
      </c>
      <c r="B69" s="2">
        <v>0.99508500199571503</v>
      </c>
      <c r="C69" s="6" t="str">
        <f>IF(LOOKUP($A69,'Z-scope'!$A:$A)='P-value'!$A69,LOOKUP($A69,'Z-scope'!$A:$A,'Z-scope'!B:B),"")</f>
        <v/>
      </c>
      <c r="D69" s="18">
        <v>0.632971178148793</v>
      </c>
      <c r="E69" s="19" t="str">
        <f>IF(LOOKUP($A69,'Z-scope'!$A:$A)='P-value'!$A69,LOOKUP($A69,'Z-scope'!$A:$A,'Z-scope'!C:C),"")</f>
        <v/>
      </c>
      <c r="F69" s="2">
        <v>0.53353215127462805</v>
      </c>
      <c r="G69" s="6" t="str">
        <f>IF(LOOKUP($A69,'Z-scope'!$A:$A)='P-value'!$A69,LOOKUP($A69,'Z-scope'!$A:$A,'Z-scope'!D:D),"")</f>
        <v/>
      </c>
      <c r="H69" s="18">
        <v>0</v>
      </c>
      <c r="I69" s="19" t="str">
        <f>IF(LOOKUP($A69,'Z-scope'!$A:$A)='P-value'!$A69,LOOKUP($A69,'Z-scope'!$A:$A,'Z-scope'!E:E),"")</f>
        <v/>
      </c>
      <c r="J69" s="2">
        <v>0.66278887128296105</v>
      </c>
      <c r="K69" s="6" t="str">
        <f>IF(LOOKUP($A69,'Z-scope'!$A:$A)='P-value'!$A69,LOOKUP($A69,'Z-scope'!$A:$A,'Z-scope'!F:F),"")</f>
        <v/>
      </c>
      <c r="L69" s="18">
        <v>2.0143088299693201</v>
      </c>
      <c r="M69" s="19" t="str">
        <f>IF(LOOKUP($A69,'Z-scope'!$A:$A)='P-value'!$A69,LOOKUP($A69,'Z-scope'!$A:$A,'Z-scope'!G:G),"")</f>
        <v/>
      </c>
      <c r="N69" s="2">
        <v>1.76014941906721</v>
      </c>
      <c r="O69" s="6" t="str">
        <f>IF(LOOKUP($A69,'Z-scope'!$A:$A)='P-value'!$A69,LOOKUP($A69,'Z-scope'!$A:$A,'Z-scope'!H:H),"")</f>
        <v/>
      </c>
      <c r="P69" s="18">
        <v>0.38774950720450502</v>
      </c>
      <c r="Q69" s="19" t="str">
        <f>IF(LOOKUP($A69,'Z-scope'!$A:$A)='P-value'!$A69,LOOKUP($A69,'Z-scope'!$A:$A,'Z-scope'!I:I),"")</f>
        <v/>
      </c>
      <c r="R69" s="2">
        <v>0</v>
      </c>
      <c r="S69" s="6" t="str">
        <f>IF(LOOKUP($A69,'Z-scope'!$A:$A)='P-value'!$A69,LOOKUP($A69,'Z-scope'!$A:$A,'Z-scope'!J:J),"")</f>
        <v/>
      </c>
      <c r="T69" s="18">
        <v>1.14367586982693</v>
      </c>
      <c r="U69" s="19" t="str">
        <f>IF(LOOKUP($A69,'Z-scope'!$A:$A)='P-value'!$A69,LOOKUP($A69,'Z-scope'!$A:$A,'Z-scope'!P:P),"")</f>
        <v/>
      </c>
      <c r="V69" s="8"/>
    </row>
    <row r="70" spans="1:22" x14ac:dyDescent="0.25">
      <c r="A70" s="7" t="s">
        <v>71</v>
      </c>
      <c r="B70" s="2">
        <v>2.41331883716787</v>
      </c>
      <c r="C70" s="6" t="str">
        <f>IF(LOOKUP($A70,'Z-scope'!$A:$A)='P-value'!$A70,LOOKUP($A70,'Z-scope'!$A:$A,'Z-scope'!B:B),"")</f>
        <v/>
      </c>
      <c r="D70" s="18">
        <v>0.52458106340182897</v>
      </c>
      <c r="E70" s="19" t="str">
        <f>IF(LOOKUP($A70,'Z-scope'!$A:$A)='P-value'!$A70,LOOKUP($A70,'Z-scope'!$A:$A,'Z-scope'!C:C),"")</f>
        <v/>
      </c>
      <c r="F70" s="2">
        <v>0.57948290630722998</v>
      </c>
      <c r="G70" s="6" t="str">
        <f>IF(LOOKUP($A70,'Z-scope'!$A:$A)='P-value'!$A70,LOOKUP($A70,'Z-scope'!$A:$A,'Z-scope'!D:D),"")</f>
        <v/>
      </c>
      <c r="H70" s="18">
        <v>0.41599724784056202</v>
      </c>
      <c r="I70" s="19" t="str">
        <f>IF(LOOKUP($A70,'Z-scope'!$A:$A)='P-value'!$A70,LOOKUP($A70,'Z-scope'!$A:$A,'Z-scope'!E:E),"")</f>
        <v/>
      </c>
      <c r="J70" s="2">
        <v>0.49637892256277799</v>
      </c>
      <c r="K70" s="6" t="str">
        <f>IF(LOOKUP($A70,'Z-scope'!$A:$A)='P-value'!$A70,LOOKUP($A70,'Z-scope'!$A:$A,'Z-scope'!F:F),"")</f>
        <v/>
      </c>
      <c r="L70" s="18">
        <v>1.46466637408541</v>
      </c>
      <c r="M70" s="19" t="str">
        <f>IF(LOOKUP($A70,'Z-scope'!$A:$A)='P-value'!$A70,LOOKUP($A70,'Z-scope'!$A:$A,'Z-scope'!G:G),"")</f>
        <v/>
      </c>
      <c r="N70" s="2">
        <v>1.5413276041509001</v>
      </c>
      <c r="O70" s="6" t="str">
        <f>IF(LOOKUP($A70,'Z-scope'!$A:$A)='P-value'!$A70,LOOKUP($A70,'Z-scope'!$A:$A,'Z-scope'!H:H),"")</f>
        <v/>
      </c>
      <c r="P70" s="18">
        <v>0</v>
      </c>
      <c r="Q70" s="19" t="str">
        <f>IF(LOOKUP($A70,'Z-scope'!$A:$A)='P-value'!$A70,LOOKUP($A70,'Z-scope'!$A:$A,'Z-scope'!I:I),"")</f>
        <v/>
      </c>
      <c r="R70" s="2">
        <v>0</v>
      </c>
      <c r="S70" s="6" t="str">
        <f>IF(LOOKUP($A70,'Z-scope'!$A:$A)='P-value'!$A70,LOOKUP($A70,'Z-scope'!$A:$A,'Z-scope'!J:J),"")</f>
        <v/>
      </c>
      <c r="T70" s="18">
        <v>0.60852301663791797</v>
      </c>
      <c r="U70" s="19" t="str">
        <f>IF(LOOKUP($A70,'Z-scope'!$A:$A)='P-value'!$A70,LOOKUP($A70,'Z-scope'!$A:$A,'Z-scope'!P:P),"")</f>
        <v/>
      </c>
      <c r="V70" s="8"/>
    </row>
    <row r="71" spans="1:22" x14ac:dyDescent="0.25">
      <c r="A71" s="7" t="s">
        <v>72</v>
      </c>
      <c r="B71" s="2">
        <v>0.331320497648801</v>
      </c>
      <c r="C71" s="6" t="str">
        <f>IF(LOOKUP($A71,'Z-scope'!$A:$A)='P-value'!$A71,LOOKUP($A71,'Z-scope'!$A:$A,'Z-scope'!B:B),"")</f>
        <v/>
      </c>
      <c r="D71" s="18">
        <v>1.4072161747207099</v>
      </c>
      <c r="E71" s="19" t="str">
        <f>IF(LOOKUP($A71,'Z-scope'!$A:$A)='P-value'!$A71,LOOKUP($A71,'Z-scope'!$A:$A,'Z-scope'!C:C),"")</f>
        <v/>
      </c>
      <c r="F71" s="2">
        <v>1.27114258324311</v>
      </c>
      <c r="G71" s="6" t="str">
        <f>IF(LOOKUP($A71,'Z-scope'!$A:$A)='P-value'!$A71,LOOKUP($A71,'Z-scope'!$A:$A,'Z-scope'!D:D),"")</f>
        <v/>
      </c>
      <c r="H71" s="18">
        <v>0.82414411299958001</v>
      </c>
      <c r="I71" s="19" t="str">
        <f>IF(LOOKUP($A71,'Z-scope'!$A:$A)='P-value'!$A71,LOOKUP($A71,'Z-scope'!$A:$A,'Z-scope'!E:E),"")</f>
        <v/>
      </c>
      <c r="J71" s="2">
        <v>0.87964138229496402</v>
      </c>
      <c r="K71" s="6" t="str">
        <f>IF(LOOKUP($A71,'Z-scope'!$A:$A)='P-value'!$A71,LOOKUP($A71,'Z-scope'!$A:$A,'Z-scope'!F:F),"")</f>
        <v/>
      </c>
      <c r="L71" s="18">
        <v>0</v>
      </c>
      <c r="M71" s="19" t="str">
        <f>IF(LOOKUP($A71,'Z-scope'!$A:$A)='P-value'!$A71,LOOKUP($A71,'Z-scope'!$A:$A,'Z-scope'!G:G),"")</f>
        <v/>
      </c>
      <c r="N71" s="2">
        <v>0.61880085315650901</v>
      </c>
      <c r="O71" s="6" t="str">
        <f>IF(LOOKUP($A71,'Z-scope'!$A:$A)='P-value'!$A71,LOOKUP($A71,'Z-scope'!$A:$A,'Z-scope'!H:H),"")</f>
        <v/>
      </c>
      <c r="P71" s="18">
        <v>0.73129381164788798</v>
      </c>
      <c r="Q71" s="19" t="str">
        <f>IF(LOOKUP($A71,'Z-scope'!$A:$A)='P-value'!$A71,LOOKUP($A71,'Z-scope'!$A:$A,'Z-scope'!I:I),"")</f>
        <v/>
      </c>
      <c r="R71" s="2">
        <v>1.8907503626648099</v>
      </c>
      <c r="S71" s="6" t="str">
        <f>IF(LOOKUP($A71,'Z-scope'!$A:$A)='P-value'!$A71,LOOKUP($A71,'Z-scope'!$A:$A,'Z-scope'!J:J),"")</f>
        <v/>
      </c>
      <c r="T71" s="18">
        <v>0</v>
      </c>
      <c r="U71" s="19" t="str">
        <f>IF(LOOKUP($A71,'Z-scope'!$A:$A)='P-value'!$A71,LOOKUP($A71,'Z-scope'!$A:$A,'Z-scope'!P:P),"")</f>
        <v/>
      </c>
      <c r="V71" s="8"/>
    </row>
    <row r="72" spans="1:22" x14ac:dyDescent="0.25">
      <c r="A72" s="7" t="s">
        <v>73</v>
      </c>
      <c r="B72" s="2">
        <v>0</v>
      </c>
      <c r="C72" s="6" t="str">
        <f>IF(LOOKUP($A72,'Z-scope'!$A:$A)='P-value'!$A72,LOOKUP($A72,'Z-scope'!$A:$A,'Z-scope'!B:B),"")</f>
        <v/>
      </c>
      <c r="D72" s="18">
        <v>0.54758235061695903</v>
      </c>
      <c r="E72" s="19" t="str">
        <f>IF(LOOKUP($A72,'Z-scope'!$A:$A)='P-value'!$A72,LOOKUP($A72,'Z-scope'!$A:$A,'Z-scope'!C:C),"")</f>
        <v/>
      </c>
      <c r="F72" s="2">
        <v>1.8787403966237699</v>
      </c>
      <c r="G72" s="6" t="str">
        <f>IF(LOOKUP($A72,'Z-scope'!$A:$A)='P-value'!$A72,LOOKUP($A72,'Z-scope'!$A:$A,'Z-scope'!D:D),"")</f>
        <v/>
      </c>
      <c r="H72" s="18">
        <v>1.82803854594801</v>
      </c>
      <c r="I72" s="19" t="str">
        <f>IF(LOOKUP($A72,'Z-scope'!$A:$A)='P-value'!$A72,LOOKUP($A72,'Z-scope'!$A:$A,'Z-scope'!E:E),"")</f>
        <v/>
      </c>
      <c r="J72" s="2">
        <v>0.96602992693301404</v>
      </c>
      <c r="K72" s="6" t="str">
        <f>IF(LOOKUP($A72,'Z-scope'!$A:$A)='P-value'!$A72,LOOKUP($A72,'Z-scope'!$A:$A,'Z-scope'!F:F),"")</f>
        <v/>
      </c>
      <c r="L72" s="18">
        <v>1.51403895954904</v>
      </c>
      <c r="M72" s="19" t="str">
        <f>IF(LOOKUP($A72,'Z-scope'!$A:$A)='P-value'!$A72,LOOKUP($A72,'Z-scope'!$A:$A,'Z-scope'!G:G),"")</f>
        <v/>
      </c>
      <c r="N72" s="2">
        <v>0.49160286299786998</v>
      </c>
      <c r="O72" s="6" t="str">
        <f>IF(LOOKUP($A72,'Z-scope'!$A:$A)='P-value'!$A72,LOOKUP($A72,'Z-scope'!$A:$A,'Z-scope'!H:H),"")</f>
        <v/>
      </c>
      <c r="P72" s="18">
        <v>0</v>
      </c>
      <c r="Q72" s="19" t="str">
        <f>IF(LOOKUP($A72,'Z-scope'!$A:$A)='P-value'!$A72,LOOKUP($A72,'Z-scope'!$A:$A,'Z-scope'!I:I),"")</f>
        <v/>
      </c>
      <c r="R72" s="2">
        <v>0</v>
      </c>
      <c r="S72" s="6" t="str">
        <f>IF(LOOKUP($A72,'Z-scope'!$A:$A)='P-value'!$A72,LOOKUP($A72,'Z-scope'!$A:$A,'Z-scope'!J:J),"")</f>
        <v/>
      </c>
      <c r="T72" s="18">
        <v>0.57956583691374997</v>
      </c>
      <c r="U72" s="19" t="str">
        <f>IF(LOOKUP($A72,'Z-scope'!$A:$A)='P-value'!$A72,LOOKUP($A72,'Z-scope'!$A:$A,'Z-scope'!P:P),"")</f>
        <v/>
      </c>
      <c r="V72" s="8"/>
    </row>
    <row r="73" spans="1:22" x14ac:dyDescent="0.25">
      <c r="A73" s="7" t="s">
        <v>74</v>
      </c>
      <c r="B73" s="2">
        <v>0.35753464083944098</v>
      </c>
      <c r="C73" s="6" t="str">
        <f>IF(LOOKUP($A73,'Z-scope'!$A:$A)='P-value'!$A73,LOOKUP($A73,'Z-scope'!$A:$A,'Z-scope'!B:B),"")</f>
        <v/>
      </c>
      <c r="D73" s="18">
        <v>0.77259827030781303</v>
      </c>
      <c r="E73" s="19" t="str">
        <f>IF(LOOKUP($A73,'Z-scope'!$A:$A)='P-value'!$A73,LOOKUP($A73,'Z-scope'!$A:$A,'Z-scope'!C:C),"")</f>
        <v/>
      </c>
      <c r="F73" s="2">
        <v>0.90833685559447097</v>
      </c>
      <c r="G73" s="6" t="str">
        <f>IF(LOOKUP($A73,'Z-scope'!$A:$A)='P-value'!$A73,LOOKUP($A73,'Z-scope'!$A:$A,'Z-scope'!D:D),"")</f>
        <v/>
      </c>
      <c r="H73" s="18">
        <v>0.21628469982751</v>
      </c>
      <c r="I73" s="19" t="str">
        <f>IF(LOOKUP($A73,'Z-scope'!$A:$A)='P-value'!$A73,LOOKUP($A73,'Z-scope'!$A:$A,'Z-scope'!E:E),"")</f>
        <v/>
      </c>
      <c r="J73" s="2">
        <v>0.70477909353823998</v>
      </c>
      <c r="K73" s="6" t="str">
        <f>IF(LOOKUP($A73,'Z-scope'!$A:$A)='P-value'!$A73,LOOKUP($A73,'Z-scope'!$A:$A,'Z-scope'!F:F),"")</f>
        <v/>
      </c>
      <c r="L73" s="18">
        <v>0.65060681640756801</v>
      </c>
      <c r="M73" s="19" t="str">
        <f>IF(LOOKUP($A73,'Z-scope'!$A:$A)='P-value'!$A73,LOOKUP($A73,'Z-scope'!$A:$A,'Z-scope'!G:G),"")</f>
        <v/>
      </c>
      <c r="N73" s="2">
        <v>1.2945869026898</v>
      </c>
      <c r="O73" s="6" t="str">
        <f>IF(LOOKUP($A73,'Z-scope'!$A:$A)='P-value'!$A73,LOOKUP($A73,'Z-scope'!$A:$A,'Z-scope'!H:H),"")</f>
        <v/>
      </c>
      <c r="P73" s="18">
        <v>0</v>
      </c>
      <c r="Q73" s="19" t="str">
        <f>IF(LOOKUP($A73,'Z-scope'!$A:$A)='P-value'!$A73,LOOKUP($A73,'Z-scope'!$A:$A,'Z-scope'!I:I),"")</f>
        <v/>
      </c>
      <c r="R73" s="2">
        <v>1.21161757487975</v>
      </c>
      <c r="S73" s="6" t="str">
        <f>IF(LOOKUP($A73,'Z-scope'!$A:$A)='P-value'!$A73,LOOKUP($A73,'Z-scope'!$A:$A,'Z-scope'!J:J),"")</f>
        <v/>
      </c>
      <c r="T73" s="18">
        <v>1.6600074492513299</v>
      </c>
      <c r="U73" s="19" t="str">
        <f>IF(LOOKUP($A73,'Z-scope'!$A:$A)='P-value'!$A73,LOOKUP($A73,'Z-scope'!$A:$A,'Z-scope'!P:P),"")</f>
        <v/>
      </c>
      <c r="V73" s="8"/>
    </row>
    <row r="74" spans="1:22" x14ac:dyDescent="0.25">
      <c r="A74" s="7" t="s">
        <v>75</v>
      </c>
      <c r="B74" s="2">
        <v>0</v>
      </c>
      <c r="C74" s="6">
        <f>IF(LOOKUP($A74,'Z-scope'!$A:$A)='P-value'!$A74,LOOKUP($A74,'Z-scope'!$A:$A,'Z-scope'!B:B),"")</f>
        <v>0</v>
      </c>
      <c r="D74" s="18">
        <v>1.1668059752760001</v>
      </c>
      <c r="E74" s="19">
        <f>IF(LOOKUP($A74,'Z-scope'!$A:$A)='P-value'!$A74,LOOKUP($A74,'Z-scope'!$A:$A,'Z-scope'!C:C),"")</f>
        <v>-0.70710678118654702</v>
      </c>
      <c r="F74" s="2">
        <v>0.62451687809761203</v>
      </c>
      <c r="G74" s="6">
        <f>IF(LOOKUP($A74,'Z-scope'!$A:$A)='P-value'!$A74,LOOKUP($A74,'Z-scope'!$A:$A,'Z-scope'!D:D),"")</f>
        <v>-0.37796447300922698</v>
      </c>
      <c r="H74" s="18">
        <v>2.38413119523439</v>
      </c>
      <c r="I74" s="19">
        <f>IF(LOOKUP($A74,'Z-scope'!$A:$A)='P-value'!$A74,LOOKUP($A74,'Z-scope'!$A:$A,'Z-scope'!E:E),"")</f>
        <v>0</v>
      </c>
      <c r="J74" s="2">
        <v>2.02209137733665</v>
      </c>
      <c r="K74" s="6">
        <f>IF(LOOKUP($A74,'Z-scope'!$A:$A)='P-value'!$A74,LOOKUP($A74,'Z-scope'!$A:$A,'Z-scope'!F:F),"")</f>
        <v>-0.33333333333333298</v>
      </c>
      <c r="L74" s="18">
        <v>0.42837643735744402</v>
      </c>
      <c r="M74" s="19">
        <f>IF(LOOKUP($A74,'Z-scope'!$A:$A)='P-value'!$A74,LOOKUP($A74,'Z-scope'!$A:$A,'Z-scope'!G:G),"")</f>
        <v>0.44721359549995698</v>
      </c>
      <c r="N74" s="2">
        <v>0.78880482961090903</v>
      </c>
      <c r="O74" s="6">
        <f>IF(LOOKUP($A74,'Z-scope'!$A:$A)='P-value'!$A74,LOOKUP($A74,'Z-scope'!$A:$A,'Z-scope'!H:H),"")</f>
        <v>0.81649658092772603</v>
      </c>
      <c r="P74" s="18">
        <v>0</v>
      </c>
      <c r="Q74" s="19">
        <f>IF(LOOKUP($A74,'Z-scope'!$A:$A)='P-value'!$A74,LOOKUP($A74,'Z-scope'!$A:$A,'Z-scope'!I:I),"")</f>
        <v>0</v>
      </c>
      <c r="R74" s="2">
        <v>0</v>
      </c>
      <c r="S74" s="6">
        <f>IF(LOOKUP($A74,'Z-scope'!$A:$A)='P-value'!$A74,LOOKUP($A74,'Z-scope'!$A:$A,'Z-scope'!J:J),"")</f>
        <v>0</v>
      </c>
      <c r="T74" s="18">
        <v>0.31510849589183099</v>
      </c>
      <c r="U74" s="19">
        <f>IF(LOOKUP($A74,'Z-scope'!$A:$A)='P-value'!$A74,LOOKUP($A74,'Z-scope'!$A:$A,'Z-scope'!P:P),"")</f>
        <v>0</v>
      </c>
      <c r="V74" s="8"/>
    </row>
    <row r="75" spans="1:22" x14ac:dyDescent="0.25">
      <c r="A75" s="7" t="s">
        <v>76</v>
      </c>
      <c r="B75" s="2">
        <v>0</v>
      </c>
      <c r="C75" s="6">
        <f>IF(LOOKUP($A75,'Z-scope'!$A:$A)='P-value'!$A75,LOOKUP($A75,'Z-scope'!$A:$A,'Z-scope'!B:B),"")</f>
        <v>0</v>
      </c>
      <c r="D75" s="18">
        <v>0.632971178148793</v>
      </c>
      <c r="E75" s="19">
        <f>IF(LOOKUP($A75,'Z-scope'!$A:$A)='P-value'!$A75,LOOKUP($A75,'Z-scope'!$A:$A,'Z-scope'!C:C),"")</f>
        <v>1.50755672288881</v>
      </c>
      <c r="F75" s="2">
        <v>0.725954975825153</v>
      </c>
      <c r="G75" s="6">
        <f>IF(LOOKUP($A75,'Z-scope'!$A:$A)='P-value'!$A75,LOOKUP($A75,'Z-scope'!$A:$A,'Z-scope'!D:D),"")</f>
        <v>1.26491106406735</v>
      </c>
      <c r="H75" s="18">
        <v>1.1111608584060799</v>
      </c>
      <c r="I75" s="19">
        <f>IF(LOOKUP($A75,'Z-scope'!$A:$A)='P-value'!$A75,LOOKUP($A75,'Z-scope'!$A:$A,'Z-scope'!E:E),"")</f>
        <v>2.1828206253269902</v>
      </c>
      <c r="J75" s="2">
        <v>0.49315662492803097</v>
      </c>
      <c r="K75" s="6">
        <f>IF(LOOKUP($A75,'Z-scope'!$A:$A)='P-value'!$A75,LOOKUP($A75,'Z-scope'!$A:$A,'Z-scope'!F:F),"")</f>
        <v>1.3867504905630701</v>
      </c>
      <c r="L75" s="18">
        <v>1.6964530930186601</v>
      </c>
      <c r="M75" s="19">
        <f>IF(LOOKUP($A75,'Z-scope'!$A:$A)='P-value'!$A75,LOOKUP($A75,'Z-scope'!$A:$A,'Z-scope'!G:G),"")</f>
        <v>1.6059101370939299</v>
      </c>
      <c r="N75" s="2">
        <v>0.94268419659706704</v>
      </c>
      <c r="O75" s="6">
        <f>IF(LOOKUP($A75,'Z-scope'!$A:$A)='P-value'!$A75,LOOKUP($A75,'Z-scope'!$A:$A,'Z-scope'!H:H),"")</f>
        <v>1.80739222823012</v>
      </c>
      <c r="P75" s="18">
        <v>0.38774950720450502</v>
      </c>
      <c r="Q75" s="19">
        <f>IF(LOOKUP($A75,'Z-scope'!$A:$A)='P-value'!$A75,LOOKUP($A75,'Z-scope'!$A:$A,'Z-scope'!I:I),"")</f>
        <v>0</v>
      </c>
      <c r="R75" s="2">
        <v>0.27894774472310901</v>
      </c>
      <c r="S75" s="6">
        <f>IF(LOOKUP($A75,'Z-scope'!$A:$A)='P-value'!$A75,LOOKUP($A75,'Z-scope'!$A:$A,'Z-scope'!J:J),"")</f>
        <v>0.37796447300922698</v>
      </c>
      <c r="T75" s="18">
        <v>1.4353514810546</v>
      </c>
      <c r="U75" s="19">
        <f>IF(LOOKUP($A75,'Z-scope'!$A:$A)='P-value'!$A75,LOOKUP($A75,'Z-scope'!$A:$A,'Z-scope'!P:P),"")</f>
        <v>-2.6726124191242402</v>
      </c>
      <c r="V75" s="8"/>
    </row>
    <row r="76" spans="1:22" x14ac:dyDescent="0.25">
      <c r="A76" s="7" t="s">
        <v>77</v>
      </c>
      <c r="B76" s="2">
        <v>0</v>
      </c>
      <c r="C76" s="6" t="str">
        <f>IF(LOOKUP($A76,'Z-scope'!$A:$A)='P-value'!$A76,LOOKUP($A76,'Z-scope'!$A:$A,'Z-scope'!B:B),"")</f>
        <v/>
      </c>
      <c r="D76" s="18">
        <v>0</v>
      </c>
      <c r="E76" s="19" t="str">
        <f>IF(LOOKUP($A76,'Z-scope'!$A:$A)='P-value'!$A76,LOOKUP($A76,'Z-scope'!$A:$A,'Z-scope'!C:C),"")</f>
        <v/>
      </c>
      <c r="F76" s="2">
        <v>0.57773846186436395</v>
      </c>
      <c r="G76" s="6" t="str">
        <f>IF(LOOKUP($A76,'Z-scope'!$A:$A)='P-value'!$A76,LOOKUP($A76,'Z-scope'!$A:$A,'Z-scope'!D:D),"")</f>
        <v/>
      </c>
      <c r="H76" s="18">
        <v>0.58491321659933304</v>
      </c>
      <c r="I76" s="19" t="str">
        <f>IF(LOOKUP($A76,'Z-scope'!$A:$A)='P-value'!$A76,LOOKUP($A76,'Z-scope'!$A:$A,'Z-scope'!E:E),"")</f>
        <v/>
      </c>
      <c r="J76" s="2">
        <v>1.0083621832971099</v>
      </c>
      <c r="K76" s="6" t="str">
        <f>IF(LOOKUP($A76,'Z-scope'!$A:$A)='P-value'!$A76,LOOKUP($A76,'Z-scope'!$A:$A,'Z-scope'!F:F),"")</f>
        <v/>
      </c>
      <c r="L76" s="18">
        <v>1.9081658144435001</v>
      </c>
      <c r="M76" s="19" t="str">
        <f>IF(LOOKUP($A76,'Z-scope'!$A:$A)='P-value'!$A76,LOOKUP($A76,'Z-scope'!$A:$A,'Z-scope'!G:G),"")</f>
        <v/>
      </c>
      <c r="N76" s="2">
        <v>1.4147024885245401</v>
      </c>
      <c r="O76" s="6" t="str">
        <f>IF(LOOKUP($A76,'Z-scope'!$A:$A)='P-value'!$A76,LOOKUP($A76,'Z-scope'!$A:$A,'Z-scope'!H:H),"")</f>
        <v/>
      </c>
      <c r="P76" s="18">
        <v>0.58130685269253501</v>
      </c>
      <c r="Q76" s="19" t="str">
        <f>IF(LOOKUP($A76,'Z-scope'!$A:$A)='P-value'!$A76,LOOKUP($A76,'Z-scope'!$A:$A,'Z-scope'!I:I),"")</f>
        <v/>
      </c>
      <c r="R76" s="2">
        <v>0.71322081903500301</v>
      </c>
      <c r="S76" s="6" t="str">
        <f>IF(LOOKUP($A76,'Z-scope'!$A:$A)='P-value'!$A76,LOOKUP($A76,'Z-scope'!$A:$A,'Z-scope'!J:J),"")</f>
        <v/>
      </c>
      <c r="T76" s="18">
        <v>0.68204663448462799</v>
      </c>
      <c r="U76" s="19" t="str">
        <f>IF(LOOKUP($A76,'Z-scope'!$A:$A)='P-value'!$A76,LOOKUP($A76,'Z-scope'!$A:$A,'Z-scope'!P:P),"")</f>
        <v/>
      </c>
      <c r="V76" s="8"/>
    </row>
    <row r="77" spans="1:22" x14ac:dyDescent="0.25">
      <c r="A77" s="7" t="s">
        <v>78</v>
      </c>
      <c r="B77" s="2">
        <v>0</v>
      </c>
      <c r="C77" s="6" t="str">
        <f>IF(LOOKUP($A77,'Z-scope'!$A:$A)='P-value'!$A77,LOOKUP($A77,'Z-scope'!$A:$A,'Z-scope'!B:B),"")</f>
        <v/>
      </c>
      <c r="D77" s="18">
        <v>0.49641562874810002</v>
      </c>
      <c r="E77" s="19" t="str">
        <f>IF(LOOKUP($A77,'Z-scope'!$A:$A)='P-value'!$A77,LOOKUP($A77,'Z-scope'!$A:$A,'Z-scope'!C:C),"")</f>
        <v/>
      </c>
      <c r="F77" s="2">
        <v>0.58453527574425601</v>
      </c>
      <c r="G77" s="6" t="str">
        <f>IF(LOOKUP($A77,'Z-scope'!$A:$A)='P-value'!$A77,LOOKUP($A77,'Z-scope'!$A:$A,'Z-scope'!D:D),"")</f>
        <v/>
      </c>
      <c r="H77" s="18">
        <v>1.3706588053437001</v>
      </c>
      <c r="I77" s="19" t="str">
        <f>IF(LOOKUP($A77,'Z-scope'!$A:$A)='P-value'!$A77,LOOKUP($A77,'Z-scope'!$A:$A,'Z-scope'!E:E),"")</f>
        <v/>
      </c>
      <c r="J77" s="2">
        <v>1.68240616650459</v>
      </c>
      <c r="K77" s="6" t="str">
        <f>IF(LOOKUP($A77,'Z-scope'!$A:$A)='P-value'!$A77,LOOKUP($A77,'Z-scope'!$A:$A,'Z-scope'!F:F),"")</f>
        <v/>
      </c>
      <c r="L77" s="18">
        <v>0.90814623363756197</v>
      </c>
      <c r="M77" s="19" t="str">
        <f>IF(LOOKUP($A77,'Z-scope'!$A:$A)='P-value'!$A77,LOOKUP($A77,'Z-scope'!$A:$A,'Z-scope'!G:G),"")</f>
        <v/>
      </c>
      <c r="N77" s="2">
        <v>1.0005055984125599</v>
      </c>
      <c r="O77" s="6" t="str">
        <f>IF(LOOKUP($A77,'Z-scope'!$A:$A)='P-value'!$A77,LOOKUP($A77,'Z-scope'!$A:$A,'Z-scope'!H:H),"")</f>
        <v/>
      </c>
      <c r="P77" s="18">
        <v>0</v>
      </c>
      <c r="Q77" s="19" t="str">
        <f>IF(LOOKUP($A77,'Z-scope'!$A:$A)='P-value'!$A77,LOOKUP($A77,'Z-scope'!$A:$A,'Z-scope'!I:I),"")</f>
        <v/>
      </c>
      <c r="R77" s="2">
        <v>0.78239405608099799</v>
      </c>
      <c r="S77" s="6" t="str">
        <f>IF(LOOKUP($A77,'Z-scope'!$A:$A)='P-value'!$A77,LOOKUP($A77,'Z-scope'!$A:$A,'Z-scope'!J:J),"")</f>
        <v/>
      </c>
      <c r="T77" s="18">
        <v>0.63240350146947599</v>
      </c>
      <c r="U77" s="19" t="str">
        <f>IF(LOOKUP($A77,'Z-scope'!$A:$A)='P-value'!$A77,LOOKUP($A77,'Z-scope'!$A:$A,'Z-scope'!P:P),"")</f>
        <v/>
      </c>
      <c r="V77" s="8"/>
    </row>
    <row r="78" spans="1:22" x14ac:dyDescent="0.25">
      <c r="A78" s="7" t="s">
        <v>79</v>
      </c>
      <c r="B78" s="2">
        <v>1.8546742045562801</v>
      </c>
      <c r="C78" s="6">
        <f>IF(LOOKUP($A78,'Z-scope'!$A:$A)='P-value'!$A78,LOOKUP($A78,'Z-scope'!$A:$A,'Z-scope'!B:B),"")</f>
        <v>0.81649658092772603</v>
      </c>
      <c r="D78" s="18">
        <v>0</v>
      </c>
      <c r="E78" s="19">
        <f>IF(LOOKUP($A78,'Z-scope'!$A:$A)='P-value'!$A78,LOOKUP($A78,'Z-scope'!$A:$A,'Z-scope'!C:C),"")</f>
        <v>1</v>
      </c>
      <c r="F78" s="2">
        <v>0.88288092569779297</v>
      </c>
      <c r="G78" s="6">
        <f>IF(LOOKUP($A78,'Z-scope'!$A:$A)='P-value'!$A78,LOOKUP($A78,'Z-scope'!$A:$A,'Z-scope'!D:D),"")</f>
        <v>2.1213203435596402</v>
      </c>
      <c r="H78" s="18">
        <v>1.2908639119984999</v>
      </c>
      <c r="I78" s="19">
        <f>IF(LOOKUP($A78,'Z-scope'!$A:$A)='P-value'!$A78,LOOKUP($A78,'Z-scope'!$A:$A,'Z-scope'!E:E),"")</f>
        <v>2.7136021011998701</v>
      </c>
      <c r="J78" s="2">
        <v>0.51425921111906703</v>
      </c>
      <c r="K78" s="6">
        <f>IF(LOOKUP($A78,'Z-scope'!$A:$A)='P-value'!$A78,LOOKUP($A78,'Z-scope'!$A:$A,'Z-scope'!F:F),"")</f>
        <v>1.8898223650461301</v>
      </c>
      <c r="L78" s="18">
        <v>1.4444519751963101</v>
      </c>
      <c r="M78" s="19">
        <f>IF(LOOKUP($A78,'Z-scope'!$A:$A)='P-value'!$A78,LOOKUP($A78,'Z-scope'!$A:$A,'Z-scope'!G:G),"")</f>
        <v>2.5298221281347</v>
      </c>
      <c r="N78" s="2">
        <v>0.37568799268875003</v>
      </c>
      <c r="O78" s="6">
        <f>IF(LOOKUP($A78,'Z-scope'!$A:$A)='P-value'!$A78,LOOKUP($A78,'Z-scope'!$A:$A,'Z-scope'!H:H),"")</f>
        <v>1.8898223650461301</v>
      </c>
      <c r="P78" s="18">
        <v>0</v>
      </c>
      <c r="Q78" s="19">
        <f>IF(LOOKUP($A78,'Z-scope'!$A:$A)='P-value'!$A78,LOOKUP($A78,'Z-scope'!$A:$A,'Z-scope'!I:I),"")</f>
        <v>0</v>
      </c>
      <c r="R78" s="2">
        <v>0.332749882267528</v>
      </c>
      <c r="S78" s="6">
        <f>IF(LOOKUP($A78,'Z-scope'!$A:$A)='P-value'!$A78,LOOKUP($A78,'Z-scope'!$A:$A,'Z-scope'!J:J),"")</f>
        <v>-0.44721359549995698</v>
      </c>
      <c r="T78" s="18">
        <v>0.74175984014753105</v>
      </c>
      <c r="U78" s="19">
        <f>IF(LOOKUP($A78,'Z-scope'!$A:$A)='P-value'!$A78,LOOKUP($A78,'Z-scope'!$A:$A,'Z-scope'!P:P),"")</f>
        <v>-1.8898223650461301</v>
      </c>
      <c r="V78" s="8"/>
    </row>
    <row r="79" spans="1:22" x14ac:dyDescent="0.25">
      <c r="A79" s="7" t="s">
        <v>80</v>
      </c>
      <c r="B79" s="2">
        <v>0.34250681570640801</v>
      </c>
      <c r="C79" s="6">
        <f>IF(LOOKUP($A79,'Z-scope'!$A:$A)='P-value'!$A79,LOOKUP($A79,'Z-scope'!$A:$A,'Z-scope'!B:B),"")</f>
        <v>1.3416407864998701</v>
      </c>
      <c r="D79" s="18">
        <v>0</v>
      </c>
      <c r="E79" s="19">
        <f>IF(LOOKUP($A79,'Z-scope'!$A:$A)='P-value'!$A79,LOOKUP($A79,'Z-scope'!$A:$A,'Z-scope'!C:C),"")</f>
        <v>-0.30151134457776302</v>
      </c>
      <c r="F79" s="2">
        <v>0.701746754365838</v>
      </c>
      <c r="G79" s="6">
        <f>IF(LOOKUP($A79,'Z-scope'!$A:$A)='P-value'!$A79,LOOKUP($A79,'Z-scope'!$A:$A,'Z-scope'!D:D),"")</f>
        <v>-0.83205029433784305</v>
      </c>
      <c r="H79" s="18">
        <v>0.76234513569735995</v>
      </c>
      <c r="I79" s="19">
        <f>IF(LOOKUP($A79,'Z-scope'!$A:$A)='P-value'!$A79,LOOKUP($A79,'Z-scope'!$A:$A,'Z-scope'!E:E),"")</f>
        <v>-0.68824720161168496</v>
      </c>
      <c r="J79" s="2">
        <v>0.60329834786757697</v>
      </c>
      <c r="K79" s="6">
        <f>IF(LOOKUP($A79,'Z-scope'!$A:$A)='P-value'!$A79,LOOKUP($A79,'Z-scope'!$A:$A,'Z-scope'!F:F),"")</f>
        <v>-0.77459666924148296</v>
      </c>
      <c r="L79" s="18">
        <v>2.1162721948268999</v>
      </c>
      <c r="M79" s="19">
        <f>IF(LOOKUP($A79,'Z-scope'!$A:$A)='P-value'!$A79,LOOKUP($A79,'Z-scope'!$A:$A,'Z-scope'!G:G),"")</f>
        <v>-1.70560573084488</v>
      </c>
      <c r="N79" s="2">
        <v>0.86268416211665699</v>
      </c>
      <c r="O79" s="6">
        <f>IF(LOOKUP($A79,'Z-scope'!$A:$A)='P-value'!$A79,LOOKUP($A79,'Z-scope'!$A:$A,'Z-scope'!H:H),"")</f>
        <v>-1</v>
      </c>
      <c r="P79" s="18">
        <v>0.35391724625225202</v>
      </c>
      <c r="Q79" s="19">
        <f>IF(LOOKUP($A79,'Z-scope'!$A:$A)='P-value'!$A79,LOOKUP($A79,'Z-scope'!$A:$A,'Z-scope'!I:I),"")</f>
        <v>0</v>
      </c>
      <c r="R79" s="2">
        <v>0.47015514353786703</v>
      </c>
      <c r="S79" s="6">
        <f>IF(LOOKUP($A79,'Z-scope'!$A:$A)='P-value'!$A79,LOOKUP($A79,'Z-scope'!$A:$A,'Z-scope'!J:J),"")</f>
        <v>0.33333333333333298</v>
      </c>
      <c r="T79" s="18">
        <v>1.10927611315665</v>
      </c>
      <c r="U79" s="19">
        <f>IF(LOOKUP($A79,'Z-scope'!$A:$A)='P-value'!$A79,LOOKUP($A79,'Z-scope'!$A:$A,'Z-scope'!P:P),"")</f>
        <v>1.6035674514745399</v>
      </c>
      <c r="V79" s="8"/>
    </row>
    <row r="80" spans="1:22" x14ac:dyDescent="0.25">
      <c r="A80" s="7" t="s">
        <v>81</v>
      </c>
      <c r="B80" s="2">
        <v>0</v>
      </c>
      <c r="C80" s="6">
        <f>IF(LOOKUP($A80,'Z-scope'!$A:$A)='P-value'!$A80,LOOKUP($A80,'Z-scope'!$A:$A,'Z-scope'!B:B),"")</f>
        <v>0</v>
      </c>
      <c r="D80" s="18">
        <v>0.43452747209860798</v>
      </c>
      <c r="E80" s="19">
        <f>IF(LOOKUP($A80,'Z-scope'!$A:$A)='P-value'!$A80,LOOKUP($A80,'Z-scope'!$A:$A,'Z-scope'!C:C),"")</f>
        <v>1.1338934190276799</v>
      </c>
      <c r="F80" s="2">
        <v>0.89447574019017095</v>
      </c>
      <c r="G80" s="6">
        <f>IF(LOOKUP($A80,'Z-scope'!$A:$A)='P-value'!$A80,LOOKUP($A80,'Z-scope'!$A:$A,'Z-scope'!D:D),"")</f>
        <v>0.70710678118654702</v>
      </c>
      <c r="H80" s="18">
        <v>1.5000336855335601</v>
      </c>
      <c r="I80" s="19">
        <f>IF(LOOKUP($A80,'Z-scope'!$A:$A)='P-value'!$A80,LOOKUP($A80,'Z-scope'!$A:$A,'Z-scope'!E:E),"")</f>
        <v>1.9414506867882999</v>
      </c>
      <c r="J80" s="2">
        <v>1.0749501532903101</v>
      </c>
      <c r="K80" s="6">
        <f>IF(LOOKUP($A80,'Z-scope'!$A:$A)='P-value'!$A80,LOOKUP($A80,'Z-scope'!$A:$A,'Z-scope'!F:F),"")</f>
        <v>1.26491106406735</v>
      </c>
      <c r="L80" s="18">
        <v>0.94043174883463099</v>
      </c>
      <c r="M80" s="19">
        <f>IF(LOOKUP($A80,'Z-scope'!$A:$A)='P-value'!$A80,LOOKUP($A80,'Z-scope'!$A:$A,'Z-scope'!G:G),"")</f>
        <v>1.89736659610102</v>
      </c>
      <c r="N80" s="2">
        <v>0.58867338465685004</v>
      </c>
      <c r="O80" s="6">
        <f>IF(LOOKUP($A80,'Z-scope'!$A:$A)='P-value'!$A80,LOOKUP($A80,'Z-scope'!$A:$A,'Z-scope'!H:H),"")</f>
        <v>1.41421356237309</v>
      </c>
      <c r="P80" s="18">
        <v>0</v>
      </c>
      <c r="Q80" s="19">
        <f>IF(LOOKUP($A80,'Z-scope'!$A:$A)='P-value'!$A80,LOOKUP($A80,'Z-scope'!$A:$A,'Z-scope'!I:I),"")</f>
        <v>0</v>
      </c>
      <c r="R80" s="2">
        <v>0.75225266374244404</v>
      </c>
      <c r="S80" s="6">
        <f>IF(LOOKUP($A80,'Z-scope'!$A:$A)='P-value'!$A80,LOOKUP($A80,'Z-scope'!$A:$A,'Z-scope'!J:J),"")</f>
        <v>0.81649658092772603</v>
      </c>
      <c r="T80" s="18">
        <v>1.0328050157134501</v>
      </c>
      <c r="U80" s="19">
        <f>IF(LOOKUP($A80,'Z-scope'!$A:$A)='P-value'!$A80,LOOKUP($A80,'Z-scope'!$A:$A,'Z-scope'!P:P),"")</f>
        <v>-2.1213203435596402</v>
      </c>
      <c r="V80" s="8"/>
    </row>
    <row r="81" spans="1:22" x14ac:dyDescent="0.25">
      <c r="A81" s="7" t="s">
        <v>82</v>
      </c>
      <c r="B81" s="2">
        <v>1.69827702130898</v>
      </c>
      <c r="C81" s="6">
        <f>IF(LOOKUP($A81,'Z-scope'!$A:$A)='P-value'!$A81,LOOKUP($A81,'Z-scope'!$A:$A,'Z-scope'!B:B),"")</f>
        <v>2</v>
      </c>
      <c r="D81" s="18">
        <v>0</v>
      </c>
      <c r="E81" s="19">
        <f>IF(LOOKUP($A81,'Z-scope'!$A:$A)='P-value'!$A81,LOOKUP($A81,'Z-scope'!$A:$A,'Z-scope'!C:C),"")</f>
        <v>1.3416407864998701</v>
      </c>
      <c r="F81" s="2">
        <v>0.33864779487791602</v>
      </c>
      <c r="G81" s="6">
        <f>IF(LOOKUP($A81,'Z-scope'!$A:$A)='P-value'!$A81,LOOKUP($A81,'Z-scope'!$A:$A,'Z-scope'!D:D),"")</f>
        <v>1.3416407864998701</v>
      </c>
      <c r="H81" s="18">
        <v>0</v>
      </c>
      <c r="I81" s="19">
        <f>IF(LOOKUP($A81,'Z-scope'!$A:$A)='P-value'!$A81,LOOKUP($A81,'Z-scope'!$A:$A,'Z-scope'!E:E),"")</f>
        <v>1.6329931618554501</v>
      </c>
      <c r="J81" s="2">
        <v>0.59932158926664303</v>
      </c>
      <c r="K81" s="6">
        <f>IF(LOOKUP($A81,'Z-scope'!$A:$A)='P-value'!$A81,LOOKUP($A81,'Z-scope'!$A:$A,'Z-scope'!F:F),"")</f>
        <v>1.41421356237309</v>
      </c>
      <c r="L81" s="18">
        <v>1.53934425884957</v>
      </c>
      <c r="M81" s="19">
        <f>IF(LOOKUP($A81,'Z-scope'!$A:$A)='P-value'!$A81,LOOKUP($A81,'Z-scope'!$A:$A,'Z-scope'!G:G),"")</f>
        <v>0.63245553203367499</v>
      </c>
      <c r="N81" s="2">
        <v>1.17072605988089</v>
      </c>
      <c r="O81" s="6">
        <f>IF(LOOKUP($A81,'Z-scope'!$A:$A)='P-value'!$A81,LOOKUP($A81,'Z-scope'!$A:$A,'Z-scope'!H:H),"")</f>
        <v>1.26491106406735</v>
      </c>
      <c r="P81" s="18">
        <v>0.50963064062912</v>
      </c>
      <c r="Q81" s="19">
        <f>IF(LOOKUP($A81,'Z-scope'!$A:$A)='P-value'!$A81,LOOKUP($A81,'Z-scope'!$A:$A,'Z-scope'!I:I),"")</f>
        <v>0</v>
      </c>
      <c r="R81" s="2">
        <v>0.46574993830564698</v>
      </c>
      <c r="S81" s="6">
        <f>IF(LOOKUP($A81,'Z-scope'!$A:$A)='P-value'!$A81,LOOKUP($A81,'Z-scope'!$A:$A,'Z-scope'!J:J),"")</f>
        <v>0</v>
      </c>
      <c r="T81" s="18">
        <v>0.88524680647077802</v>
      </c>
      <c r="U81" s="19">
        <f>IF(LOOKUP($A81,'Z-scope'!$A:$A)='P-value'!$A81,LOOKUP($A81,'Z-scope'!$A:$A,'Z-scope'!P:P),"")</f>
        <v>-1.41421356237309</v>
      </c>
      <c r="V81" s="8"/>
    </row>
    <row r="82" spans="1:22" x14ac:dyDescent="0.25">
      <c r="A82" s="7" t="s">
        <v>83</v>
      </c>
      <c r="B82" s="2">
        <v>1.4680124076935099</v>
      </c>
      <c r="C82" s="6" t="str">
        <f>IF(LOOKUP($A82,'Z-scope'!$A:$A)='P-value'!$A82,LOOKUP($A82,'Z-scope'!$A:$A,'Z-scope'!B:B),"")</f>
        <v/>
      </c>
      <c r="D82" s="18">
        <v>0.72476982131572298</v>
      </c>
      <c r="E82" s="19" t="str">
        <f>IF(LOOKUP($A82,'Z-scope'!$A:$A)='P-value'!$A82,LOOKUP($A82,'Z-scope'!$A:$A,'Z-scope'!C:C),"")</f>
        <v/>
      </c>
      <c r="F82" s="2">
        <v>0.824857184693082</v>
      </c>
      <c r="G82" s="6" t="str">
        <f>IF(LOOKUP($A82,'Z-scope'!$A:$A)='P-value'!$A82,LOOKUP($A82,'Z-scope'!$A:$A,'Z-scope'!D:D),"")</f>
        <v/>
      </c>
      <c r="H82" s="18">
        <v>0.53228419486546097</v>
      </c>
      <c r="I82" s="19" t="str">
        <f>IF(LOOKUP($A82,'Z-scope'!$A:$A)='P-value'!$A82,LOOKUP($A82,'Z-scope'!$A:$A,'Z-scope'!E:E),"")</f>
        <v/>
      </c>
      <c r="J82" s="2">
        <v>0.67400633566635204</v>
      </c>
      <c r="K82" s="6" t="str">
        <f>IF(LOOKUP($A82,'Z-scope'!$A:$A)='P-value'!$A82,LOOKUP($A82,'Z-scope'!$A:$A,'Z-scope'!F:F),"")</f>
        <v/>
      </c>
      <c r="L82" s="18">
        <v>1.32628723954362</v>
      </c>
      <c r="M82" s="19" t="str">
        <f>IF(LOOKUP($A82,'Z-scope'!$A:$A)='P-value'!$A82,LOOKUP($A82,'Z-scope'!$A:$A,'Z-scope'!G:G),"")</f>
        <v/>
      </c>
      <c r="N82" s="2">
        <v>0.69485468998958999</v>
      </c>
      <c r="O82" s="6" t="str">
        <f>IF(LOOKUP($A82,'Z-scope'!$A:$A)='P-value'!$A82,LOOKUP($A82,'Z-scope'!$A:$A,'Z-scope'!H:H),"")</f>
        <v/>
      </c>
      <c r="P82" s="18">
        <v>0</v>
      </c>
      <c r="Q82" s="19" t="str">
        <f>IF(LOOKUP($A82,'Z-scope'!$A:$A)='P-value'!$A82,LOOKUP($A82,'Z-scope'!$A:$A,'Z-scope'!I:I),"")</f>
        <v/>
      </c>
      <c r="R82" s="2">
        <v>0</v>
      </c>
      <c r="S82" s="6" t="str">
        <f>IF(LOOKUP($A82,'Z-scope'!$A:$A)='P-value'!$A82,LOOKUP($A82,'Z-scope'!$A:$A,'Z-scope'!J:J),"")</f>
        <v/>
      </c>
      <c r="T82" s="18">
        <v>0.87839090747578596</v>
      </c>
      <c r="U82" s="19" t="str">
        <f>IF(LOOKUP($A82,'Z-scope'!$A:$A)='P-value'!$A82,LOOKUP($A82,'Z-scope'!$A:$A,'Z-scope'!P:P),"")</f>
        <v/>
      </c>
      <c r="V82" s="8"/>
    </row>
    <row r="83" spans="1:22" x14ac:dyDescent="0.25">
      <c r="A83" s="7" t="s">
        <v>84</v>
      </c>
      <c r="B83" s="2">
        <v>0.75200186746653996</v>
      </c>
      <c r="C83" s="6" t="str">
        <f>IF(LOOKUP($A83,'Z-scope'!$A:$A)='P-value'!$A83,LOOKUP($A83,'Z-scope'!$A:$A,'Z-scope'!B:B),"")</f>
        <v/>
      </c>
      <c r="D83" s="18">
        <v>0.96108529237324503</v>
      </c>
      <c r="E83" s="19" t="str">
        <f>IF(LOOKUP($A83,'Z-scope'!$A:$A)='P-value'!$A83,LOOKUP($A83,'Z-scope'!$A:$A,'Z-scope'!C:C),"")</f>
        <v/>
      </c>
      <c r="F83" s="2">
        <v>2.03283384908186</v>
      </c>
      <c r="G83" s="6" t="str">
        <f>IF(LOOKUP($A83,'Z-scope'!$A:$A)='P-value'!$A83,LOOKUP($A83,'Z-scope'!$A:$A,'Z-scope'!D:D),"")</f>
        <v/>
      </c>
      <c r="H83" s="18">
        <v>0.65027061713185397</v>
      </c>
      <c r="I83" s="19" t="str">
        <f>IF(LOOKUP($A83,'Z-scope'!$A:$A)='P-value'!$A83,LOOKUP($A83,'Z-scope'!$A:$A,'Z-scope'!E:E),"")</f>
        <v/>
      </c>
      <c r="J83" s="2">
        <v>0.58628605526812505</v>
      </c>
      <c r="K83" s="6" t="str">
        <f>IF(LOOKUP($A83,'Z-scope'!$A:$A)='P-value'!$A83,LOOKUP($A83,'Z-scope'!$A:$A,'Z-scope'!F:F),"")</f>
        <v/>
      </c>
      <c r="L83" s="18">
        <v>0.47445555969398301</v>
      </c>
      <c r="M83" s="19" t="str">
        <f>IF(LOOKUP($A83,'Z-scope'!$A:$A)='P-value'!$A83,LOOKUP($A83,'Z-scope'!$A:$A,'Z-scope'!G:G),"")</f>
        <v/>
      </c>
      <c r="N83" s="2">
        <v>0.33341024925787699</v>
      </c>
      <c r="O83" s="6" t="str">
        <f>IF(LOOKUP($A83,'Z-scope'!$A:$A)='P-value'!$A83,LOOKUP($A83,'Z-scope'!$A:$A,'Z-scope'!H:H),"")</f>
        <v/>
      </c>
      <c r="P83" s="18">
        <v>0</v>
      </c>
      <c r="Q83" s="19" t="str">
        <f>IF(LOOKUP($A83,'Z-scope'!$A:$A)='P-value'!$A83,LOOKUP($A83,'Z-scope'!$A:$A,'Z-scope'!I:I),"")</f>
        <v/>
      </c>
      <c r="R83" s="2">
        <v>0.71161267344926504</v>
      </c>
      <c r="S83" s="6" t="str">
        <f>IF(LOOKUP($A83,'Z-scope'!$A:$A)='P-value'!$A83,LOOKUP($A83,'Z-scope'!$A:$A,'Z-scope'!J:J),"")</f>
        <v/>
      </c>
      <c r="T83" s="18">
        <v>0.55404887676325498</v>
      </c>
      <c r="U83" s="19" t="str">
        <f>IF(LOOKUP($A83,'Z-scope'!$A:$A)='P-value'!$A83,LOOKUP($A83,'Z-scope'!$A:$A,'Z-scope'!P:P),"")</f>
        <v/>
      </c>
      <c r="V83" s="8"/>
    </row>
    <row r="84" spans="1:22" x14ac:dyDescent="0.25">
      <c r="A84" s="7" t="s">
        <v>85</v>
      </c>
      <c r="B84" s="2">
        <v>0.39078157199734298</v>
      </c>
      <c r="C84" s="6" t="str">
        <f>IF(LOOKUP($A84,'Z-scope'!$A:$A)='P-value'!$A84,LOOKUP($A84,'Z-scope'!$A:$A,'Z-scope'!B:B),"")</f>
        <v/>
      </c>
      <c r="D84" s="18">
        <v>0.32188781334317101</v>
      </c>
      <c r="E84" s="19" t="str">
        <f>IF(LOOKUP($A84,'Z-scope'!$A:$A)='P-value'!$A84,LOOKUP($A84,'Z-scope'!$A:$A,'Z-scope'!C:C),"")</f>
        <v/>
      </c>
      <c r="F84" s="2">
        <v>0.33707815733907098</v>
      </c>
      <c r="G84" s="6" t="str">
        <f>IF(LOOKUP($A84,'Z-scope'!$A:$A)='P-value'!$A84,LOOKUP($A84,'Z-scope'!$A:$A,'Z-scope'!D:D),"")</f>
        <v/>
      </c>
      <c r="H84" s="18">
        <v>0.35259932642270198</v>
      </c>
      <c r="I84" s="19" t="str">
        <f>IF(LOOKUP($A84,'Z-scope'!$A:$A)='P-value'!$A84,LOOKUP($A84,'Z-scope'!$A:$A,'Z-scope'!E:E),"")</f>
        <v/>
      </c>
      <c r="J84" s="2">
        <v>0.96456628199121597</v>
      </c>
      <c r="K84" s="6" t="str">
        <f>IF(LOOKUP($A84,'Z-scope'!$A:$A)='P-value'!$A84,LOOKUP($A84,'Z-scope'!$A:$A,'Z-scope'!F:F),"")</f>
        <v/>
      </c>
      <c r="L84" s="18">
        <v>0.60988688959134096</v>
      </c>
      <c r="M84" s="19" t="str">
        <f>IF(LOOKUP($A84,'Z-scope'!$A:$A)='P-value'!$A84,LOOKUP($A84,'Z-scope'!$A:$A,'Z-scope'!G:G),"")</f>
        <v/>
      </c>
      <c r="N84" s="2">
        <v>1.99710743084009</v>
      </c>
      <c r="O84" s="6" t="str">
        <f>IF(LOOKUP($A84,'Z-scope'!$A:$A)='P-value'!$A84,LOOKUP($A84,'Z-scope'!$A:$A,'Z-scope'!H:H),"")</f>
        <v/>
      </c>
      <c r="P84" s="18">
        <v>0.45838815472111499</v>
      </c>
      <c r="Q84" s="19" t="str">
        <f>IF(LOOKUP($A84,'Z-scope'!$A:$A)='P-value'!$A84,LOOKUP($A84,'Z-scope'!$A:$A,'Z-scope'!I:I),"")</f>
        <v/>
      </c>
      <c r="R84" s="2">
        <v>0.505705773307775</v>
      </c>
      <c r="S84" s="6" t="str">
        <f>IF(LOOKUP($A84,'Z-scope'!$A:$A)='P-value'!$A84,LOOKUP($A84,'Z-scope'!$A:$A,'Z-scope'!J:J),"")</f>
        <v/>
      </c>
      <c r="T84" s="18">
        <v>0.85556227672332397</v>
      </c>
      <c r="U84" s="19" t="str">
        <f>IF(LOOKUP($A84,'Z-scope'!$A:$A)='P-value'!$A84,LOOKUP($A84,'Z-scope'!$A:$A,'Z-scope'!P:P),"")</f>
        <v/>
      </c>
      <c r="V84" s="8"/>
    </row>
    <row r="85" spans="1:22" x14ac:dyDescent="0.25">
      <c r="A85" s="7" t="s">
        <v>86</v>
      </c>
      <c r="B85" s="2">
        <v>0</v>
      </c>
      <c r="C85" s="6">
        <f>IF(LOOKUP($A85,'Z-scope'!$A:$A)='P-value'!$A85,LOOKUP($A85,'Z-scope'!$A:$A,'Z-scope'!B:B),"")</f>
        <v>-0.70710678118654702</v>
      </c>
      <c r="D85" s="18">
        <v>0</v>
      </c>
      <c r="E85" s="19">
        <f>IF(LOOKUP($A85,'Z-scope'!$A:$A)='P-value'!$A85,LOOKUP($A85,'Z-scope'!$A:$A,'Z-scope'!C:C),"")</f>
        <v>0.47140452079103101</v>
      </c>
      <c r="F85" s="2">
        <v>0.29430022869440098</v>
      </c>
      <c r="G85" s="6">
        <f>IF(LOOKUP($A85,'Z-scope'!$A:$A)='P-value'!$A85,LOOKUP($A85,'Z-scope'!$A:$A,'Z-scope'!D:D),"")</f>
        <v>1.09108945117996</v>
      </c>
      <c r="H85" s="18">
        <v>0.44175872389029103</v>
      </c>
      <c r="I85" s="19">
        <f>IF(LOOKUP($A85,'Z-scope'!$A:$A)='P-value'!$A85,LOOKUP($A85,'Z-scope'!$A:$A,'Z-scope'!E:E),"")</f>
        <v>1.2185435916898799</v>
      </c>
      <c r="J85" s="2">
        <v>0.518963368416268</v>
      </c>
      <c r="K85" s="6">
        <f>IF(LOOKUP($A85,'Z-scope'!$A:$A)='P-value'!$A85,LOOKUP($A85,'Z-scope'!$A:$A,'Z-scope'!F:F),"")</f>
        <v>0.92847669088525897</v>
      </c>
      <c r="L85" s="18">
        <v>2.4331417694735098</v>
      </c>
      <c r="M85" s="19">
        <f>IF(LOOKUP($A85,'Z-scope'!$A:$A)='P-value'!$A85,LOOKUP($A85,'Z-scope'!$A:$A,'Z-scope'!G:G),"")</f>
        <v>0.80064076902543502</v>
      </c>
      <c r="N85" s="2">
        <v>0.87879685340179903</v>
      </c>
      <c r="O85" s="6">
        <f>IF(LOOKUP($A85,'Z-scope'!$A:$A)='P-value'!$A85,LOOKUP($A85,'Z-scope'!$A:$A,'Z-scope'!H:H),"")</f>
        <v>0.73029674334022099</v>
      </c>
      <c r="P85" s="18">
        <v>0.979229788905978</v>
      </c>
      <c r="Q85" s="19">
        <f>IF(LOOKUP($A85,'Z-scope'!$A:$A)='P-value'!$A85,LOOKUP($A85,'Z-scope'!$A:$A,'Z-scope'!I:I),"")</f>
        <v>0</v>
      </c>
      <c r="R85" s="2">
        <v>0.66059580597205803</v>
      </c>
      <c r="S85" s="6">
        <f>IF(LOOKUP($A85,'Z-scope'!$A:$A)='P-value'!$A85,LOOKUP($A85,'Z-scope'!$A:$A,'Z-scope'!J:J),"")</f>
        <v>0.47140452079103101</v>
      </c>
      <c r="T85" s="18">
        <v>0.546085438517386</v>
      </c>
      <c r="U85" s="19">
        <f>IF(LOOKUP($A85,'Z-scope'!$A:$A)='P-value'!$A85,LOOKUP($A85,'Z-scope'!$A:$A,'Z-scope'!P:P),"")</f>
        <v>0.20851441405707399</v>
      </c>
      <c r="V85" s="8"/>
    </row>
    <row r="86" spans="1:22" x14ac:dyDescent="0.25">
      <c r="A86" s="7" t="s">
        <v>87</v>
      </c>
      <c r="B86" s="2">
        <v>0</v>
      </c>
      <c r="C86" s="6" t="str">
        <f>IF(LOOKUP($A86,'Z-scope'!$A:$A)='P-value'!$A86,LOOKUP($A86,'Z-scope'!$A:$A,'Z-scope'!B:B),"")</f>
        <v/>
      </c>
      <c r="D86" s="18">
        <v>0</v>
      </c>
      <c r="E86" s="19" t="str">
        <f>IF(LOOKUP($A86,'Z-scope'!$A:$A)='P-value'!$A86,LOOKUP($A86,'Z-scope'!$A:$A,'Z-scope'!C:C),"")</f>
        <v/>
      </c>
      <c r="F86" s="2">
        <v>0.57948290630722998</v>
      </c>
      <c r="G86" s="6" t="str">
        <f>IF(LOOKUP($A86,'Z-scope'!$A:$A)='P-value'!$A86,LOOKUP($A86,'Z-scope'!$A:$A,'Z-scope'!D:D),"")</f>
        <v/>
      </c>
      <c r="H86" s="18">
        <v>1.3354925718974999</v>
      </c>
      <c r="I86" s="19" t="str">
        <f>IF(LOOKUP($A86,'Z-scope'!$A:$A)='P-value'!$A86,LOOKUP($A86,'Z-scope'!$A:$A,'Z-scope'!E:E),"")</f>
        <v/>
      </c>
      <c r="J86" s="2">
        <v>1.51567545558419</v>
      </c>
      <c r="K86" s="6" t="str">
        <f>IF(LOOKUP($A86,'Z-scope'!$A:$A)='P-value'!$A86,LOOKUP($A86,'Z-scope'!$A:$A,'Z-scope'!F:F),"")</f>
        <v/>
      </c>
      <c r="L86" s="18">
        <v>0.47340213795005398</v>
      </c>
      <c r="M86" s="19" t="str">
        <f>IF(LOOKUP($A86,'Z-scope'!$A:$A)='P-value'!$A86,LOOKUP($A86,'Z-scope'!$A:$A,'Z-scope'!G:G),"")</f>
        <v/>
      </c>
      <c r="N86" s="2">
        <v>1.5413276041509001</v>
      </c>
      <c r="O86" s="6" t="str">
        <f>IF(LOOKUP($A86,'Z-scope'!$A:$A)='P-value'!$A86,LOOKUP($A86,'Z-scope'!$A:$A,'Z-scope'!H:H),"")</f>
        <v/>
      </c>
      <c r="P86" s="18">
        <v>0</v>
      </c>
      <c r="Q86" s="19" t="str">
        <f>IF(LOOKUP($A86,'Z-scope'!$A:$A)='P-value'!$A86,LOOKUP($A86,'Z-scope'!$A:$A,'Z-scope'!I:I),"")</f>
        <v/>
      </c>
      <c r="R86" s="2">
        <v>0.69679684399459096</v>
      </c>
      <c r="S86" s="6" t="str">
        <f>IF(LOOKUP($A86,'Z-scope'!$A:$A)='P-value'!$A86,LOOKUP($A86,'Z-scope'!$A:$A,'Z-scope'!J:J),"")</f>
        <v/>
      </c>
      <c r="T86" s="18">
        <v>0.60852301663791797</v>
      </c>
      <c r="U86" s="19" t="str">
        <f>IF(LOOKUP($A86,'Z-scope'!$A:$A)='P-value'!$A86,LOOKUP($A86,'Z-scope'!$A:$A,'Z-scope'!P:P),"")</f>
        <v/>
      </c>
      <c r="V86" s="8"/>
    </row>
    <row r="87" spans="1:22" x14ac:dyDescent="0.25">
      <c r="A87" s="7" t="s">
        <v>88</v>
      </c>
      <c r="B87" s="2">
        <v>0</v>
      </c>
      <c r="C87" s="6" t="str">
        <f>IF(LOOKUP($A87,'Z-scope'!$A:$A)='P-value'!$A87,LOOKUP($A87,'Z-scope'!$A:$A,'Z-scope'!B:B),"")</f>
        <v/>
      </c>
      <c r="D87" s="18">
        <v>1.5778173580493999</v>
      </c>
      <c r="E87" s="19" t="str">
        <f>IF(LOOKUP($A87,'Z-scope'!$A:$A)='P-value'!$A87,LOOKUP($A87,'Z-scope'!$A:$A,'Z-scope'!C:C),"")</f>
        <v/>
      </c>
      <c r="F87" s="2">
        <v>0.57948290630722998</v>
      </c>
      <c r="G87" s="6" t="str">
        <f>IF(LOOKUP($A87,'Z-scope'!$A:$A)='P-value'!$A87,LOOKUP($A87,'Z-scope'!$A:$A,'Z-scope'!D:D),"")</f>
        <v/>
      </c>
      <c r="H87" s="18">
        <v>1.3354925718974999</v>
      </c>
      <c r="I87" s="19" t="str">
        <f>IF(LOOKUP($A87,'Z-scope'!$A:$A)='P-value'!$A87,LOOKUP($A87,'Z-scope'!$A:$A,'Z-scope'!E:E),"")</f>
        <v/>
      </c>
      <c r="J87" s="2">
        <v>1.51567545558419</v>
      </c>
      <c r="K87" s="6" t="str">
        <f>IF(LOOKUP($A87,'Z-scope'!$A:$A)='P-value'!$A87,LOOKUP($A87,'Z-scope'!$A:$A,'Z-scope'!F:F),"")</f>
        <v/>
      </c>
      <c r="L87" s="18">
        <v>0.47340213795005398</v>
      </c>
      <c r="M87" s="19" t="str">
        <f>IF(LOOKUP($A87,'Z-scope'!$A:$A)='P-value'!$A87,LOOKUP($A87,'Z-scope'!$A:$A,'Z-scope'!G:G),"")</f>
        <v/>
      </c>
      <c r="N87" s="2">
        <v>0.507993691768857</v>
      </c>
      <c r="O87" s="6" t="str">
        <f>IF(LOOKUP($A87,'Z-scope'!$A:$A)='P-value'!$A87,LOOKUP($A87,'Z-scope'!$A:$A,'Z-scope'!H:H),"")</f>
        <v/>
      </c>
      <c r="P87" s="18">
        <v>0</v>
      </c>
      <c r="Q87" s="19" t="str">
        <f>IF(LOOKUP($A87,'Z-scope'!$A:$A)='P-value'!$A87,LOOKUP($A87,'Z-scope'!$A:$A,'Z-scope'!I:I),"")</f>
        <v/>
      </c>
      <c r="R87" s="2">
        <v>0.69679684399459096</v>
      </c>
      <c r="S87" s="6" t="str">
        <f>IF(LOOKUP($A87,'Z-scope'!$A:$A)='P-value'!$A87,LOOKUP($A87,'Z-scope'!$A:$A,'Z-scope'!J:J),"")</f>
        <v/>
      </c>
      <c r="T87" s="18">
        <v>0</v>
      </c>
      <c r="U87" s="19" t="str">
        <f>IF(LOOKUP($A87,'Z-scope'!$A:$A)='P-value'!$A87,LOOKUP($A87,'Z-scope'!$A:$A,'Z-scope'!P:P),"")</f>
        <v/>
      </c>
      <c r="V87" s="8"/>
    </row>
    <row r="88" spans="1:22" x14ac:dyDescent="0.25">
      <c r="A88" s="7" t="s">
        <v>89</v>
      </c>
      <c r="B88" s="2">
        <v>2.41331883716787</v>
      </c>
      <c r="C88" s="6" t="str">
        <f>IF(LOOKUP($A88,'Z-scope'!$A:$A)='P-value'!$A88,LOOKUP($A88,'Z-scope'!$A:$A,'Z-scope'!B:B),"")</f>
        <v/>
      </c>
      <c r="D88" s="18">
        <v>0</v>
      </c>
      <c r="E88" s="19" t="str">
        <f>IF(LOOKUP($A88,'Z-scope'!$A:$A)='P-value'!$A88,LOOKUP($A88,'Z-scope'!$A:$A,'Z-scope'!C:C),"")</f>
        <v/>
      </c>
      <c r="F88" s="2">
        <v>0.57948290630722998</v>
      </c>
      <c r="G88" s="6" t="str">
        <f>IF(LOOKUP($A88,'Z-scope'!$A:$A)='P-value'!$A88,LOOKUP($A88,'Z-scope'!$A:$A,'Z-scope'!D:D),"")</f>
        <v/>
      </c>
      <c r="H88" s="18">
        <v>0.41599724784056202</v>
      </c>
      <c r="I88" s="19" t="str">
        <f>IF(LOOKUP($A88,'Z-scope'!$A:$A)='P-value'!$A88,LOOKUP($A88,'Z-scope'!$A:$A,'Z-scope'!E:E),"")</f>
        <v/>
      </c>
      <c r="J88" s="2">
        <v>0.49637892256277799</v>
      </c>
      <c r="K88" s="6" t="str">
        <f>IF(LOOKUP($A88,'Z-scope'!$A:$A)='P-value'!$A88,LOOKUP($A88,'Z-scope'!$A:$A,'Z-scope'!F:F),"")</f>
        <v/>
      </c>
      <c r="L88" s="18">
        <v>0.47340213795005398</v>
      </c>
      <c r="M88" s="19" t="str">
        <f>IF(LOOKUP($A88,'Z-scope'!$A:$A)='P-value'!$A88,LOOKUP($A88,'Z-scope'!$A:$A,'Z-scope'!G:G),"")</f>
        <v/>
      </c>
      <c r="N88" s="2">
        <v>0.507993691768857</v>
      </c>
      <c r="O88" s="6" t="str">
        <f>IF(LOOKUP($A88,'Z-scope'!$A:$A)='P-value'!$A88,LOOKUP($A88,'Z-scope'!$A:$A,'Z-scope'!H:H),"")</f>
        <v/>
      </c>
      <c r="P88" s="18">
        <v>0</v>
      </c>
      <c r="Q88" s="19" t="str">
        <f>IF(LOOKUP($A88,'Z-scope'!$A:$A)='P-value'!$A88,LOOKUP($A88,'Z-scope'!$A:$A,'Z-scope'!I:I),"")</f>
        <v/>
      </c>
      <c r="R88" s="2">
        <v>0</v>
      </c>
      <c r="S88" s="6" t="str">
        <f>IF(LOOKUP($A88,'Z-scope'!$A:$A)='P-value'!$A88,LOOKUP($A88,'Z-scope'!$A:$A,'Z-scope'!J:J),"")</f>
        <v/>
      </c>
      <c r="T88" s="18">
        <v>1.7602001741772</v>
      </c>
      <c r="U88" s="19" t="str">
        <f>IF(LOOKUP($A88,'Z-scope'!$A:$A)='P-value'!$A88,LOOKUP($A88,'Z-scope'!$A:$A,'Z-scope'!P:P),"")</f>
        <v/>
      </c>
      <c r="V88" s="8"/>
    </row>
    <row r="89" spans="1:22" x14ac:dyDescent="0.25">
      <c r="A89" s="7" t="s">
        <v>90</v>
      </c>
      <c r="B89" s="2">
        <v>0</v>
      </c>
      <c r="C89" s="6">
        <f>IF(LOOKUP($A89,'Z-scope'!$A:$A)='P-value'!$A89,LOOKUP($A89,'Z-scope'!$A:$A,'Z-scope'!B:B),"")</f>
        <v>0</v>
      </c>
      <c r="D89" s="18">
        <v>0</v>
      </c>
      <c r="E89" s="19">
        <f>IF(LOOKUP($A89,'Z-scope'!$A:$A)='P-value'!$A89,LOOKUP($A89,'Z-scope'!$A:$A,'Z-scope'!C:C),"")</f>
        <v>1</v>
      </c>
      <c r="F89" s="2">
        <v>0</v>
      </c>
      <c r="G89" s="6">
        <f>IF(LOOKUP($A89,'Z-scope'!$A:$A)='P-value'!$A89,LOOKUP($A89,'Z-scope'!$A:$A,'Z-scope'!D:D),"")</f>
        <v>0</v>
      </c>
      <c r="H89" s="18">
        <v>0.55046457228771895</v>
      </c>
      <c r="I89" s="19">
        <f>IF(LOOKUP($A89,'Z-scope'!$A:$A)='P-value'!$A89,LOOKUP($A89,'Z-scope'!$A:$A,'Z-scope'!E:E),"")</f>
        <v>-1.50755672288881</v>
      </c>
      <c r="J89" s="2">
        <v>1.63554262623544</v>
      </c>
      <c r="K89" s="6">
        <f>IF(LOOKUP($A89,'Z-scope'!$A:$A)='P-value'!$A89,LOOKUP($A89,'Z-scope'!$A:$A,'Z-scope'!F:F),"")</f>
        <v>-1.3867504905630701</v>
      </c>
      <c r="L89" s="18">
        <v>0.61982085174454105</v>
      </c>
      <c r="M89" s="19">
        <f>IF(LOOKUP($A89,'Z-scope'!$A:$A)='P-value'!$A89,LOOKUP($A89,'Z-scope'!$A:$A,'Z-scope'!G:G),"")</f>
        <v>0</v>
      </c>
      <c r="N89" s="2">
        <v>1.37651681018255</v>
      </c>
      <c r="O89" s="6">
        <f>IF(LOOKUP($A89,'Z-scope'!$A:$A)='P-value'!$A89,LOOKUP($A89,'Z-scope'!$A:$A,'Z-scope'!H:H),"")</f>
        <v>-0.57735026918962495</v>
      </c>
      <c r="P89" s="18">
        <v>0.53461045674474295</v>
      </c>
      <c r="Q89" s="19">
        <f>IF(LOOKUP($A89,'Z-scope'!$A:$A)='P-value'!$A89,LOOKUP($A89,'Z-scope'!$A:$A,'Z-scope'!I:I),"")</f>
        <v>0</v>
      </c>
      <c r="R89" s="2">
        <v>0.54660686991622298</v>
      </c>
      <c r="S89" s="6">
        <f>IF(LOOKUP($A89,'Z-scope'!$A:$A)='P-value'!$A89,LOOKUP($A89,'Z-scope'!$A:$A,'Z-scope'!J:J),"")</f>
        <v>0</v>
      </c>
      <c r="T89" s="18">
        <v>1.3691053798724799</v>
      </c>
      <c r="U89" s="19">
        <f>IF(LOOKUP($A89,'Z-scope'!$A:$A)='P-value'!$A89,LOOKUP($A89,'Z-scope'!$A:$A,'Z-scope'!P:P),"")</f>
        <v>-0.30151134457776302</v>
      </c>
      <c r="V89" s="8"/>
    </row>
    <row r="90" spans="1:22" x14ac:dyDescent="0.25">
      <c r="A90" s="7" t="s">
        <v>91</v>
      </c>
      <c r="B90" s="2">
        <v>0.39602040352936402</v>
      </c>
      <c r="C90" s="6" t="str">
        <f>IF(LOOKUP($A90,'Z-scope'!$A:$A)='P-value'!$A90,LOOKUP($A90,'Z-scope'!$A:$A,'Z-scope'!B:B),"")</f>
        <v/>
      </c>
      <c r="D90" s="18">
        <v>0.89519943511814604</v>
      </c>
      <c r="E90" s="19" t="str">
        <f>IF(LOOKUP($A90,'Z-scope'!$A:$A)='P-value'!$A90,LOOKUP($A90,'Z-scope'!$A:$A,'Z-scope'!C:C),"")</f>
        <v/>
      </c>
      <c r="F90" s="2">
        <v>1.0378389104274199</v>
      </c>
      <c r="G90" s="6" t="str">
        <f>IF(LOOKUP($A90,'Z-scope'!$A:$A)='P-value'!$A90,LOOKUP($A90,'Z-scope'!$A:$A,'Z-scope'!D:D),"")</f>
        <v/>
      </c>
      <c r="H90" s="18">
        <v>1.84661470239242</v>
      </c>
      <c r="I90" s="19" t="str">
        <f>IF(LOOKUP($A90,'Z-scope'!$A:$A)='P-value'!$A90,LOOKUP($A90,'Z-scope'!$A:$A,'Z-scope'!E:E),"")</f>
        <v/>
      </c>
      <c r="J90" s="2">
        <v>0.82341581116576701</v>
      </c>
      <c r="K90" s="6" t="str">
        <f>IF(LOOKUP($A90,'Z-scope'!$A:$A)='P-value'!$A90,LOOKUP($A90,'Z-scope'!$A:$A,'Z-scope'!F:F),"")</f>
        <v/>
      </c>
      <c r="L90" s="18">
        <v>0.34421289766098201</v>
      </c>
      <c r="M90" s="19" t="str">
        <f>IF(LOOKUP($A90,'Z-scope'!$A:$A)='P-value'!$A90,LOOKUP($A90,'Z-scope'!$A:$A,'Z-scope'!G:G),"")</f>
        <v/>
      </c>
      <c r="N90" s="2">
        <v>0</v>
      </c>
      <c r="O90" s="6" t="str">
        <f>IF(LOOKUP($A90,'Z-scope'!$A:$A)='P-value'!$A90,LOOKUP($A90,'Z-scope'!$A:$A,'Z-scope'!H:H),"")</f>
        <v/>
      </c>
      <c r="P90" s="18">
        <v>0</v>
      </c>
      <c r="Q90" s="19" t="str">
        <f>IF(LOOKUP($A90,'Z-scope'!$A:$A)='P-value'!$A90,LOOKUP($A90,'Z-scope'!$A:$A,'Z-scope'!I:I),"")</f>
        <v/>
      </c>
      <c r="R90" s="2">
        <v>0.68767271202982805</v>
      </c>
      <c r="S90" s="6" t="str">
        <f>IF(LOOKUP($A90,'Z-scope'!$A:$A)='P-value'!$A90,LOOKUP($A90,'Z-scope'!$A:$A,'Z-scope'!J:J),"")</f>
        <v/>
      </c>
      <c r="T90" s="18">
        <v>0.54479081846674005</v>
      </c>
      <c r="U90" s="19" t="str">
        <f>IF(LOOKUP($A90,'Z-scope'!$A:$A)='P-value'!$A90,LOOKUP($A90,'Z-scope'!$A:$A,'Z-scope'!P:P),"")</f>
        <v/>
      </c>
      <c r="V90" s="8"/>
    </row>
    <row r="91" spans="1:22" x14ac:dyDescent="0.25">
      <c r="A91" s="7" t="s">
        <v>92</v>
      </c>
      <c r="B91" s="2">
        <v>0.39655513732548298</v>
      </c>
      <c r="C91" s="6" t="str">
        <f>IF(LOOKUP($A91,'Z-scope'!$A:$A)='P-value'!$A91,LOOKUP($A91,'Z-scope'!$A:$A,'Z-scope'!B:B),"")</f>
        <v/>
      </c>
      <c r="D91" s="18">
        <v>1.2688818921615399</v>
      </c>
      <c r="E91" s="19" t="str">
        <f>IF(LOOKUP($A91,'Z-scope'!$A:$A)='P-value'!$A91,LOOKUP($A91,'Z-scope'!$A:$A,'Z-scope'!C:C),"")</f>
        <v/>
      </c>
      <c r="F91" s="2">
        <v>1.5570951301590701</v>
      </c>
      <c r="G91" s="6" t="str">
        <f>IF(LOOKUP($A91,'Z-scope'!$A:$A)='P-value'!$A91,LOOKUP($A91,'Z-scope'!$A:$A,'Z-scope'!D:D),"")</f>
        <v/>
      </c>
      <c r="H91" s="18">
        <v>0.754009000581644</v>
      </c>
      <c r="I91" s="19" t="str">
        <f>IF(LOOKUP($A91,'Z-scope'!$A:$A)='P-value'!$A91,LOOKUP($A91,'Z-scope'!$A:$A,'Z-scope'!E:E),"")</f>
        <v/>
      </c>
      <c r="J91" s="2">
        <v>0.76242592635705697</v>
      </c>
      <c r="K91" s="6" t="str">
        <f>IF(LOOKUP($A91,'Z-scope'!$A:$A)='P-value'!$A91,LOOKUP($A91,'Z-scope'!$A:$A,'Z-scope'!F:F),"")</f>
        <v/>
      </c>
      <c r="L91" s="18">
        <v>0.67748925959670303</v>
      </c>
      <c r="M91" s="19" t="str">
        <f>IF(LOOKUP($A91,'Z-scope'!$A:$A)='P-value'!$A91,LOOKUP($A91,'Z-scope'!$A:$A,'Z-scope'!G:G),"")</f>
        <v/>
      </c>
      <c r="N91" s="2">
        <v>0.80668891083165795</v>
      </c>
      <c r="O91" s="6" t="str">
        <f>IF(LOOKUP($A91,'Z-scope'!$A:$A)='P-value'!$A91,LOOKUP($A91,'Z-scope'!$A:$A,'Z-scope'!H:H),"")</f>
        <v/>
      </c>
      <c r="P91" s="18">
        <v>0</v>
      </c>
      <c r="Q91" s="19" t="str">
        <f>IF(LOOKUP($A91,'Z-scope'!$A:$A)='P-value'!$A91,LOOKUP($A91,'Z-scope'!$A:$A,'Z-scope'!I:I),"")</f>
        <v/>
      </c>
      <c r="R91" s="2">
        <v>0</v>
      </c>
      <c r="S91" s="6" t="str">
        <f>IF(LOOKUP($A91,'Z-scope'!$A:$A)='P-value'!$A91,LOOKUP($A91,'Z-scope'!$A:$A,'Z-scope'!J:J),"")</f>
        <v/>
      </c>
      <c r="T91" s="18">
        <v>0.24478318416155001</v>
      </c>
      <c r="U91" s="19" t="str">
        <f>IF(LOOKUP($A91,'Z-scope'!$A:$A)='P-value'!$A91,LOOKUP($A91,'Z-scope'!$A:$A,'Z-scope'!P:P),"")</f>
        <v/>
      </c>
      <c r="V91" s="8"/>
    </row>
    <row r="92" spans="1:22" x14ac:dyDescent="0.25">
      <c r="A92" s="7" t="s">
        <v>93</v>
      </c>
      <c r="B92" s="2">
        <v>0</v>
      </c>
      <c r="C92" s="6">
        <f>IF(LOOKUP($A92,'Z-scope'!$A:$A)='P-value'!$A92,LOOKUP($A92,'Z-scope'!$A:$A,'Z-scope'!B:B),"")</f>
        <v>0</v>
      </c>
      <c r="D92" s="18">
        <v>0</v>
      </c>
      <c r="E92" s="19">
        <f>IF(LOOKUP($A92,'Z-scope'!$A:$A)='P-value'!$A92,LOOKUP($A92,'Z-scope'!$A:$A,'Z-scope'!C:C),"")</f>
        <v>0</v>
      </c>
      <c r="F92" s="2">
        <v>0</v>
      </c>
      <c r="G92" s="6">
        <f>IF(LOOKUP($A92,'Z-scope'!$A:$A)='P-value'!$A92,LOOKUP($A92,'Z-scope'!$A:$A,'Z-scope'!D:D),"")</f>
        <v>0</v>
      </c>
      <c r="H92" s="18">
        <v>0</v>
      </c>
      <c r="I92" s="19">
        <f>IF(LOOKUP($A92,'Z-scope'!$A:$A)='P-value'!$A92,LOOKUP($A92,'Z-scope'!$A:$A,'Z-scope'!E:E),"")</f>
        <v>1.3416407864998701</v>
      </c>
      <c r="J92" s="2">
        <v>0.74618472980825701</v>
      </c>
      <c r="K92" s="6">
        <f>IF(LOOKUP($A92,'Z-scope'!$A:$A)='P-value'!$A92,LOOKUP($A92,'Z-scope'!$A:$A,'Z-scope'!F:F),"")</f>
        <v>1.1338934190276799</v>
      </c>
      <c r="L92" s="18">
        <v>1.7378388463969101</v>
      </c>
      <c r="M92" s="19">
        <f>IF(LOOKUP($A92,'Z-scope'!$A:$A)='P-value'!$A92,LOOKUP($A92,'Z-scope'!$A:$A,'Z-scope'!G:G),"")</f>
        <v>2.3333333333333299</v>
      </c>
      <c r="N92" s="2">
        <v>1.53658982282486</v>
      </c>
      <c r="O92" s="6">
        <f>IF(LOOKUP($A92,'Z-scope'!$A:$A)='P-value'!$A92,LOOKUP($A92,'Z-scope'!$A:$A,'Z-scope'!H:H),"")</f>
        <v>2.1213203435596402</v>
      </c>
      <c r="P92" s="18">
        <v>0.701271914108895</v>
      </c>
      <c r="Q92" s="19">
        <f>IF(LOOKUP($A92,'Z-scope'!$A:$A)='P-value'!$A92,LOOKUP($A92,'Z-scope'!$A:$A,'Z-scope'!I:I),"")</f>
        <v>0</v>
      </c>
      <c r="R92" s="2">
        <v>0</v>
      </c>
      <c r="S92" s="6">
        <f>IF(LOOKUP($A92,'Z-scope'!$A:$A)='P-value'!$A92,LOOKUP($A92,'Z-scope'!$A:$A,'Z-scope'!J:J),"")</f>
        <v>0</v>
      </c>
      <c r="T92" s="18">
        <v>1.7066730273671</v>
      </c>
      <c r="U92" s="19">
        <f>IF(LOOKUP($A92,'Z-scope'!$A:$A)='P-value'!$A92,LOOKUP($A92,'Z-scope'!$A:$A,'Z-scope'!P:P),"")</f>
        <v>-2.1213203435596402</v>
      </c>
      <c r="V92" s="8"/>
    </row>
    <row r="93" spans="1:22" x14ac:dyDescent="0.25">
      <c r="A93" s="7" t="s">
        <v>94</v>
      </c>
      <c r="B93" s="2">
        <v>1.9545285707778901</v>
      </c>
      <c r="C93" s="6" t="str">
        <f>IF(LOOKUP($A93,'Z-scope'!$A:$A)='P-value'!$A93,LOOKUP($A93,'Z-scope'!$A:$A,'Z-scope'!B:B),"")</f>
        <v/>
      </c>
      <c r="D93" s="18">
        <v>1.1504818399749599</v>
      </c>
      <c r="E93" s="19" t="str">
        <f>IF(LOOKUP($A93,'Z-scope'!$A:$A)='P-value'!$A93,LOOKUP($A93,'Z-scope'!$A:$A,'Z-scope'!C:C),"")</f>
        <v/>
      </c>
      <c r="F93" s="2">
        <v>1.26341869180323</v>
      </c>
      <c r="G93" s="6" t="str">
        <f>IF(LOOKUP($A93,'Z-scope'!$A:$A)='P-value'!$A93,LOOKUP($A93,'Z-scope'!$A:$A,'Z-scope'!D:D),"")</f>
        <v/>
      </c>
      <c r="H93" s="18">
        <v>0.92548888197632595</v>
      </c>
      <c r="I93" s="19" t="str">
        <f>IF(LOOKUP($A93,'Z-scope'!$A:$A)='P-value'!$A93,LOOKUP($A93,'Z-scope'!$A:$A,'Z-scope'!E:E),"")</f>
        <v/>
      </c>
      <c r="J93" s="2">
        <v>1.0922736145417</v>
      </c>
      <c r="K93" s="6" t="str">
        <f>IF(LOOKUP($A93,'Z-scope'!$A:$A)='P-value'!$A93,LOOKUP($A93,'Z-scope'!$A:$A,'Z-scope'!F:F),"")</f>
        <v/>
      </c>
      <c r="L93" s="18">
        <v>0</v>
      </c>
      <c r="M93" s="19" t="str">
        <f>IF(LOOKUP($A93,'Z-scope'!$A:$A)='P-value'!$A93,LOOKUP($A93,'Z-scope'!$A:$A,'Z-scope'!G:G),"")</f>
        <v/>
      </c>
      <c r="N93" s="2">
        <v>0</v>
      </c>
      <c r="O93" s="6" t="str">
        <f>IF(LOOKUP($A93,'Z-scope'!$A:$A)='P-value'!$A93,LOOKUP($A93,'Z-scope'!$A:$A,'Z-scope'!H:H),"")</f>
        <v/>
      </c>
      <c r="P93" s="18">
        <v>0</v>
      </c>
      <c r="Q93" s="19" t="str">
        <f>IF(LOOKUP($A93,'Z-scope'!$A:$A)='P-value'!$A93,LOOKUP($A93,'Z-scope'!$A:$A,'Z-scope'!I:I),"")</f>
        <v/>
      </c>
      <c r="R93" s="2">
        <v>0</v>
      </c>
      <c r="S93" s="6" t="str">
        <f>IF(LOOKUP($A93,'Z-scope'!$A:$A)='P-value'!$A93,LOOKUP($A93,'Z-scope'!$A:$A,'Z-scope'!J:J),"")</f>
        <v/>
      </c>
      <c r="T93" s="18">
        <v>0</v>
      </c>
      <c r="U93" s="19" t="str">
        <f>IF(LOOKUP($A93,'Z-scope'!$A:$A)='P-value'!$A93,LOOKUP($A93,'Z-scope'!$A:$A,'Z-scope'!P:P),"")</f>
        <v/>
      </c>
      <c r="V93" s="8"/>
    </row>
    <row r="94" spans="1:22" x14ac:dyDescent="0.25">
      <c r="A94" s="7" t="s">
        <v>95</v>
      </c>
      <c r="B94" s="2">
        <v>0</v>
      </c>
      <c r="C94" s="6">
        <f>IF(LOOKUP($A94,'Z-scope'!$A:$A)='P-value'!$A94,LOOKUP($A94,'Z-scope'!$A:$A,'Z-scope'!B:B),"")</f>
        <v>0</v>
      </c>
      <c r="D94" s="18">
        <v>0</v>
      </c>
      <c r="E94" s="19">
        <f>IF(LOOKUP($A94,'Z-scope'!$A:$A)='P-value'!$A94,LOOKUP($A94,'Z-scope'!$A:$A,'Z-scope'!C:C),"")</f>
        <v>-1.06904496764969</v>
      </c>
      <c r="F94" s="2">
        <v>0</v>
      </c>
      <c r="G94" s="6">
        <f>IF(LOOKUP($A94,'Z-scope'!$A:$A)='P-value'!$A94,LOOKUP($A94,'Z-scope'!$A:$A,'Z-scope'!D:D),"")</f>
        <v>-0.30151134457776302</v>
      </c>
      <c r="H94" s="18">
        <v>0.75186445261958001</v>
      </c>
      <c r="I94" s="19">
        <f>IF(LOOKUP($A94,'Z-scope'!$A:$A)='P-value'!$A94,LOOKUP($A94,'Z-scope'!$A:$A,'Z-scope'!E:E),"")</f>
        <v>-2.1169509870286198</v>
      </c>
      <c r="J94" s="2">
        <v>1.4008784957546001</v>
      </c>
      <c r="K94" s="6">
        <f>IF(LOOKUP($A94,'Z-scope'!$A:$A)='P-value'!$A94,LOOKUP($A94,'Z-scope'!$A:$A,'Z-scope'!F:F),"")</f>
        <v>-1.4</v>
      </c>
      <c r="L94" s="18">
        <v>1.58163675244649</v>
      </c>
      <c r="M94" s="19">
        <f>IF(LOOKUP($A94,'Z-scope'!$A:$A)='P-value'!$A94,LOOKUP($A94,'Z-scope'!$A:$A,'Z-scope'!G:G),"")</f>
        <v>-1.1338934190276799</v>
      </c>
      <c r="N94" s="2">
        <v>1.30820953640383</v>
      </c>
      <c r="O94" s="6">
        <f>IF(LOOKUP($A94,'Z-scope'!$A:$A)='P-value'!$A94,LOOKUP($A94,'Z-scope'!$A:$A,'Z-scope'!H:H),"")</f>
        <v>-0.78446454055273596</v>
      </c>
      <c r="P94" s="18">
        <v>0.24779557693638399</v>
      </c>
      <c r="Q94" s="19">
        <f>IF(LOOKUP($A94,'Z-scope'!$A:$A)='P-value'!$A94,LOOKUP($A94,'Z-scope'!$A:$A,'Z-scope'!I:I),"")</f>
        <v>0</v>
      </c>
      <c r="R94" s="2">
        <v>0</v>
      </c>
      <c r="S94" s="6">
        <f>IF(LOOKUP($A94,'Z-scope'!$A:$A)='P-value'!$A94,LOOKUP($A94,'Z-scope'!$A:$A,'Z-scope'!J:J),"")</f>
        <v>-0.81649658092772603</v>
      </c>
      <c r="T94" s="18">
        <v>0.95559466312024199</v>
      </c>
      <c r="U94" s="19">
        <f>IF(LOOKUP($A94,'Z-scope'!$A:$A)='P-value'!$A94,LOOKUP($A94,'Z-scope'!$A:$A,'Z-scope'!P:P),"")</f>
        <v>0.89442719099991497</v>
      </c>
      <c r="V94" s="8"/>
    </row>
    <row r="95" spans="1:22" x14ac:dyDescent="0.25">
      <c r="A95" s="7" t="s">
        <v>96</v>
      </c>
      <c r="B95" s="2">
        <v>0</v>
      </c>
      <c r="C95" s="6">
        <f>IF(LOOKUP($A95,'Z-scope'!$A:$A)='P-value'!$A95,LOOKUP($A95,'Z-scope'!$A:$A,'Z-scope'!B:B),"")</f>
        <v>0</v>
      </c>
      <c r="D95" s="18">
        <v>0</v>
      </c>
      <c r="E95" s="19">
        <f>IF(LOOKUP($A95,'Z-scope'!$A:$A)='P-value'!$A95,LOOKUP($A95,'Z-scope'!$A:$A,'Z-scope'!C:C),"")</f>
        <v>0</v>
      </c>
      <c r="F95" s="2">
        <v>0</v>
      </c>
      <c r="G95" s="6">
        <f>IF(LOOKUP($A95,'Z-scope'!$A:$A)='P-value'!$A95,LOOKUP($A95,'Z-scope'!$A:$A,'Z-scope'!D:D),"")</f>
        <v>0</v>
      </c>
      <c r="H95" s="18">
        <v>0</v>
      </c>
      <c r="I95" s="19">
        <f>IF(LOOKUP($A95,'Z-scope'!$A:$A)='P-value'!$A95,LOOKUP($A95,'Z-scope'!$A:$A,'Z-scope'!E:E),"")</f>
        <v>-0.44721359549995698</v>
      </c>
      <c r="J95" s="2">
        <v>0.96602992693301404</v>
      </c>
      <c r="K95" s="6">
        <f>IF(LOOKUP($A95,'Z-scope'!$A:$A)='P-value'!$A95,LOOKUP($A95,'Z-scope'!$A:$A,'Z-scope'!F:F),"")</f>
        <v>-0.33333333333333298</v>
      </c>
      <c r="L95" s="18">
        <v>1.51403895954904</v>
      </c>
      <c r="M95" s="19">
        <f>IF(LOOKUP($A95,'Z-scope'!$A:$A)='P-value'!$A95,LOOKUP($A95,'Z-scope'!$A:$A,'Z-scope'!G:G),"")</f>
        <v>0.63245553203367499</v>
      </c>
      <c r="N95" s="2">
        <v>1.7800668752956299</v>
      </c>
      <c r="O95" s="6">
        <f>IF(LOOKUP($A95,'Z-scope'!$A:$A)='P-value'!$A95,LOOKUP($A95,'Z-scope'!$A:$A,'Z-scope'!H:H),"")</f>
        <v>1</v>
      </c>
      <c r="P95" s="18">
        <v>0.62427276206801297</v>
      </c>
      <c r="Q95" s="19">
        <f>IF(LOOKUP($A95,'Z-scope'!$A:$A)='P-value'!$A95,LOOKUP($A95,'Z-scope'!$A:$A,'Z-scope'!I:I),"")</f>
        <v>0</v>
      </c>
      <c r="R95" s="2">
        <v>0</v>
      </c>
      <c r="S95" s="6">
        <f>IF(LOOKUP($A95,'Z-scope'!$A:$A)='P-value'!$A95,LOOKUP($A95,'Z-scope'!$A:$A,'Z-scope'!J:J),"")</f>
        <v>0</v>
      </c>
      <c r="T95" s="18">
        <v>1.2189327734383899</v>
      </c>
      <c r="U95" s="19">
        <f>IF(LOOKUP($A95,'Z-scope'!$A:$A)='P-value'!$A95,LOOKUP($A95,'Z-scope'!$A:$A,'Z-scope'!P:P),"")</f>
        <v>-1.8898223650461301</v>
      </c>
      <c r="V95" s="8"/>
    </row>
    <row r="96" spans="1:22" x14ac:dyDescent="0.25">
      <c r="A96" s="7" t="s">
        <v>97</v>
      </c>
      <c r="B96" s="2">
        <v>0.20864783826405001</v>
      </c>
      <c r="C96" s="6">
        <f>IF(LOOKUP($A96,'Z-scope'!$A:$A)='P-value'!$A96,LOOKUP($A96,'Z-scope'!$A:$A,'Z-scope'!B:B),"")</f>
        <v>0</v>
      </c>
      <c r="D96" s="18">
        <v>0.346216326419023</v>
      </c>
      <c r="E96" s="19">
        <f>IF(LOOKUP($A96,'Z-scope'!$A:$A)='P-value'!$A96,LOOKUP($A96,'Z-scope'!$A:$A,'Z-scope'!C:C),"")</f>
        <v>0</v>
      </c>
      <c r="F96" s="2">
        <v>0.81703473517688396</v>
      </c>
      <c r="G96" s="6">
        <f>IF(LOOKUP($A96,'Z-scope'!$A:$A)='P-value'!$A96,LOOKUP($A96,'Z-scope'!$A:$A,'Z-scope'!D:D),"")</f>
        <v>0</v>
      </c>
      <c r="H96" s="18">
        <v>0.389060541170061</v>
      </c>
      <c r="I96" s="19">
        <f>IF(LOOKUP($A96,'Z-scope'!$A:$A)='P-value'!$A96,LOOKUP($A96,'Z-scope'!$A:$A,'Z-scope'!E:E),"")</f>
        <v>0</v>
      </c>
      <c r="J96" s="2">
        <v>1.47158282693446</v>
      </c>
      <c r="K96" s="6">
        <f>IF(LOOKUP($A96,'Z-scope'!$A:$A)='P-value'!$A96,LOOKUP($A96,'Z-scope'!$A:$A,'Z-scope'!F:F),"")</f>
        <v>1</v>
      </c>
      <c r="L96" s="18">
        <v>0.89208125585516096</v>
      </c>
      <c r="M96" s="19">
        <f>IF(LOOKUP($A96,'Z-scope'!$A:$A)='P-value'!$A96,LOOKUP($A96,'Z-scope'!$A:$A,'Z-scope'!G:G),"")</f>
        <v>0</v>
      </c>
      <c r="N96" s="2">
        <v>1.0213348695718101</v>
      </c>
      <c r="O96" s="6">
        <f>IF(LOOKUP($A96,'Z-scope'!$A:$A)='P-value'!$A96,LOOKUP($A96,'Z-scope'!$A:$A,'Z-scope'!H:H),"")</f>
        <v>0</v>
      </c>
      <c r="P96" s="18">
        <v>0</v>
      </c>
      <c r="Q96" s="19">
        <f>IF(LOOKUP($A96,'Z-scope'!$A:$A)='P-value'!$A96,LOOKUP($A96,'Z-scope'!$A:$A,'Z-scope'!I:I),"")</f>
        <v>0</v>
      </c>
      <c r="R96" s="2">
        <v>0</v>
      </c>
      <c r="S96" s="6">
        <f>IF(LOOKUP($A96,'Z-scope'!$A:$A)='P-value'!$A96,LOOKUP($A96,'Z-scope'!$A:$A,'Z-scope'!J:J),"")</f>
        <v>0</v>
      </c>
      <c r="T96" s="18">
        <v>0.90286378430358105</v>
      </c>
      <c r="U96" s="19">
        <f>IF(LOOKUP($A96,'Z-scope'!$A:$A)='P-value'!$A96,LOOKUP($A96,'Z-scope'!$A:$A,'Z-scope'!P:P),"")</f>
        <v>0</v>
      </c>
      <c r="V96" s="8"/>
    </row>
    <row r="97" spans="1:22" x14ac:dyDescent="0.25">
      <c r="A97" s="7" t="s">
        <v>98</v>
      </c>
      <c r="B97" s="2">
        <v>0.70751918138625103</v>
      </c>
      <c r="C97" s="6">
        <f>IF(LOOKUP($A97,'Z-scope'!$A:$A)='P-value'!$A97,LOOKUP($A97,'Z-scope'!$A:$A,'Z-scope'!B:B),"")</f>
        <v>-1.3416407864998701</v>
      </c>
      <c r="D97" s="18">
        <v>0.66676155274916404</v>
      </c>
      <c r="E97" s="19">
        <f>IF(LOOKUP($A97,'Z-scope'!$A:$A)='P-value'!$A97,LOOKUP($A97,'Z-scope'!$A:$A,'Z-scope'!C:C),"")</f>
        <v>-0.90453403373329</v>
      </c>
      <c r="F97" s="2">
        <v>0.39587509336272902</v>
      </c>
      <c r="G97" s="6">
        <f>IF(LOOKUP($A97,'Z-scope'!$A:$A)='P-value'!$A97,LOOKUP($A97,'Z-scope'!$A:$A,'Z-scope'!D:D),"")</f>
        <v>-0.33333333333333298</v>
      </c>
      <c r="H97" s="18">
        <v>1.4244505920516299</v>
      </c>
      <c r="I97" s="19">
        <f>IF(LOOKUP($A97,'Z-scope'!$A:$A)='P-value'!$A97,LOOKUP($A97,'Z-scope'!$A:$A,'Z-scope'!E:E),"")</f>
        <v>-0.242535625036332</v>
      </c>
      <c r="J97" s="2">
        <v>0.37571467256413399</v>
      </c>
      <c r="K97" s="6">
        <f>IF(LOOKUP($A97,'Z-scope'!$A:$A)='P-value'!$A97,LOOKUP($A97,'Z-scope'!$A:$A,'Z-scope'!F:F),"")</f>
        <v>-0.63245553203367499</v>
      </c>
      <c r="L97" s="18">
        <v>1.2020080198580601</v>
      </c>
      <c r="M97" s="19">
        <f>IF(LOOKUP($A97,'Z-scope'!$A:$A)='P-value'!$A97,LOOKUP($A97,'Z-scope'!$A:$A,'Z-scope'!G:G),"")</f>
        <v>0.25819888974716099</v>
      </c>
      <c r="N97" s="2">
        <v>0.57993995809398702</v>
      </c>
      <c r="O97" s="6">
        <f>IF(LOOKUP($A97,'Z-scope'!$A:$A)='P-value'!$A97,LOOKUP($A97,'Z-scope'!$A:$A,'Z-scope'!H:H),"")</f>
        <v>-0.30151134457776302</v>
      </c>
      <c r="P97" s="18">
        <v>0</v>
      </c>
      <c r="Q97" s="19">
        <f>IF(LOOKUP($A97,'Z-scope'!$A:$A)='P-value'!$A97,LOOKUP($A97,'Z-scope'!$A:$A,'Z-scope'!I:I),"")</f>
        <v>0</v>
      </c>
      <c r="R97" s="2">
        <v>0</v>
      </c>
      <c r="S97" s="6">
        <f>IF(LOOKUP($A97,'Z-scope'!$A:$A)='P-value'!$A97,LOOKUP($A97,'Z-scope'!$A:$A,'Z-scope'!J:J),"")</f>
        <v>-0.81649658092772603</v>
      </c>
      <c r="T97" s="18">
        <v>0.69534195783629105</v>
      </c>
      <c r="U97" s="19">
        <f>IF(LOOKUP($A97,'Z-scope'!$A:$A)='P-value'!$A97,LOOKUP($A97,'Z-scope'!$A:$A,'Z-scope'!P:P),"")</f>
        <v>-0.63245553203367499</v>
      </c>
      <c r="V97" s="8"/>
    </row>
    <row r="98" spans="1:22" x14ac:dyDescent="0.25">
      <c r="A98" s="7" t="s">
        <v>99</v>
      </c>
      <c r="B98" s="2">
        <v>0.509545434419578</v>
      </c>
      <c r="C98" s="6">
        <f>IF(LOOKUP($A98,'Z-scope'!$A:$A)='P-value'!$A98,LOOKUP($A98,'Z-scope'!$A:$A,'Z-scope'!B:B),"")</f>
        <v>0</v>
      </c>
      <c r="D98" s="18">
        <v>1.23049967283325</v>
      </c>
      <c r="E98" s="19">
        <f>IF(LOOKUP($A98,'Z-scope'!$A:$A)='P-value'!$A98,LOOKUP($A98,'Z-scope'!$A:$A,'Z-scope'!C:C),"")</f>
        <v>1.3416407864998701</v>
      </c>
      <c r="F98" s="2">
        <v>1.0014740008020599</v>
      </c>
      <c r="G98" s="6">
        <f>IF(LOOKUP($A98,'Z-scope'!$A:$A)='P-value'!$A98,LOOKUP($A98,'Z-scope'!$A:$A,'Z-scope'!D:D),"")</f>
        <v>1</v>
      </c>
      <c r="H98" s="18">
        <v>0.46691640111216198</v>
      </c>
      <c r="I98" s="19">
        <f>IF(LOOKUP($A98,'Z-scope'!$A:$A)='P-value'!$A98,LOOKUP($A98,'Z-scope'!$A:$A,'Z-scope'!E:E),"")</f>
        <v>1</v>
      </c>
      <c r="J98" s="2">
        <v>0.71293161818512296</v>
      </c>
      <c r="K98" s="6">
        <f>IF(LOOKUP($A98,'Z-scope'!$A:$A)='P-value'!$A98,LOOKUP($A98,'Z-scope'!$A:$A,'Z-scope'!F:F),"")</f>
        <v>0</v>
      </c>
      <c r="L98" s="18">
        <v>1.45382679240213</v>
      </c>
      <c r="M98" s="19">
        <f>IF(LOOKUP($A98,'Z-scope'!$A:$A)='P-value'!$A98,LOOKUP($A98,'Z-scope'!$A:$A,'Z-scope'!G:G),"")</f>
        <v>-1.3416407864998701</v>
      </c>
      <c r="N98" s="2">
        <v>0.43756844802654599</v>
      </c>
      <c r="O98" s="6">
        <f>IF(LOOKUP($A98,'Z-scope'!$A:$A)='P-value'!$A98,LOOKUP($A98,'Z-scope'!$A:$A,'Z-scope'!H:H),"")</f>
        <v>0</v>
      </c>
      <c r="P98" s="18">
        <v>0</v>
      </c>
      <c r="Q98" s="19">
        <f>IF(LOOKUP($A98,'Z-scope'!$A:$A)='P-value'!$A98,LOOKUP($A98,'Z-scope'!$A:$A,'Z-scope'!I:I),"")</f>
        <v>0</v>
      </c>
      <c r="R98" s="2">
        <v>0.23370385989461601</v>
      </c>
      <c r="S98" s="6">
        <f>IF(LOOKUP($A98,'Z-scope'!$A:$A)='P-value'!$A98,LOOKUP($A98,'Z-scope'!$A:$A,'Z-scope'!J:J),"")</f>
        <v>0</v>
      </c>
      <c r="T98" s="18">
        <v>0</v>
      </c>
      <c r="U98" s="19">
        <f>IF(LOOKUP($A98,'Z-scope'!$A:$A)='P-value'!$A98,LOOKUP($A98,'Z-scope'!$A:$A,'Z-scope'!P:P),"")</f>
        <v>0</v>
      </c>
      <c r="V98" s="8"/>
    </row>
    <row r="99" spans="1:22" x14ac:dyDescent="0.25">
      <c r="A99" s="7" t="s">
        <v>100</v>
      </c>
      <c r="B99" s="2">
        <v>0</v>
      </c>
      <c r="C99" s="6" t="str">
        <f>IF(LOOKUP($A99,'Z-scope'!$A:$A)='P-value'!$A99,LOOKUP($A99,'Z-scope'!$A:$A,'Z-scope'!B:B),"")</f>
        <v/>
      </c>
      <c r="D99" s="18">
        <v>0.29437286262888401</v>
      </c>
      <c r="E99" s="19" t="str">
        <f>IF(LOOKUP($A99,'Z-scope'!$A:$A)='P-value'!$A99,LOOKUP($A99,'Z-scope'!$A:$A,'Z-scope'!C:C),"")</f>
        <v/>
      </c>
      <c r="F99" s="2">
        <v>0.34189558606563902</v>
      </c>
      <c r="G99" s="6" t="str">
        <f>IF(LOOKUP($A99,'Z-scope'!$A:$A)='P-value'!$A99,LOOKUP($A99,'Z-scope'!$A:$A,'Z-scope'!D:D),"")</f>
        <v/>
      </c>
      <c r="H99" s="18">
        <v>1.08170637730717</v>
      </c>
      <c r="I99" s="19" t="str">
        <f>IF(LOOKUP($A99,'Z-scope'!$A:$A)='P-value'!$A99,LOOKUP($A99,'Z-scope'!$A:$A,'Z-scope'!E:E),"")</f>
        <v/>
      </c>
      <c r="J99" s="2">
        <v>0.54542000578361005</v>
      </c>
      <c r="K99" s="6" t="str">
        <f>IF(LOOKUP($A99,'Z-scope'!$A:$A)='P-value'!$A99,LOOKUP($A99,'Z-scope'!$A:$A,'Z-scope'!F:F),"")</f>
        <v/>
      </c>
      <c r="L99" s="18">
        <v>1.7318666318163001</v>
      </c>
      <c r="M99" s="19" t="str">
        <f>IF(LOOKUP($A99,'Z-scope'!$A:$A)='P-value'!$A99,LOOKUP($A99,'Z-scope'!$A:$A,'Z-scope'!G:G),"")</f>
        <v/>
      </c>
      <c r="N99" s="2">
        <v>0.87728860246791995</v>
      </c>
      <c r="O99" s="6" t="str">
        <f>IF(LOOKUP($A99,'Z-scope'!$A:$A)='P-value'!$A99,LOOKUP($A99,'Z-scope'!$A:$A,'Z-scope'!H:H),"")</f>
        <v/>
      </c>
      <c r="P99" s="18">
        <v>0</v>
      </c>
      <c r="Q99" s="19" t="str">
        <f>IF(LOOKUP($A99,'Z-scope'!$A:$A)='P-value'!$A99,LOOKUP($A99,'Z-scope'!$A:$A,'Z-scope'!I:I),"")</f>
        <v/>
      </c>
      <c r="R99" s="2">
        <v>0</v>
      </c>
      <c r="S99" s="6" t="str">
        <f>IF(LOOKUP($A99,'Z-scope'!$A:$A)='P-value'!$A99,LOOKUP($A99,'Z-scope'!$A:$A,'Z-scope'!J:J),"")</f>
        <v/>
      </c>
      <c r="T99" s="18">
        <v>1.1481638128718299</v>
      </c>
      <c r="U99" s="19" t="str">
        <f>IF(LOOKUP($A99,'Z-scope'!$A:$A)='P-value'!$A99,LOOKUP($A99,'Z-scope'!$A:$A,'Z-scope'!P:P),"")</f>
        <v/>
      </c>
      <c r="V99" s="8"/>
    </row>
    <row r="100" spans="1:22" x14ac:dyDescent="0.25">
      <c r="A100" s="7" t="s">
        <v>101</v>
      </c>
      <c r="B100" s="2">
        <v>0</v>
      </c>
      <c r="C100" s="6">
        <f>IF(LOOKUP($A100,'Z-scope'!$A:$A)='P-value'!$A100,LOOKUP($A100,'Z-scope'!$A:$A,'Z-scope'!B:B),"")</f>
        <v>0</v>
      </c>
      <c r="D100" s="18">
        <v>0.54039081616865803</v>
      </c>
      <c r="E100" s="19">
        <f>IF(LOOKUP($A100,'Z-scope'!$A:$A)='P-value'!$A100,LOOKUP($A100,'Z-scope'!$A:$A,'Z-scope'!C:C),"")</f>
        <v>0.83205029433784305</v>
      </c>
      <c r="F100" s="2">
        <v>0.45785547750788502</v>
      </c>
      <c r="G100" s="6">
        <f>IF(LOOKUP($A100,'Z-scope'!$A:$A)='P-value'!$A100,LOOKUP($A100,'Z-scope'!$A:$A,'Z-scope'!D:D),"")</f>
        <v>0.30151134457776302</v>
      </c>
      <c r="H100" s="18">
        <v>1.4140944883951601</v>
      </c>
      <c r="I100" s="19">
        <f>IF(LOOKUP($A100,'Z-scope'!$A:$A)='P-value'!$A100,LOOKUP($A100,'Z-scope'!$A:$A,'Z-scope'!E:E),"")</f>
        <v>-0.218217890235992</v>
      </c>
      <c r="J100" s="2">
        <v>0.94810203293084105</v>
      </c>
      <c r="K100" s="6">
        <f>IF(LOOKUP($A100,'Z-scope'!$A:$A)='P-value'!$A100,LOOKUP($A100,'Z-scope'!$A:$A,'Z-scope'!F:F),"")</f>
        <v>-1</v>
      </c>
      <c r="L100" s="18">
        <v>0.99343712443874099</v>
      </c>
      <c r="M100" s="19">
        <f>IF(LOOKUP($A100,'Z-scope'!$A:$A)='P-value'!$A100,LOOKUP($A100,'Z-scope'!$A:$A,'Z-scope'!G:G),"")</f>
        <v>-0.242535625036332</v>
      </c>
      <c r="N100" s="2">
        <v>0.46339067969651498</v>
      </c>
      <c r="O100" s="6">
        <f>IF(LOOKUP($A100,'Z-scope'!$A:$A)='P-value'!$A100,LOOKUP($A100,'Z-scope'!$A:$A,'Z-scope'!H:H),"")</f>
        <v>-1.3867504905630701</v>
      </c>
      <c r="P100" s="18">
        <v>0</v>
      </c>
      <c r="Q100" s="19">
        <f>IF(LOOKUP($A100,'Z-scope'!$A:$A)='P-value'!$A100,LOOKUP($A100,'Z-scope'!$A:$A,'Z-scope'!I:I),"")</f>
        <v>0</v>
      </c>
      <c r="R100" s="2">
        <v>0.37824093713878199</v>
      </c>
      <c r="S100" s="6">
        <f>IF(LOOKUP($A100,'Z-scope'!$A:$A)='P-value'!$A100,LOOKUP($A100,'Z-scope'!$A:$A,'Z-scope'!J:J),"")</f>
        <v>-0.70710678118654702</v>
      </c>
      <c r="T100" s="18">
        <v>0.78085000868250798</v>
      </c>
      <c r="U100" s="19">
        <f>IF(LOOKUP($A100,'Z-scope'!$A:$A)='P-value'!$A100,LOOKUP($A100,'Z-scope'!$A:$A,'Z-scope'!P:P),"")</f>
        <v>0</v>
      </c>
      <c r="V100" s="8"/>
    </row>
    <row r="101" spans="1:22" x14ac:dyDescent="0.25">
      <c r="A101" s="7" t="s">
        <v>102</v>
      </c>
      <c r="B101" s="2">
        <v>0</v>
      </c>
      <c r="C101" s="6" t="str">
        <f>IF(LOOKUP($A101,'Z-scope'!$A:$A)='P-value'!$A101,LOOKUP($A101,'Z-scope'!$A:$A,'Z-scope'!B:B),"")</f>
        <v/>
      </c>
      <c r="D101" s="18">
        <v>1.2335577053581801</v>
      </c>
      <c r="E101" s="19" t="str">
        <f>IF(LOOKUP($A101,'Z-scope'!$A:$A)='P-value'!$A101,LOOKUP($A101,'Z-scope'!$A:$A,'Z-scope'!C:C),"")</f>
        <v/>
      </c>
      <c r="F101" s="2">
        <v>0.69002153973460301</v>
      </c>
      <c r="G101" s="6" t="str">
        <f>IF(LOOKUP($A101,'Z-scope'!$A:$A)='P-value'!$A101,LOOKUP($A101,'Z-scope'!$A:$A,'Z-scope'!D:D),"")</f>
        <v/>
      </c>
      <c r="H101" s="18">
        <v>0.92799869325744799</v>
      </c>
      <c r="I101" s="19" t="str">
        <f>IF(LOOKUP($A101,'Z-scope'!$A:$A)='P-value'!$A101,LOOKUP($A101,'Z-scope'!$A:$A,'Z-scope'!E:E),"")</f>
        <v/>
      </c>
      <c r="J101" s="2">
        <v>0.54877107832179695</v>
      </c>
      <c r="K101" s="6" t="str">
        <f>IF(LOOKUP($A101,'Z-scope'!$A:$A)='P-value'!$A101,LOOKUP($A101,'Z-scope'!$A:$A,'Z-scope'!F:F),"")</f>
        <v/>
      </c>
      <c r="L101" s="18">
        <v>0.51084679158732005</v>
      </c>
      <c r="M101" s="19" t="str">
        <f>IF(LOOKUP($A101,'Z-scope'!$A:$A)='P-value'!$A101,LOOKUP($A101,'Z-scope'!$A:$A,'Z-scope'!G:G),"")</f>
        <v/>
      </c>
      <c r="N101" s="2">
        <v>0</v>
      </c>
      <c r="O101" s="6" t="str">
        <f>IF(LOOKUP($A101,'Z-scope'!$A:$A)='P-value'!$A101,LOOKUP($A101,'Z-scope'!$A:$A,'Z-scope'!H:H),"")</f>
        <v/>
      </c>
      <c r="P101" s="18">
        <v>0</v>
      </c>
      <c r="Q101" s="19" t="str">
        <f>IF(LOOKUP($A101,'Z-scope'!$A:$A)='P-value'!$A101,LOOKUP($A101,'Z-scope'!$A:$A,'Z-scope'!I:I),"")</f>
        <v/>
      </c>
      <c r="R101" s="2">
        <v>1.7297080409693399</v>
      </c>
      <c r="S101" s="6" t="str">
        <f>IF(LOOKUP($A101,'Z-scope'!$A:$A)='P-value'!$A101,LOOKUP($A101,'Z-scope'!$A:$A,'Z-scope'!J:J),"")</f>
        <v/>
      </c>
      <c r="T101" s="18">
        <v>0.24264928275675501</v>
      </c>
      <c r="U101" s="19" t="str">
        <f>IF(LOOKUP($A101,'Z-scope'!$A:$A)='P-value'!$A101,LOOKUP($A101,'Z-scope'!$A:$A,'Z-scope'!P:P),"")</f>
        <v/>
      </c>
      <c r="V101" s="8"/>
    </row>
    <row r="102" spans="1:22" x14ac:dyDescent="0.25">
      <c r="A102" s="7" t="s">
        <v>103</v>
      </c>
      <c r="B102" s="2">
        <v>0.37325054904815103</v>
      </c>
      <c r="C102" s="6">
        <f>IF(LOOKUP($A102,'Z-scope'!$A:$A)='P-value'!$A102,LOOKUP($A102,'Z-scope'!$A:$A,'Z-scope'!B:B),"")</f>
        <v>0</v>
      </c>
      <c r="D102" s="18">
        <v>2.1400246490443098</v>
      </c>
      <c r="E102" s="19">
        <f>IF(LOOKUP($A102,'Z-scope'!$A:$A)='P-value'!$A102,LOOKUP($A102,'Z-scope'!$A:$A,'Z-scope'!C:C),"")</f>
        <v>0.37796447300922698</v>
      </c>
      <c r="F102" s="2">
        <v>1.0181767764904801</v>
      </c>
      <c r="G102" s="6">
        <f>IF(LOOKUP($A102,'Z-scope'!$A:$A)='P-value'!$A102,LOOKUP($A102,'Z-scope'!$A:$A,'Z-scope'!D:D),"")</f>
        <v>1</v>
      </c>
      <c r="H102" s="18">
        <v>0.67959067923245298</v>
      </c>
      <c r="I102" s="19">
        <f>IF(LOOKUP($A102,'Z-scope'!$A:$A)='P-value'!$A102,LOOKUP($A102,'Z-scope'!$A:$A,'Z-scope'!E:E),"")</f>
        <v>0</v>
      </c>
      <c r="J102" s="2">
        <v>0</v>
      </c>
      <c r="K102" s="6">
        <f>IF(LOOKUP($A102,'Z-scope'!$A:$A)='P-value'!$A102,LOOKUP($A102,'Z-scope'!$A:$A,'Z-scope'!F:F),"")</f>
        <v>0</v>
      </c>
      <c r="L102" s="18">
        <v>0.36977578885380402</v>
      </c>
      <c r="M102" s="19">
        <f>IF(LOOKUP($A102,'Z-scope'!$A:$A)='P-value'!$A102,LOOKUP($A102,'Z-scope'!$A:$A,'Z-scope'!G:G),"")</f>
        <v>1.3416407864998701</v>
      </c>
      <c r="N102" s="2">
        <v>0.24871549023081099</v>
      </c>
      <c r="O102" s="6">
        <f>IF(LOOKUP($A102,'Z-scope'!$A:$A)='P-value'!$A102,LOOKUP($A102,'Z-scope'!$A:$A,'Z-scope'!H:H),"")</f>
        <v>1</v>
      </c>
      <c r="P102" s="18">
        <v>0</v>
      </c>
      <c r="Q102" s="19">
        <f>IF(LOOKUP($A102,'Z-scope'!$A:$A)='P-value'!$A102,LOOKUP($A102,'Z-scope'!$A:$A,'Z-scope'!I:I),"")</f>
        <v>0</v>
      </c>
      <c r="R102" s="2">
        <v>1.04915388080037</v>
      </c>
      <c r="S102" s="6">
        <f>IF(LOOKUP($A102,'Z-scope'!$A:$A)='P-value'!$A102,LOOKUP($A102,'Z-scope'!$A:$A,'Z-scope'!J:J),"")</f>
        <v>0.44721359549995698</v>
      </c>
      <c r="T102" s="18">
        <v>0</v>
      </c>
      <c r="U102" s="19">
        <f>IF(LOOKUP($A102,'Z-scope'!$A:$A)='P-value'!$A102,LOOKUP($A102,'Z-scope'!$A:$A,'Z-scope'!P:P),"")</f>
        <v>0</v>
      </c>
      <c r="V102" s="8"/>
    </row>
    <row r="103" spans="1:22" x14ac:dyDescent="0.25">
      <c r="A103" s="7" t="s">
        <v>104</v>
      </c>
      <c r="B103" s="2">
        <v>0</v>
      </c>
      <c r="C103" s="6" t="str">
        <f>IF(LOOKUP($A103,'Z-scope'!$A:$A)='P-value'!$A103,LOOKUP($A103,'Z-scope'!$A:$A,'Z-scope'!B:B),"")</f>
        <v/>
      </c>
      <c r="D103" s="18">
        <v>0.299828767521161</v>
      </c>
      <c r="E103" s="19" t="str">
        <f>IF(LOOKUP($A103,'Z-scope'!$A:$A)='P-value'!$A103,LOOKUP($A103,'Z-scope'!$A:$A,'Z-scope'!C:C),"")</f>
        <v/>
      </c>
      <c r="F103" s="2">
        <v>0.37170912876957501</v>
      </c>
      <c r="G103" s="6" t="str">
        <f>IF(LOOKUP($A103,'Z-scope'!$A:$A)='P-value'!$A103,LOOKUP($A103,'Z-scope'!$A:$A,'Z-scope'!D:D),"")</f>
        <v/>
      </c>
      <c r="H103" s="18">
        <v>1.36022663581771</v>
      </c>
      <c r="I103" s="19" t="str">
        <f>IF(LOOKUP($A103,'Z-scope'!$A:$A)='P-value'!$A103,LOOKUP($A103,'Z-scope'!$A:$A,'Z-scope'!E:E),"")</f>
        <v/>
      </c>
      <c r="J103" s="2">
        <v>1.0940584053550599</v>
      </c>
      <c r="K103" s="6" t="str">
        <f>IF(LOOKUP($A103,'Z-scope'!$A:$A)='P-value'!$A103,LOOKUP($A103,'Z-scope'!$A:$A,'Z-scope'!F:F),"")</f>
        <v/>
      </c>
      <c r="L103" s="18">
        <v>0.55576657469011204</v>
      </c>
      <c r="M103" s="19" t="str">
        <f>IF(LOOKUP($A103,'Z-scope'!$A:$A)='P-value'!$A103,LOOKUP($A103,'Z-scope'!$A:$A,'Z-scope'!G:G),"")</f>
        <v/>
      </c>
      <c r="N103" s="2">
        <v>0.632730942087538</v>
      </c>
      <c r="O103" s="6" t="str">
        <f>IF(LOOKUP($A103,'Z-scope'!$A:$A)='P-value'!$A103,LOOKUP($A103,'Z-scope'!$A:$A,'Z-scope'!H:H),"")</f>
        <v/>
      </c>
      <c r="P103" s="18">
        <v>0</v>
      </c>
      <c r="Q103" s="19" t="str">
        <f>IF(LOOKUP($A103,'Z-scope'!$A:$A)='P-value'!$A103,LOOKUP($A103,'Z-scope'!$A:$A,'Z-scope'!I:I),"")</f>
        <v/>
      </c>
      <c r="R103" s="2">
        <v>1.0913102806500801</v>
      </c>
      <c r="S103" s="6" t="str">
        <f>IF(LOOKUP($A103,'Z-scope'!$A:$A)='P-value'!$A103,LOOKUP($A103,'Z-scope'!$A:$A,'Z-scope'!J:J),"")</f>
        <v/>
      </c>
      <c r="T103" s="18">
        <v>0.41177874041436702</v>
      </c>
      <c r="U103" s="19" t="str">
        <f>IF(LOOKUP($A103,'Z-scope'!$A:$A)='P-value'!$A103,LOOKUP($A103,'Z-scope'!$A:$A,'Z-scope'!P:P),"")</f>
        <v/>
      </c>
      <c r="V103" s="8"/>
    </row>
    <row r="104" spans="1:22" x14ac:dyDescent="0.25">
      <c r="A104" s="7" t="s">
        <v>105</v>
      </c>
      <c r="B104" s="2">
        <v>0</v>
      </c>
      <c r="C104" s="6" t="str">
        <f>IF(LOOKUP($A104,'Z-scope'!$A:$A)='P-value'!$A104,LOOKUP($A104,'Z-scope'!$A:$A,'Z-scope'!B:B),"")</f>
        <v/>
      </c>
      <c r="D104" s="18">
        <v>1.1504818399749599</v>
      </c>
      <c r="E104" s="19" t="str">
        <f>IF(LOOKUP($A104,'Z-scope'!$A:$A)='P-value'!$A104,LOOKUP($A104,'Z-scope'!$A:$A,'Z-scope'!C:C),"")</f>
        <v/>
      </c>
      <c r="F104" s="2">
        <v>0.43444892407112901</v>
      </c>
      <c r="G104" s="6" t="str">
        <f>IF(LOOKUP($A104,'Z-scope'!$A:$A)='P-value'!$A104,LOOKUP($A104,'Z-scope'!$A:$A,'Z-scope'!D:D),"")</f>
        <v/>
      </c>
      <c r="H104" s="18">
        <v>0.92548888197632595</v>
      </c>
      <c r="I104" s="19" t="str">
        <f>IF(LOOKUP($A104,'Z-scope'!$A:$A)='P-value'!$A104,LOOKUP($A104,'Z-scope'!$A:$A,'Z-scope'!E:E),"")</f>
        <v/>
      </c>
      <c r="J104" s="2">
        <v>1.0922736145417</v>
      </c>
      <c r="K104" s="6" t="str">
        <f>IF(LOOKUP($A104,'Z-scope'!$A:$A)='P-value'!$A104,LOOKUP($A104,'Z-scope'!$A:$A,'Z-scope'!F:F),"")</f>
        <v/>
      </c>
      <c r="L104" s="18">
        <v>0.33800319514483801</v>
      </c>
      <c r="M104" s="19" t="str">
        <f>IF(LOOKUP($A104,'Z-scope'!$A:$A)='P-value'!$A104,LOOKUP($A104,'Z-scope'!$A:$A,'Z-scope'!G:G),"")</f>
        <v/>
      </c>
      <c r="N104" s="2">
        <v>0.36913085009128399</v>
      </c>
      <c r="O104" s="6" t="str">
        <f>IF(LOOKUP($A104,'Z-scope'!$A:$A)='P-value'!$A104,LOOKUP($A104,'Z-scope'!$A:$A,'Z-scope'!H:H),"")</f>
        <v/>
      </c>
      <c r="P104" s="18">
        <v>0</v>
      </c>
      <c r="Q104" s="19" t="str">
        <f>IF(LOOKUP($A104,'Z-scope'!$A:$A)='P-value'!$A104,LOOKUP($A104,'Z-scope'!$A:$A,'Z-scope'!I:I),"")</f>
        <v/>
      </c>
      <c r="R104" s="2">
        <v>1.5033920046920599</v>
      </c>
      <c r="S104" s="6" t="str">
        <f>IF(LOOKUP($A104,'Z-scope'!$A:$A)='P-value'!$A104,LOOKUP($A104,'Z-scope'!$A:$A,'Z-scope'!J:J),"")</f>
        <v/>
      </c>
      <c r="T104" s="18">
        <v>0</v>
      </c>
      <c r="U104" s="19" t="str">
        <f>IF(LOOKUP($A104,'Z-scope'!$A:$A)='P-value'!$A104,LOOKUP($A104,'Z-scope'!$A:$A,'Z-scope'!P:P),"")</f>
        <v/>
      </c>
      <c r="V104" s="8"/>
    </row>
    <row r="105" spans="1:22" x14ac:dyDescent="0.25">
      <c r="A105" s="7" t="s">
        <v>106</v>
      </c>
      <c r="B105" s="2">
        <v>1.6473724315790801</v>
      </c>
      <c r="C105" s="6" t="str">
        <f>IF(LOOKUP($A105,'Z-scope'!$A:$A)='P-value'!$A105,LOOKUP($A105,'Z-scope'!$A:$A,'Z-scope'!B:B),"")</f>
        <v/>
      </c>
      <c r="D105" s="18">
        <v>0</v>
      </c>
      <c r="E105" s="19" t="str">
        <f>IF(LOOKUP($A105,'Z-scope'!$A:$A)='P-value'!$A105,LOOKUP($A105,'Z-scope'!$A:$A,'Z-scope'!C:C),"")</f>
        <v/>
      </c>
      <c r="F105" s="2">
        <v>1.0014740008020599</v>
      </c>
      <c r="G105" s="6" t="str">
        <f>IF(LOOKUP($A105,'Z-scope'!$A:$A)='P-value'!$A105,LOOKUP($A105,'Z-scope'!$A:$A,'Z-scope'!D:D),"")</f>
        <v/>
      </c>
      <c r="H105" s="18">
        <v>0</v>
      </c>
      <c r="I105" s="19" t="str">
        <f>IF(LOOKUP($A105,'Z-scope'!$A:$A)='P-value'!$A105,LOOKUP($A105,'Z-scope'!$A:$A,'Z-scope'!E:E),"")</f>
        <v/>
      </c>
      <c r="J105" s="2">
        <v>0.71293161818512296</v>
      </c>
      <c r="K105" s="6" t="str">
        <f>IF(LOOKUP($A105,'Z-scope'!$A:$A)='P-value'!$A105,LOOKUP($A105,'Z-scope'!$A:$A,'Z-scope'!F:F),"")</f>
        <v/>
      </c>
      <c r="L105" s="18">
        <v>0.63889777666551395</v>
      </c>
      <c r="M105" s="19" t="str">
        <f>IF(LOOKUP($A105,'Z-scope'!$A:$A)='P-value'!$A105,LOOKUP($A105,'Z-scope'!$A:$A,'Z-scope'!G:G),"")</f>
        <v/>
      </c>
      <c r="N105" s="2">
        <v>0.43756844802654599</v>
      </c>
      <c r="O105" s="6" t="str">
        <f>IF(LOOKUP($A105,'Z-scope'!$A:$A)='P-value'!$A105,LOOKUP($A105,'Z-scope'!$A:$A,'Z-scope'!H:H),"")</f>
        <v/>
      </c>
      <c r="P105" s="18">
        <v>0</v>
      </c>
      <c r="Q105" s="19" t="str">
        <f>IF(LOOKUP($A105,'Z-scope'!$A:$A)='P-value'!$A105,LOOKUP($A105,'Z-scope'!$A:$A,'Z-scope'!I:I),"")</f>
        <v/>
      </c>
      <c r="R105" s="2">
        <v>0.52677725295892497</v>
      </c>
      <c r="S105" s="6" t="str">
        <f>IF(LOOKUP($A105,'Z-scope'!$A:$A)='P-value'!$A105,LOOKUP($A105,'Z-scope'!$A:$A,'Z-scope'!J:J),"")</f>
        <v/>
      </c>
      <c r="T105" s="18">
        <v>0.68701907177765698</v>
      </c>
      <c r="U105" s="19" t="str">
        <f>IF(LOOKUP($A105,'Z-scope'!$A:$A)='P-value'!$A105,LOOKUP($A105,'Z-scope'!$A:$A,'Z-scope'!P:P),"")</f>
        <v/>
      </c>
      <c r="V105" s="8"/>
    </row>
    <row r="106" spans="1:22" x14ac:dyDescent="0.25">
      <c r="A106" s="7" t="s">
        <v>107</v>
      </c>
      <c r="B106" s="2">
        <v>0</v>
      </c>
      <c r="C106" s="6" t="str">
        <f>IF(LOOKUP($A106,'Z-scope'!$A:$A)='P-value'!$A106,LOOKUP($A106,'Z-scope'!$A:$A,'Z-scope'!B:B),"")</f>
        <v/>
      </c>
      <c r="D106" s="18">
        <v>1.9514132339371499</v>
      </c>
      <c r="E106" s="19" t="str">
        <f>IF(LOOKUP($A106,'Z-scope'!$A:$A)='P-value'!$A106,LOOKUP($A106,'Z-scope'!$A:$A,'Z-scope'!C:C),"")</f>
        <v/>
      </c>
      <c r="F106" s="2">
        <v>0.245235568849134</v>
      </c>
      <c r="G106" s="6" t="str">
        <f>IF(LOOKUP($A106,'Z-scope'!$A:$A)='P-value'!$A106,LOOKUP($A106,'Z-scope'!$A:$A,'Z-scope'!D:D),"")</f>
        <v/>
      </c>
      <c r="H106" s="18">
        <v>1.38131781734889</v>
      </c>
      <c r="I106" s="19" t="str">
        <f>IF(LOOKUP($A106,'Z-scope'!$A:$A)='P-value'!$A106,LOOKUP($A106,'Z-scope'!$A:$A,'Z-scope'!E:E),"")</f>
        <v/>
      </c>
      <c r="J106" s="2">
        <v>0.39492002461699</v>
      </c>
      <c r="K106" s="6" t="str">
        <f>IF(LOOKUP($A106,'Z-scope'!$A:$A)='P-value'!$A106,LOOKUP($A106,'Z-scope'!$A:$A,'Z-scope'!F:F),"")</f>
        <v/>
      </c>
      <c r="L106" s="18">
        <v>0</v>
      </c>
      <c r="M106" s="19" t="str">
        <f>IF(LOOKUP($A106,'Z-scope'!$A:$A)='P-value'!$A106,LOOKUP($A106,'Z-scope'!$A:$A,'Z-scope'!G:G),"")</f>
        <v/>
      </c>
      <c r="N106" s="2">
        <v>0</v>
      </c>
      <c r="O106" s="6" t="str">
        <f>IF(LOOKUP($A106,'Z-scope'!$A:$A)='P-value'!$A106,LOOKUP($A106,'Z-scope'!$A:$A,'Z-scope'!H:H),"")</f>
        <v/>
      </c>
      <c r="P106" s="18">
        <v>0</v>
      </c>
      <c r="Q106" s="19" t="str">
        <f>IF(LOOKUP($A106,'Z-scope'!$A:$A)='P-value'!$A106,LOOKUP($A106,'Z-scope'!$A:$A,'Z-scope'!I:I),"")</f>
        <v/>
      </c>
      <c r="R106" s="2">
        <v>1.38443141970814</v>
      </c>
      <c r="S106" s="6" t="str">
        <f>IF(LOOKUP($A106,'Z-scope'!$A:$A)='P-value'!$A106,LOOKUP($A106,'Z-scope'!$A:$A,'Z-scope'!J:J),"")</f>
        <v/>
      </c>
      <c r="T106" s="18">
        <v>0.27836527188222199</v>
      </c>
      <c r="U106" s="19" t="str">
        <f>IF(LOOKUP($A106,'Z-scope'!$A:$A)='P-value'!$A106,LOOKUP($A106,'Z-scope'!$A:$A,'Z-scope'!P:P),"")</f>
        <v/>
      </c>
      <c r="V106" s="8"/>
    </row>
    <row r="107" spans="1:22" x14ac:dyDescent="0.25">
      <c r="A107" s="7" t="s">
        <v>108</v>
      </c>
      <c r="B107" s="2">
        <v>0</v>
      </c>
      <c r="C107" s="6" t="str">
        <f>IF(LOOKUP($A107,'Z-scope'!$A:$A)='P-value'!$A107,LOOKUP($A107,'Z-scope'!$A:$A,'Z-scope'!B:B),"")</f>
        <v/>
      </c>
      <c r="D107" s="18">
        <v>0</v>
      </c>
      <c r="E107" s="19" t="str">
        <f>IF(LOOKUP($A107,'Z-scope'!$A:$A)='P-value'!$A107,LOOKUP($A107,'Z-scope'!$A:$A,'Z-scope'!C:C),"")</f>
        <v/>
      </c>
      <c r="F107" s="2">
        <v>0.55800405724278401</v>
      </c>
      <c r="G107" s="6" t="str">
        <f>IF(LOOKUP($A107,'Z-scope'!$A:$A)='P-value'!$A107,LOOKUP($A107,'Z-scope'!$A:$A,'Z-scope'!D:D),"")</f>
        <v/>
      </c>
      <c r="H107" s="18">
        <v>1.38131781734889</v>
      </c>
      <c r="I107" s="19" t="str">
        <f>IF(LOOKUP($A107,'Z-scope'!$A:$A)='P-value'!$A107,LOOKUP($A107,'Z-scope'!$A:$A,'Z-scope'!E:E),"")</f>
        <v/>
      </c>
      <c r="J107" s="2">
        <v>1.2158429131949799</v>
      </c>
      <c r="K107" s="6" t="str">
        <f>IF(LOOKUP($A107,'Z-scope'!$A:$A)='P-value'!$A107,LOOKUP($A107,'Z-scope'!$A:$A,'Z-scope'!F:F),"")</f>
        <v/>
      </c>
      <c r="L107" s="18">
        <v>0.35343661012132599</v>
      </c>
      <c r="M107" s="19" t="str">
        <f>IF(LOOKUP($A107,'Z-scope'!$A:$A)='P-value'!$A107,LOOKUP($A107,'Z-scope'!$A:$A,'Z-scope'!G:G),"")</f>
        <v/>
      </c>
      <c r="N107" s="2">
        <v>0.41652501697709499</v>
      </c>
      <c r="O107" s="6" t="str">
        <f>IF(LOOKUP($A107,'Z-scope'!$A:$A)='P-value'!$A107,LOOKUP($A107,'Z-scope'!$A:$A,'Z-scope'!H:H),"")</f>
        <v/>
      </c>
      <c r="P107" s="18">
        <v>0</v>
      </c>
      <c r="Q107" s="19" t="str">
        <f>IF(LOOKUP($A107,'Z-scope'!$A:$A)='P-value'!$A107,LOOKUP($A107,'Z-scope'!$A:$A,'Z-scope'!I:I),"")</f>
        <v/>
      </c>
      <c r="R107" s="2">
        <v>1.38443141970814</v>
      </c>
      <c r="S107" s="6" t="str">
        <f>IF(LOOKUP($A107,'Z-scope'!$A:$A)='P-value'!$A107,LOOKUP($A107,'Z-scope'!$A:$A,'Z-scope'!J:J),"")</f>
        <v/>
      </c>
      <c r="T107" s="18">
        <v>0.27836527188222199</v>
      </c>
      <c r="U107" s="19" t="str">
        <f>IF(LOOKUP($A107,'Z-scope'!$A:$A)='P-value'!$A107,LOOKUP($A107,'Z-scope'!$A:$A,'Z-scope'!P:P),"")</f>
        <v/>
      </c>
      <c r="V107" s="8"/>
    </row>
    <row r="108" spans="1:22" x14ac:dyDescent="0.25">
      <c r="A108" s="7" t="s">
        <v>109</v>
      </c>
      <c r="B108" s="2">
        <v>0.756456140715972</v>
      </c>
      <c r="C108" s="6" t="str">
        <f>IF(LOOKUP($A108,'Z-scope'!$A:$A)='P-value'!$A108,LOOKUP($A108,'Z-scope'!$A:$A,'Z-scope'!B:B),"")</f>
        <v/>
      </c>
      <c r="D108" s="18">
        <v>0.38417453995752798</v>
      </c>
      <c r="E108" s="19" t="str">
        <f>IF(LOOKUP($A108,'Z-scope'!$A:$A)='P-value'!$A108,LOOKUP($A108,'Z-scope'!$A:$A,'Z-scope'!C:C),"")</f>
        <v/>
      </c>
      <c r="F108" s="2">
        <v>0.43444892407112901</v>
      </c>
      <c r="G108" s="6" t="str">
        <f>IF(LOOKUP($A108,'Z-scope'!$A:$A)='P-value'!$A108,LOOKUP($A108,'Z-scope'!$A:$A,'Z-scope'!D:D),"")</f>
        <v/>
      </c>
      <c r="H108" s="18">
        <v>0.92548888197632595</v>
      </c>
      <c r="I108" s="19" t="str">
        <f>IF(LOOKUP($A108,'Z-scope'!$A:$A)='P-value'!$A108,LOOKUP($A108,'Z-scope'!$A:$A,'Z-scope'!E:E),"")</f>
        <v/>
      </c>
      <c r="J108" s="2">
        <v>0.35864107054090799</v>
      </c>
      <c r="K108" s="6" t="str">
        <f>IF(LOOKUP($A108,'Z-scope'!$A:$A)='P-value'!$A108,LOOKUP($A108,'Z-scope'!$A:$A,'Z-scope'!F:F),"")</f>
        <v/>
      </c>
      <c r="L108" s="18">
        <v>0.33800319514483801</v>
      </c>
      <c r="M108" s="19" t="str">
        <f>IF(LOOKUP($A108,'Z-scope'!$A:$A)='P-value'!$A108,LOOKUP($A108,'Z-scope'!$A:$A,'Z-scope'!G:G),"")</f>
        <v/>
      </c>
      <c r="N108" s="2">
        <v>0.36913085009128399</v>
      </c>
      <c r="O108" s="6" t="str">
        <f>IF(LOOKUP($A108,'Z-scope'!$A:$A)='P-value'!$A108,LOOKUP($A108,'Z-scope'!$A:$A,'Z-scope'!H:H),"")</f>
        <v/>
      </c>
      <c r="P108" s="18">
        <v>0</v>
      </c>
      <c r="Q108" s="19" t="str">
        <f>IF(LOOKUP($A108,'Z-scope'!$A:$A)='P-value'!$A108,LOOKUP($A108,'Z-scope'!$A:$A,'Z-scope'!I:I),"")</f>
        <v/>
      </c>
      <c r="R108" s="2">
        <v>1.5033920046920599</v>
      </c>
      <c r="S108" s="6" t="str">
        <f>IF(LOOKUP($A108,'Z-scope'!$A:$A)='P-value'!$A108,LOOKUP($A108,'Z-scope'!$A:$A,'Z-scope'!J:J),"")</f>
        <v/>
      </c>
      <c r="T108" s="18">
        <v>0.46130976118297101</v>
      </c>
      <c r="U108" s="19" t="str">
        <f>IF(LOOKUP($A108,'Z-scope'!$A:$A)='P-value'!$A108,LOOKUP($A108,'Z-scope'!$A:$A,'Z-scope'!P:P),"")</f>
        <v/>
      </c>
      <c r="V108" s="8"/>
    </row>
    <row r="109" spans="1:22" x14ac:dyDescent="0.25">
      <c r="A109" s="7" t="s">
        <v>110</v>
      </c>
      <c r="B109" s="2">
        <v>0.37718035609631601</v>
      </c>
      <c r="C109" s="6" t="str">
        <f>IF(LOOKUP($A109,'Z-scope'!$A:$A)='P-value'!$A109,LOOKUP($A109,'Z-scope'!$A:$A,'Z-scope'!B:B),"")</f>
        <v/>
      </c>
      <c r="D109" s="18">
        <v>1.5916268703710199</v>
      </c>
      <c r="E109" s="19" t="str">
        <f>IF(LOOKUP($A109,'Z-scope'!$A:$A)='P-value'!$A109,LOOKUP($A109,'Z-scope'!$A:$A,'Z-scope'!C:C),"")</f>
        <v/>
      </c>
      <c r="F109" s="2">
        <v>1.2117865783395101</v>
      </c>
      <c r="G109" s="6" t="str">
        <f>IF(LOOKUP($A109,'Z-scope'!$A:$A)='P-value'!$A109,LOOKUP($A109,'Z-scope'!$A:$A,'Z-scope'!D:D),"")</f>
        <v/>
      </c>
      <c r="H109" s="18">
        <v>0.99214954499439201</v>
      </c>
      <c r="I109" s="19" t="str">
        <f>IF(LOOKUP($A109,'Z-scope'!$A:$A)='P-value'!$A109,LOOKUP($A109,'Z-scope'!$A:$A,'Z-scope'!E:E),"")</f>
        <v/>
      </c>
      <c r="J109" s="2">
        <v>0.33078068220245999</v>
      </c>
      <c r="K109" s="6" t="str">
        <f>IF(LOOKUP($A109,'Z-scope'!$A:$A)='P-value'!$A109,LOOKUP($A109,'Z-scope'!$A:$A,'Z-scope'!F:F),"")</f>
        <v/>
      </c>
      <c r="L109" s="18">
        <v>0</v>
      </c>
      <c r="M109" s="19" t="str">
        <f>IF(LOOKUP($A109,'Z-scope'!$A:$A)='P-value'!$A109,LOOKUP($A109,'Z-scope'!$A:$A,'Z-scope'!G:G),"")</f>
        <v/>
      </c>
      <c r="N109" s="2">
        <v>0</v>
      </c>
      <c r="O109" s="6" t="str">
        <f>IF(LOOKUP($A109,'Z-scope'!$A:$A)='P-value'!$A109,LOOKUP($A109,'Z-scope'!$A:$A,'Z-scope'!H:H),"")</f>
        <v/>
      </c>
      <c r="P109" s="18">
        <v>0.25341549603143398</v>
      </c>
      <c r="Q109" s="19" t="str">
        <f>IF(LOOKUP($A109,'Z-scope'!$A:$A)='P-value'!$A109,LOOKUP($A109,'Z-scope'!$A:$A,'Z-scope'!I:I),"")</f>
        <v/>
      </c>
      <c r="R109" s="2">
        <v>0.31529961529922101</v>
      </c>
      <c r="S109" s="6" t="str">
        <f>IF(LOOKUP($A109,'Z-scope'!$A:$A)='P-value'!$A109,LOOKUP($A109,'Z-scope'!$A:$A,'Z-scope'!J:J),"")</f>
        <v/>
      </c>
      <c r="T109" s="18">
        <v>0.36364953537363698</v>
      </c>
      <c r="U109" s="19" t="str">
        <f>IF(LOOKUP($A109,'Z-scope'!$A:$A)='P-value'!$A109,LOOKUP($A109,'Z-scope'!$A:$A,'Z-scope'!P:P),"")</f>
        <v/>
      </c>
      <c r="V109" s="8"/>
    </row>
    <row r="110" spans="1:22" x14ac:dyDescent="0.25">
      <c r="A110" s="7" t="s">
        <v>111</v>
      </c>
      <c r="B110" s="2">
        <v>0.98321465855252299</v>
      </c>
      <c r="C110" s="6" t="str">
        <f>IF(LOOKUP($A110,'Z-scope'!$A:$A)='P-value'!$A110,LOOKUP($A110,'Z-scope'!$A:$A,'Z-scope'!B:B),"")</f>
        <v/>
      </c>
      <c r="D110" s="18">
        <v>1.3540597048738801</v>
      </c>
      <c r="E110" s="19" t="str">
        <f>IF(LOOKUP($A110,'Z-scope'!$A:$A)='P-value'!$A110,LOOKUP($A110,'Z-scope'!$A:$A,'Z-scope'!C:C),"")</f>
        <v/>
      </c>
      <c r="F110" s="2">
        <v>0.429863170850528</v>
      </c>
      <c r="G110" s="6" t="str">
        <f>IF(LOOKUP($A110,'Z-scope'!$A:$A)='P-value'!$A110,LOOKUP($A110,'Z-scope'!$A:$A,'Z-scope'!D:D),"")</f>
        <v/>
      </c>
      <c r="H110" s="18">
        <v>0.97232334913732799</v>
      </c>
      <c r="I110" s="19" t="str">
        <f>IF(LOOKUP($A110,'Z-scope'!$A:$A)='P-value'!$A110,LOOKUP($A110,'Z-scope'!$A:$A,'Z-scope'!E:E),"")</f>
        <v/>
      </c>
      <c r="J110" s="2">
        <v>0.31515312911240101</v>
      </c>
      <c r="K110" s="6" t="str">
        <f>IF(LOOKUP($A110,'Z-scope'!$A:$A)='P-value'!$A110,LOOKUP($A110,'Z-scope'!$A:$A,'Z-scope'!F:F),"")</f>
        <v/>
      </c>
      <c r="L110" s="18">
        <v>0</v>
      </c>
      <c r="M110" s="19" t="str">
        <f>IF(LOOKUP($A110,'Z-scope'!$A:$A)='P-value'!$A110,LOOKUP($A110,'Z-scope'!$A:$A,'Z-scope'!G:G),"")</f>
        <v/>
      </c>
      <c r="N110" s="2">
        <v>0</v>
      </c>
      <c r="O110" s="6" t="str">
        <f>IF(LOOKUP($A110,'Z-scope'!$A:$A)='P-value'!$A110,LOOKUP($A110,'Z-scope'!$A:$A,'Z-scope'!H:H),"")</f>
        <v/>
      </c>
      <c r="P110" s="18">
        <v>1.14744950735711</v>
      </c>
      <c r="Q110" s="19" t="str">
        <f>IF(LOOKUP($A110,'Z-scope'!$A:$A)='P-value'!$A110,LOOKUP($A110,'Z-scope'!$A:$A,'Z-scope'!I:I),"")</f>
        <v/>
      </c>
      <c r="R110" s="2">
        <v>0.19665116037425401</v>
      </c>
      <c r="S110" s="6" t="str">
        <f>IF(LOOKUP($A110,'Z-scope'!$A:$A)='P-value'!$A110,LOOKUP($A110,'Z-scope'!$A:$A,'Z-scope'!J:J),"")</f>
        <v/>
      </c>
      <c r="T110" s="18">
        <v>0</v>
      </c>
      <c r="U110" s="19" t="str">
        <f>IF(LOOKUP($A110,'Z-scope'!$A:$A)='P-value'!$A110,LOOKUP($A110,'Z-scope'!$A:$A,'Z-scope'!P:P),"")</f>
        <v/>
      </c>
      <c r="V110" s="8"/>
    </row>
    <row r="111" spans="1:22" x14ac:dyDescent="0.25">
      <c r="A111" s="7" t="s">
        <v>112</v>
      </c>
      <c r="B111" s="2">
        <v>0</v>
      </c>
      <c r="C111" s="6" t="str">
        <f>IF(LOOKUP($A111,'Z-scope'!$A:$A)='P-value'!$A111,LOOKUP($A111,'Z-scope'!$A:$A,'Z-scope'!B:B),"")</f>
        <v/>
      </c>
      <c r="D111" s="18">
        <v>0</v>
      </c>
      <c r="E111" s="19" t="str">
        <f>IF(LOOKUP($A111,'Z-scope'!$A:$A)='P-value'!$A111,LOOKUP($A111,'Z-scope'!$A:$A,'Z-scope'!C:C),"")</f>
        <v/>
      </c>
      <c r="F111" s="2">
        <v>0.25656034534272398</v>
      </c>
      <c r="G111" s="6" t="str">
        <f>IF(LOOKUP($A111,'Z-scope'!$A:$A)='P-value'!$A111,LOOKUP($A111,'Z-scope'!$A:$A,'Z-scope'!D:D),"")</f>
        <v/>
      </c>
      <c r="H111" s="18">
        <v>0.92829457963325501</v>
      </c>
      <c r="I111" s="19" t="str">
        <f>IF(LOOKUP($A111,'Z-scope'!$A:$A)='P-value'!$A111,LOOKUP($A111,'Z-scope'!$A:$A,'Z-scope'!E:E),"")</f>
        <v/>
      </c>
      <c r="J111" s="2">
        <v>1.3333366376258999</v>
      </c>
      <c r="K111" s="6" t="str">
        <f>IF(LOOKUP($A111,'Z-scope'!$A:$A)='P-value'!$A111,LOOKUP($A111,'Z-scope'!$A:$A,'Z-scope'!F:F),"")</f>
        <v/>
      </c>
      <c r="L111" s="18">
        <v>0.51318773221801905</v>
      </c>
      <c r="M111" s="19" t="str">
        <f>IF(LOOKUP($A111,'Z-scope'!$A:$A)='P-value'!$A111,LOOKUP($A111,'Z-scope'!$A:$A,'Z-scope'!G:G),"")</f>
        <v/>
      </c>
      <c r="N111" s="2">
        <v>1.3950403500460999</v>
      </c>
      <c r="O111" s="6" t="str">
        <f>IF(LOOKUP($A111,'Z-scope'!$A:$A)='P-value'!$A111,LOOKUP($A111,'Z-scope'!$A:$A,'Z-scope'!H:H),"")</f>
        <v/>
      </c>
      <c r="P111" s="18">
        <v>0</v>
      </c>
      <c r="Q111" s="19" t="str">
        <f>IF(LOOKUP($A111,'Z-scope'!$A:$A)='P-value'!$A111,LOOKUP($A111,'Z-scope'!$A:$A,'Z-scope'!I:I),"")</f>
        <v/>
      </c>
      <c r="R111" s="2">
        <v>0</v>
      </c>
      <c r="S111" s="6" t="str">
        <f>IF(LOOKUP($A111,'Z-scope'!$A:$A)='P-value'!$A111,LOOKUP($A111,'Z-scope'!$A:$A,'Z-scope'!J:J),"")</f>
        <v/>
      </c>
      <c r="T111" s="18">
        <v>0.94636834197362396</v>
      </c>
      <c r="U111" s="19" t="str">
        <f>IF(LOOKUP($A111,'Z-scope'!$A:$A)='P-value'!$A111,LOOKUP($A111,'Z-scope'!$A:$A,'Z-scope'!P:P),"")</f>
        <v/>
      </c>
      <c r="V111" s="8"/>
    </row>
    <row r="112" spans="1:22" x14ac:dyDescent="0.25">
      <c r="A112" s="7" t="s">
        <v>113</v>
      </c>
      <c r="B112" s="2">
        <v>0.295281524595228</v>
      </c>
      <c r="C112" s="6" t="str">
        <f>IF(LOOKUP($A112,'Z-scope'!$A:$A)='P-value'!$A112,LOOKUP($A112,'Z-scope'!$A:$A,'Z-scope'!B:B),"")</f>
        <v/>
      </c>
      <c r="D112" s="18">
        <v>0.25574324376851298</v>
      </c>
      <c r="E112" s="19" t="str">
        <f>IF(LOOKUP($A112,'Z-scope'!$A:$A)='P-value'!$A112,LOOKUP($A112,'Z-scope'!$A:$A,'Z-scope'!C:C),"")</f>
        <v/>
      </c>
      <c r="F112" s="2">
        <v>0.32267445499973302</v>
      </c>
      <c r="G112" s="6" t="str">
        <f>IF(LOOKUP($A112,'Z-scope'!$A:$A)='P-value'!$A112,LOOKUP($A112,'Z-scope'!$A:$A,'Z-scope'!D:D),"")</f>
        <v/>
      </c>
      <c r="H112" s="18">
        <v>0.70857403193115298</v>
      </c>
      <c r="I112" s="19" t="str">
        <f>IF(LOOKUP($A112,'Z-scope'!$A:$A)='P-value'!$A112,LOOKUP($A112,'Z-scope'!$A:$A,'Z-scope'!E:E),"")</f>
        <v/>
      </c>
      <c r="J112" s="2">
        <v>0.95995932442736098</v>
      </c>
      <c r="K112" s="6" t="str">
        <f>IF(LOOKUP($A112,'Z-scope'!$A:$A)='P-value'!$A112,LOOKUP($A112,'Z-scope'!$A:$A,'Z-scope'!F:F),"")</f>
        <v/>
      </c>
      <c r="L112" s="18">
        <v>0</v>
      </c>
      <c r="M112" s="19" t="str">
        <f>IF(LOOKUP($A112,'Z-scope'!$A:$A)='P-value'!$A112,LOOKUP($A112,'Z-scope'!$A:$A,'Z-scope'!G:G),"")</f>
        <v/>
      </c>
      <c r="N112" s="2">
        <v>0.99766559012207401</v>
      </c>
      <c r="O112" s="6" t="str">
        <f>IF(LOOKUP($A112,'Z-scope'!$A:$A)='P-value'!$A112,LOOKUP($A112,'Z-scope'!$A:$A,'Z-scope'!H:H),"")</f>
        <v/>
      </c>
      <c r="P112" s="18">
        <v>0</v>
      </c>
      <c r="Q112" s="19" t="str">
        <f>IF(LOOKUP($A112,'Z-scope'!$A:$A)='P-value'!$A112,LOOKUP($A112,'Z-scope'!$A:$A,'Z-scope'!I:I),"")</f>
        <v/>
      </c>
      <c r="R112" s="2">
        <v>0.48312631580330101</v>
      </c>
      <c r="S112" s="6" t="str">
        <f>IF(LOOKUP($A112,'Z-scope'!$A:$A)='P-value'!$A112,LOOKUP($A112,'Z-scope'!$A:$A,'Z-scope'!J:J),"")</f>
        <v/>
      </c>
      <c r="T112" s="18">
        <v>1.3355501742023199</v>
      </c>
      <c r="U112" s="19" t="str">
        <f>IF(LOOKUP($A112,'Z-scope'!$A:$A)='P-value'!$A112,LOOKUP($A112,'Z-scope'!$A:$A,'Z-scope'!P:P),"")</f>
        <v/>
      </c>
      <c r="V112" s="8"/>
    </row>
    <row r="113" spans="1:22" x14ac:dyDescent="0.25">
      <c r="A113" s="7" t="s">
        <v>114</v>
      </c>
      <c r="B113" s="2">
        <v>0.64491829378981702</v>
      </c>
      <c r="C113" s="6" t="str">
        <f>IF(LOOKUP($A113,'Z-scope'!$A:$A)='P-value'!$A113,LOOKUP($A113,'Z-scope'!$A:$A,'Z-scope'!B:B),"")</f>
        <v/>
      </c>
      <c r="D113" s="18">
        <v>0.293799900251563</v>
      </c>
      <c r="E113" s="19" t="str">
        <f>IF(LOOKUP($A113,'Z-scope'!$A:$A)='P-value'!$A113,LOOKUP($A113,'Z-scope'!$A:$A,'Z-scope'!C:C),"")</f>
        <v/>
      </c>
      <c r="F113" s="2">
        <v>0.33973422251625601</v>
      </c>
      <c r="G113" s="6" t="str">
        <f>IF(LOOKUP($A113,'Z-scope'!$A:$A)='P-value'!$A113,LOOKUP($A113,'Z-scope'!$A:$A,'Z-scope'!D:D),"")</f>
        <v/>
      </c>
      <c r="H113" s="18">
        <v>0.20744884030737201</v>
      </c>
      <c r="I113" s="19" t="str">
        <f>IF(LOOKUP($A113,'Z-scope'!$A:$A)='P-value'!$A113,LOOKUP($A113,'Z-scope'!$A:$A,'Z-scope'!E:E),"")</f>
        <v/>
      </c>
      <c r="J113" s="2">
        <v>0.27074731220631698</v>
      </c>
      <c r="K113" s="6" t="str">
        <f>IF(LOOKUP($A113,'Z-scope'!$A:$A)='P-value'!$A113,LOOKUP($A113,'Z-scope'!$A:$A,'Z-scope'!F:F),"")</f>
        <v/>
      </c>
      <c r="L113" s="18">
        <v>1.6600990722642399</v>
      </c>
      <c r="M113" s="19" t="str">
        <f>IF(LOOKUP($A113,'Z-scope'!$A:$A)='P-value'!$A113,LOOKUP($A113,'Z-scope'!$A:$A,'Z-scope'!G:G),"")</f>
        <v/>
      </c>
      <c r="N113" s="2">
        <v>0.86641488791477195</v>
      </c>
      <c r="O113" s="6" t="str">
        <f>IF(LOOKUP($A113,'Z-scope'!$A:$A)='P-value'!$A113,LOOKUP($A113,'Z-scope'!$A:$A,'Z-scope'!H:H),"")</f>
        <v/>
      </c>
      <c r="P113" s="18">
        <v>0</v>
      </c>
      <c r="Q113" s="19" t="str">
        <f>IF(LOOKUP($A113,'Z-scope'!$A:$A)='P-value'!$A113,LOOKUP($A113,'Z-scope'!$A:$A,'Z-scope'!I:I),"")</f>
        <v/>
      </c>
      <c r="R113" s="2">
        <v>0</v>
      </c>
      <c r="S113" s="6" t="str">
        <f>IF(LOOKUP($A113,'Z-scope'!$A:$A)='P-value'!$A113,LOOKUP($A113,'Z-scope'!$A:$A,'Z-scope'!J:J),"")</f>
        <v/>
      </c>
      <c r="T113" s="18">
        <v>1.0613475151712299</v>
      </c>
      <c r="U113" s="19" t="str">
        <f>IF(LOOKUP($A113,'Z-scope'!$A:$A)='P-value'!$A113,LOOKUP($A113,'Z-scope'!$A:$A,'Z-scope'!P:P),"")</f>
        <v/>
      </c>
      <c r="V113" s="8"/>
    </row>
    <row r="114" spans="1:22" x14ac:dyDescent="0.25">
      <c r="A114" s="7" t="s">
        <v>115</v>
      </c>
      <c r="B114" s="2">
        <v>0</v>
      </c>
      <c r="C114" s="6" t="str">
        <f>IF(LOOKUP($A114,'Z-scope'!$A:$A)='P-value'!$A114,LOOKUP($A114,'Z-scope'!$A:$A,'Z-scope'!B:B),"")</f>
        <v/>
      </c>
      <c r="D114" s="18">
        <v>1.0713072179006999</v>
      </c>
      <c r="E114" s="19" t="str">
        <f>IF(LOOKUP($A114,'Z-scope'!$A:$A)='P-value'!$A114,LOOKUP($A114,'Z-scope'!$A:$A,'Z-scope'!C:C),"")</f>
        <v/>
      </c>
      <c r="F114" s="2">
        <v>0.41281247438308599</v>
      </c>
      <c r="G114" s="6" t="str">
        <f>IF(LOOKUP($A114,'Z-scope'!$A:$A)='P-value'!$A114,LOOKUP($A114,'Z-scope'!$A:$A,'Z-scope'!D:D),"")</f>
        <v/>
      </c>
      <c r="H114" s="18">
        <v>1.5403426560553</v>
      </c>
      <c r="I114" s="19" t="str">
        <f>IF(LOOKUP($A114,'Z-scope'!$A:$A)='P-value'!$A114,LOOKUP($A114,'Z-scope'!$A:$A,'Z-scope'!E:E),"")</f>
        <v/>
      </c>
      <c r="J114" s="2">
        <v>0.66927218149299905</v>
      </c>
      <c r="K114" s="6" t="str">
        <f>IF(LOOKUP($A114,'Z-scope'!$A:$A)='P-value'!$A114,LOOKUP($A114,'Z-scope'!$A:$A,'Z-scope'!F:F),"")</f>
        <v/>
      </c>
      <c r="L114" s="18">
        <v>0</v>
      </c>
      <c r="M114" s="19" t="str">
        <f>IF(LOOKUP($A114,'Z-scope'!$A:$A)='P-value'!$A114,LOOKUP($A114,'Z-scope'!$A:$A,'Z-scope'!G:G),"")</f>
        <v/>
      </c>
      <c r="N114" s="2">
        <v>0</v>
      </c>
      <c r="O114" s="6" t="str">
        <f>IF(LOOKUP($A114,'Z-scope'!$A:$A)='P-value'!$A114,LOOKUP($A114,'Z-scope'!$A:$A,'Z-scope'!H:H),"")</f>
        <v/>
      </c>
      <c r="P114" s="18">
        <v>0</v>
      </c>
      <c r="Q114" s="19" t="str">
        <f>IF(LOOKUP($A114,'Z-scope'!$A:$A)='P-value'!$A114,LOOKUP($A114,'Z-scope'!$A:$A,'Z-scope'!I:I),"")</f>
        <v/>
      </c>
      <c r="R114" s="2">
        <v>1.23855532870913</v>
      </c>
      <c r="S114" s="6" t="str">
        <f>IF(LOOKUP($A114,'Z-scope'!$A:$A)='P-value'!$A114,LOOKUP($A114,'Z-scope'!$A:$A,'Z-scope'!J:J),"")</f>
        <v/>
      </c>
      <c r="T114" s="18">
        <v>0.37053815361255998</v>
      </c>
      <c r="U114" s="19" t="str">
        <f>IF(LOOKUP($A114,'Z-scope'!$A:$A)='P-value'!$A114,LOOKUP($A114,'Z-scope'!$A:$A,'Z-scope'!P:P),"")</f>
        <v/>
      </c>
      <c r="V114" s="8"/>
    </row>
    <row r="115" spans="1:22" x14ac:dyDescent="0.25">
      <c r="A115" s="7" t="s">
        <v>116</v>
      </c>
      <c r="B115" s="2">
        <v>0</v>
      </c>
      <c r="C115" s="6" t="str">
        <f>IF(LOOKUP($A115,'Z-scope'!$A:$A)='P-value'!$A115,LOOKUP($A115,'Z-scope'!$A:$A,'Z-scope'!B:B),"")</f>
        <v/>
      </c>
      <c r="D115" s="18">
        <v>0.72476982131572298</v>
      </c>
      <c r="E115" s="19" t="str">
        <f>IF(LOOKUP($A115,'Z-scope'!$A:$A)='P-value'!$A115,LOOKUP($A115,'Z-scope'!$A:$A,'Z-scope'!C:C),"")</f>
        <v/>
      </c>
      <c r="F115" s="2">
        <v>1.6436446960031701</v>
      </c>
      <c r="G115" s="6" t="str">
        <f>IF(LOOKUP($A115,'Z-scope'!$A:$A)='P-value'!$A115,LOOKUP($A115,'Z-scope'!$A:$A,'Z-scope'!D:D),"")</f>
        <v/>
      </c>
      <c r="H115" s="18">
        <v>1.1549289126160101</v>
      </c>
      <c r="I115" s="19" t="str">
        <f>IF(LOOKUP($A115,'Z-scope'!$A:$A)='P-value'!$A115,LOOKUP($A115,'Z-scope'!$A:$A,'Z-scope'!E:E),"")</f>
        <v/>
      </c>
      <c r="J115" s="2">
        <v>0.67400633566635204</v>
      </c>
      <c r="K115" s="6" t="str">
        <f>IF(LOOKUP($A115,'Z-scope'!$A:$A)='P-value'!$A115,LOOKUP($A115,'Z-scope'!$A:$A,'Z-scope'!F:F),"")</f>
        <v/>
      </c>
      <c r="L115" s="18">
        <v>0.19309977331827399</v>
      </c>
      <c r="M115" s="19" t="str">
        <f>IF(LOOKUP($A115,'Z-scope'!$A:$A)='P-value'!$A115,LOOKUP($A115,'Z-scope'!$A:$A,'Z-scope'!G:G),"")</f>
        <v/>
      </c>
      <c r="N115" s="2">
        <v>0.218071373674038</v>
      </c>
      <c r="O115" s="6" t="str">
        <f>IF(LOOKUP($A115,'Z-scope'!$A:$A)='P-value'!$A115,LOOKUP($A115,'Z-scope'!$A:$A,'Z-scope'!H:H),"")</f>
        <v/>
      </c>
      <c r="P115" s="18">
        <v>0</v>
      </c>
      <c r="Q115" s="19" t="str">
        <f>IF(LOOKUP($A115,'Z-scope'!$A:$A)='P-value'!$A115,LOOKUP($A115,'Z-scope'!$A:$A,'Z-scope'!I:I),"")</f>
        <v/>
      </c>
      <c r="R115" s="2">
        <v>0.36712754732672798</v>
      </c>
      <c r="S115" s="6" t="str">
        <f>IF(LOOKUP($A115,'Z-scope'!$A:$A)='P-value'!$A115,LOOKUP($A115,'Z-scope'!$A:$A,'Z-scope'!J:J),"")</f>
        <v/>
      </c>
      <c r="T115" s="18">
        <v>0.29507936659628797</v>
      </c>
      <c r="U115" s="19" t="str">
        <f>IF(LOOKUP($A115,'Z-scope'!$A:$A)='P-value'!$A115,LOOKUP($A115,'Z-scope'!$A:$A,'Z-scope'!P:P),"")</f>
        <v/>
      </c>
      <c r="V115" s="8"/>
    </row>
    <row r="116" spans="1:22" x14ac:dyDescent="0.25">
      <c r="A116" s="7" t="s">
        <v>117</v>
      </c>
      <c r="B116" s="2">
        <v>0</v>
      </c>
      <c r="C116" s="6" t="str">
        <f>IF(LOOKUP($A116,'Z-scope'!$A:$A)='P-value'!$A116,LOOKUP($A116,'Z-scope'!$A:$A,'Z-scope'!B:B),"")</f>
        <v/>
      </c>
      <c r="D116" s="18">
        <v>1.2335577053581801</v>
      </c>
      <c r="E116" s="19" t="str">
        <f>IF(LOOKUP($A116,'Z-scope'!$A:$A)='P-value'!$A116,LOOKUP($A116,'Z-scope'!$A:$A,'Z-scope'!C:C),"")</f>
        <v/>
      </c>
      <c r="F116" s="2">
        <v>0.22161904237855801</v>
      </c>
      <c r="G116" s="6" t="str">
        <f>IF(LOOKUP($A116,'Z-scope'!$A:$A)='P-value'!$A116,LOOKUP($A116,'Z-scope'!$A:$A,'Z-scope'!D:D),"")</f>
        <v/>
      </c>
      <c r="H116" s="18">
        <v>0.92799869325744799</v>
      </c>
      <c r="I116" s="19" t="str">
        <f>IF(LOOKUP($A116,'Z-scope'!$A:$A)='P-value'!$A116,LOOKUP($A116,'Z-scope'!$A:$A,'Z-scope'!E:E),"")</f>
        <v/>
      </c>
      <c r="J116" s="2">
        <v>1.1535070729252199</v>
      </c>
      <c r="K116" s="6" t="str">
        <f>IF(LOOKUP($A116,'Z-scope'!$A:$A)='P-value'!$A116,LOOKUP($A116,'Z-scope'!$A:$A,'Z-scope'!F:F),"")</f>
        <v/>
      </c>
      <c r="L116" s="18">
        <v>0</v>
      </c>
      <c r="M116" s="19" t="str">
        <f>IF(LOOKUP($A116,'Z-scope'!$A:$A)='P-value'!$A116,LOOKUP($A116,'Z-scope'!$A:$A,'Z-scope'!G:G),"")</f>
        <v/>
      </c>
      <c r="N116" s="2">
        <v>0</v>
      </c>
      <c r="O116" s="6" t="str">
        <f>IF(LOOKUP($A116,'Z-scope'!$A:$A)='P-value'!$A116,LOOKUP($A116,'Z-scope'!$A:$A,'Z-scope'!H:H),"")</f>
        <v/>
      </c>
      <c r="P116" s="18">
        <v>0</v>
      </c>
      <c r="Q116" s="19" t="str">
        <f>IF(LOOKUP($A116,'Z-scope'!$A:$A)='P-value'!$A116,LOOKUP($A116,'Z-scope'!$A:$A,'Z-scope'!I:I),"")</f>
        <v/>
      </c>
      <c r="R116" s="2">
        <v>1.7297080409693399</v>
      </c>
      <c r="S116" s="6" t="str">
        <f>IF(LOOKUP($A116,'Z-scope'!$A:$A)='P-value'!$A116,LOOKUP($A116,'Z-scope'!$A:$A,'Z-scope'!J:J),"")</f>
        <v/>
      </c>
      <c r="T116" s="18">
        <v>0</v>
      </c>
      <c r="U116" s="19" t="str">
        <f>IF(LOOKUP($A116,'Z-scope'!$A:$A)='P-value'!$A116,LOOKUP($A116,'Z-scope'!$A:$A,'Z-scope'!P:P),"")</f>
        <v/>
      </c>
      <c r="V116" s="8"/>
    </row>
    <row r="117" spans="1:22" x14ac:dyDescent="0.25">
      <c r="A117" s="7" t="s">
        <v>118</v>
      </c>
      <c r="B117" s="2">
        <v>0.56126176553923102</v>
      </c>
      <c r="C117" s="6" t="str">
        <f>IF(LOOKUP($A117,'Z-scope'!$A:$A)='P-value'!$A117,LOOKUP($A117,'Z-scope'!$A:$A,'Z-scope'!B:B),"")</f>
        <v/>
      </c>
      <c r="D117" s="18">
        <v>1.4793073034344599</v>
      </c>
      <c r="E117" s="19" t="str">
        <f>IF(LOOKUP($A117,'Z-scope'!$A:$A)='P-value'!$A117,LOOKUP($A117,'Z-scope'!$A:$A,'Z-scope'!C:C),"")</f>
        <v/>
      </c>
      <c r="F117" s="2">
        <v>0.824857184693082</v>
      </c>
      <c r="G117" s="6" t="str">
        <f>IF(LOOKUP($A117,'Z-scope'!$A:$A)='P-value'!$A117,LOOKUP($A117,'Z-scope'!$A:$A,'Z-scope'!D:D),"")</f>
        <v/>
      </c>
      <c r="H117" s="18">
        <v>0</v>
      </c>
      <c r="I117" s="19" t="str">
        <f>IF(LOOKUP($A117,'Z-scope'!$A:$A)='P-value'!$A117,LOOKUP($A117,'Z-scope'!$A:$A,'Z-scope'!E:E),"")</f>
        <v/>
      </c>
      <c r="J117" s="2">
        <v>0.67400633566635204</v>
      </c>
      <c r="K117" s="6" t="str">
        <f>IF(LOOKUP($A117,'Z-scope'!$A:$A)='P-value'!$A117,LOOKUP($A117,'Z-scope'!$A:$A,'Z-scope'!F:F),"")</f>
        <v/>
      </c>
      <c r="L117" s="18">
        <v>0.63301854932901103</v>
      </c>
      <c r="M117" s="19" t="str">
        <f>IF(LOOKUP($A117,'Z-scope'!$A:$A)='P-value'!$A117,LOOKUP($A117,'Z-scope'!$A:$A,'Z-scope'!G:G),"")</f>
        <v/>
      </c>
      <c r="N117" s="2">
        <v>0.69485468998958999</v>
      </c>
      <c r="O117" s="6" t="str">
        <f>IF(LOOKUP($A117,'Z-scope'!$A:$A)='P-value'!$A117,LOOKUP($A117,'Z-scope'!$A:$A,'Z-scope'!H:H),"")</f>
        <v/>
      </c>
      <c r="P117" s="18">
        <v>0</v>
      </c>
      <c r="Q117" s="19" t="str">
        <f>IF(LOOKUP($A117,'Z-scope'!$A:$A)='P-value'!$A117,LOOKUP($A117,'Z-scope'!$A:$A,'Z-scope'!I:I),"")</f>
        <v/>
      </c>
      <c r="R117" s="2">
        <v>0.36712754732672798</v>
      </c>
      <c r="S117" s="6" t="str">
        <f>IF(LOOKUP($A117,'Z-scope'!$A:$A)='P-value'!$A117,LOOKUP($A117,'Z-scope'!$A:$A,'Z-scope'!J:J),"")</f>
        <v/>
      </c>
      <c r="T117" s="18">
        <v>0</v>
      </c>
      <c r="U117" s="19" t="str">
        <f>IF(LOOKUP($A117,'Z-scope'!$A:$A)='P-value'!$A117,LOOKUP($A117,'Z-scope'!$A:$A,'Z-scope'!P:P),"")</f>
        <v/>
      </c>
      <c r="V117" s="8"/>
    </row>
    <row r="118" spans="1:22" x14ac:dyDescent="0.25">
      <c r="A118" s="7" t="s">
        <v>119</v>
      </c>
      <c r="B118" s="2">
        <v>0.509545434419578</v>
      </c>
      <c r="C118" s="6" t="str">
        <f>IF(LOOKUP($A118,'Z-scope'!$A:$A)='P-value'!$A118,LOOKUP($A118,'Z-scope'!$A:$A,'Z-scope'!B:B),"")</f>
        <v/>
      </c>
      <c r="D118" s="18">
        <v>1.7430794107499701</v>
      </c>
      <c r="E118" s="19" t="str">
        <f>IF(LOOKUP($A118,'Z-scope'!$A:$A)='P-value'!$A118,LOOKUP($A118,'Z-scope'!$A:$A,'Z-scope'!C:C),"")</f>
        <v/>
      </c>
      <c r="F118" s="2">
        <v>0.31889147404732399</v>
      </c>
      <c r="G118" s="6" t="str">
        <f>IF(LOOKUP($A118,'Z-scope'!$A:$A)='P-value'!$A118,LOOKUP($A118,'Z-scope'!$A:$A,'Z-scope'!D:D),"")</f>
        <v/>
      </c>
      <c r="H118" s="18">
        <v>0.764454532287414</v>
      </c>
      <c r="I118" s="19" t="str">
        <f>IF(LOOKUP($A118,'Z-scope'!$A:$A)='P-value'!$A118,LOOKUP($A118,'Z-scope'!$A:$A,'Z-scope'!E:E),"")</f>
        <v/>
      </c>
      <c r="J118" s="2">
        <v>0.41153920240547498</v>
      </c>
      <c r="K118" s="6" t="str">
        <f>IF(LOOKUP($A118,'Z-scope'!$A:$A)='P-value'!$A118,LOOKUP($A118,'Z-scope'!$A:$A,'Z-scope'!F:F),"")</f>
        <v/>
      </c>
      <c r="L118" s="18">
        <v>0</v>
      </c>
      <c r="M118" s="19" t="str">
        <f>IF(LOOKUP($A118,'Z-scope'!$A:$A)='P-value'!$A118,LOOKUP($A118,'Z-scope'!$A:$A,'Z-scope'!G:G),"")</f>
        <v/>
      </c>
      <c r="N118" s="2">
        <v>0.75137641796737298</v>
      </c>
      <c r="O118" s="6" t="str">
        <f>IF(LOOKUP($A118,'Z-scope'!$A:$A)='P-value'!$A118,LOOKUP($A118,'Z-scope'!$A:$A,'Z-scope'!H:H),"")</f>
        <v/>
      </c>
      <c r="P118" s="18">
        <v>0</v>
      </c>
      <c r="Q118" s="19" t="str">
        <f>IF(LOOKUP($A118,'Z-scope'!$A:$A)='P-value'!$A118,LOOKUP($A118,'Z-scope'!$A:$A,'Z-scope'!I:I),"")</f>
        <v/>
      </c>
      <c r="R118" s="2">
        <v>0</v>
      </c>
      <c r="S118" s="6" t="str">
        <f>IF(LOOKUP($A118,'Z-scope'!$A:$A)='P-value'!$A118,LOOKUP($A118,'Z-scope'!$A:$A,'Z-scope'!J:J),"")</f>
        <v/>
      </c>
      <c r="T118" s="18">
        <v>0.68701907177765698</v>
      </c>
      <c r="U118" s="19" t="str">
        <f>IF(LOOKUP($A118,'Z-scope'!$A:$A)='P-value'!$A118,LOOKUP($A118,'Z-scope'!$A:$A,'Z-scope'!P:P),"")</f>
        <v/>
      </c>
      <c r="V118" s="8"/>
    </row>
    <row r="119" spans="1:22" x14ac:dyDescent="0.25">
      <c r="A119" s="7" t="s">
        <v>120</v>
      </c>
      <c r="B119" s="2">
        <v>0</v>
      </c>
      <c r="C119" s="6" t="str">
        <f>IF(LOOKUP($A119,'Z-scope'!$A:$A)='P-value'!$A119,LOOKUP($A119,'Z-scope'!$A:$A,'Z-scope'!B:B),"")</f>
        <v/>
      </c>
      <c r="D119" s="18">
        <v>0.38417453995752798</v>
      </c>
      <c r="E119" s="19" t="str">
        <f>IF(LOOKUP($A119,'Z-scope'!$A:$A)='P-value'!$A119,LOOKUP($A119,'Z-scope'!$A:$A,'Z-scope'!C:C),"")</f>
        <v/>
      </c>
      <c r="F119" s="2">
        <v>1.26341869180323</v>
      </c>
      <c r="G119" s="6" t="str">
        <f>IF(LOOKUP($A119,'Z-scope'!$A:$A)='P-value'!$A119,LOOKUP($A119,'Z-scope'!$A:$A,'Z-scope'!D:D),"")</f>
        <v/>
      </c>
      <c r="H119" s="18">
        <v>0.92548888197632595</v>
      </c>
      <c r="I119" s="19" t="str">
        <f>IF(LOOKUP($A119,'Z-scope'!$A:$A)='P-value'!$A119,LOOKUP($A119,'Z-scope'!$A:$A,'Z-scope'!E:E),"")</f>
        <v/>
      </c>
      <c r="J119" s="2">
        <v>1.0922736145417</v>
      </c>
      <c r="K119" s="6" t="str">
        <f>IF(LOOKUP($A119,'Z-scope'!$A:$A)='P-value'!$A119,LOOKUP($A119,'Z-scope'!$A:$A,'Z-scope'!F:F),"")</f>
        <v/>
      </c>
      <c r="L119" s="18">
        <v>0</v>
      </c>
      <c r="M119" s="19" t="str">
        <f>IF(LOOKUP($A119,'Z-scope'!$A:$A)='P-value'!$A119,LOOKUP($A119,'Z-scope'!$A:$A,'Z-scope'!G:G),"")</f>
        <v/>
      </c>
      <c r="N119" s="2">
        <v>0</v>
      </c>
      <c r="O119" s="6" t="str">
        <f>IF(LOOKUP($A119,'Z-scope'!$A:$A)='P-value'!$A119,LOOKUP($A119,'Z-scope'!$A:$A,'Z-scope'!H:H),"")</f>
        <v/>
      </c>
      <c r="P119" s="18">
        <v>0</v>
      </c>
      <c r="Q119" s="19" t="str">
        <f>IF(LOOKUP($A119,'Z-scope'!$A:$A)='P-value'!$A119,LOOKUP($A119,'Z-scope'!$A:$A,'Z-scope'!I:I),"")</f>
        <v/>
      </c>
      <c r="R119" s="2">
        <v>1.5033920046920599</v>
      </c>
      <c r="S119" s="6" t="str">
        <f>IF(LOOKUP($A119,'Z-scope'!$A:$A)='P-value'!$A119,LOOKUP($A119,'Z-scope'!$A:$A,'Z-scope'!J:J),"")</f>
        <v/>
      </c>
      <c r="T119" s="18">
        <v>0</v>
      </c>
      <c r="U119" s="19" t="str">
        <f>IF(LOOKUP($A119,'Z-scope'!$A:$A)='P-value'!$A119,LOOKUP($A119,'Z-scope'!$A:$A,'Z-scope'!P:P),"")</f>
        <v/>
      </c>
      <c r="V119" s="8"/>
    </row>
    <row r="120" spans="1:22" x14ac:dyDescent="0.25">
      <c r="A120" s="7" t="s">
        <v>121</v>
      </c>
      <c r="B120" s="2">
        <v>0</v>
      </c>
      <c r="C120" s="6">
        <f>IF(LOOKUP($A120,'Z-scope'!$A:$A)='P-value'!$A120,LOOKUP($A120,'Z-scope'!$A:$A,'Z-scope'!B:B),"")</f>
        <v>0</v>
      </c>
      <c r="D120" s="18">
        <v>0</v>
      </c>
      <c r="E120" s="19">
        <f>IF(LOOKUP($A120,'Z-scope'!$A:$A)='P-value'!$A120,LOOKUP($A120,'Z-scope'!$A:$A,'Z-scope'!C:C),"")</f>
        <v>1.2909944487358</v>
      </c>
      <c r="F120" s="2">
        <v>0</v>
      </c>
      <c r="G120" s="6">
        <f>IF(LOOKUP($A120,'Z-scope'!$A:$A)='P-value'!$A120,LOOKUP($A120,'Z-scope'!$A:$A,'Z-scope'!D:D),"")</f>
        <v>1.1547005383792499</v>
      </c>
      <c r="H120" s="18">
        <v>0.62014933565819697</v>
      </c>
      <c r="I120" s="19">
        <f>IF(LOOKUP($A120,'Z-scope'!$A:$A)='P-value'!$A120,LOOKUP($A120,'Z-scope'!$A:$A,'Z-scope'!E:E),"")</f>
        <v>1.6329931618554501</v>
      </c>
      <c r="J120" s="2">
        <v>0.94656712157982204</v>
      </c>
      <c r="K120" s="6">
        <f>IF(LOOKUP($A120,'Z-scope'!$A:$A)='P-value'!$A120,LOOKUP($A120,'Z-scope'!$A:$A,'Z-scope'!F:F),"")</f>
        <v>0.85280286542244099</v>
      </c>
      <c r="L120" s="18">
        <v>1.34588247936046</v>
      </c>
      <c r="M120" s="19">
        <f>IF(LOOKUP($A120,'Z-scope'!$A:$A)='P-value'!$A120,LOOKUP($A120,'Z-scope'!$A:$A,'Z-scope'!G:G),"")</f>
        <v>1.2247448713915801</v>
      </c>
      <c r="N120" s="2">
        <v>0.40848141832294799</v>
      </c>
      <c r="O120" s="6">
        <f>IF(LOOKUP($A120,'Z-scope'!$A:$A)='P-value'!$A120,LOOKUP($A120,'Z-scope'!$A:$A,'Z-scope'!H:H),"")</f>
        <v>1.69774937525433</v>
      </c>
      <c r="P120" s="18">
        <v>0.76145930359587899</v>
      </c>
      <c r="Q120" s="19">
        <f>IF(LOOKUP($A120,'Z-scope'!$A:$A)='P-value'!$A120,LOOKUP($A120,'Z-scope'!$A:$A,'Z-scope'!I:I),"")</f>
        <v>0</v>
      </c>
      <c r="R120" s="2">
        <v>0.41409153909792101</v>
      </c>
      <c r="S120" s="6">
        <f>IF(LOOKUP($A120,'Z-scope'!$A:$A)='P-value'!$A120,LOOKUP($A120,'Z-scope'!$A:$A,'Z-scope'!J:J),"")</f>
        <v>1.7320508075688701</v>
      </c>
      <c r="T120" s="18">
        <v>0.64555451212638004</v>
      </c>
      <c r="U120" s="19">
        <f>IF(LOOKUP($A120,'Z-scope'!$A:$A)='P-value'!$A120,LOOKUP($A120,'Z-scope'!$A:$A,'Z-scope'!P:P),"")</f>
        <v>-0.77459666924148296</v>
      </c>
      <c r="V120" s="8"/>
    </row>
    <row r="121" spans="1:22" x14ac:dyDescent="0.25">
      <c r="A121" s="7" t="s">
        <v>122</v>
      </c>
      <c r="B121" s="2">
        <v>0</v>
      </c>
      <c r="C121" s="6">
        <f>IF(LOOKUP($A121,'Z-scope'!$A:$A)='P-value'!$A121,LOOKUP($A121,'Z-scope'!$A:$A,'Z-scope'!B:B),"")</f>
        <v>0</v>
      </c>
      <c r="D121" s="18">
        <v>0.70223006580300695</v>
      </c>
      <c r="E121" s="19">
        <f>IF(LOOKUP($A121,'Z-scope'!$A:$A)='P-value'!$A121,LOOKUP($A121,'Z-scope'!$A:$A,'Z-scope'!C:C),"")</f>
        <v>0</v>
      </c>
      <c r="F121" s="2">
        <v>0.42482256320906397</v>
      </c>
      <c r="G121" s="6">
        <f>IF(LOOKUP($A121,'Z-scope'!$A:$A)='P-value'!$A121,LOOKUP($A121,'Z-scope'!$A:$A,'Z-scope'!D:D),"")</f>
        <v>-0.81649658092772603</v>
      </c>
      <c r="H121" s="18">
        <v>1.60235639679342</v>
      </c>
      <c r="I121" s="19">
        <f>IF(LOOKUP($A121,'Z-scope'!$A:$A)='P-value'!$A121,LOOKUP($A121,'Z-scope'!$A:$A,'Z-scope'!E:E),"")</f>
        <v>-1.9414506867882999</v>
      </c>
      <c r="J121" s="2">
        <v>0.84131239746067399</v>
      </c>
      <c r="K121" s="6">
        <f>IF(LOOKUP($A121,'Z-scope'!$A:$A)='P-value'!$A121,LOOKUP($A121,'Z-scope'!$A:$A,'Z-scope'!F:F),"")</f>
        <v>-3</v>
      </c>
      <c r="L121" s="18">
        <v>0.31992600294034401</v>
      </c>
      <c r="M121" s="19">
        <f>IF(LOOKUP($A121,'Z-scope'!$A:$A)='P-value'!$A121,LOOKUP($A121,'Z-scope'!$A:$A,'Z-scope'!G:G),"")</f>
        <v>-2.4494897427831699</v>
      </c>
      <c r="N121" s="2">
        <v>0.63357761717800898</v>
      </c>
      <c r="O121" s="6">
        <f>IF(LOOKUP($A121,'Z-scope'!$A:$A)='P-value'!$A121,LOOKUP($A121,'Z-scope'!$A:$A,'Z-scope'!H:H),"")</f>
        <v>-2.6457513110645898</v>
      </c>
      <c r="P121" s="18">
        <v>0</v>
      </c>
      <c r="Q121" s="19">
        <f>IF(LOOKUP($A121,'Z-scope'!$A:$A)='P-value'!$A121,LOOKUP($A121,'Z-scope'!$A:$A,'Z-scope'!I:I),"")</f>
        <v>0</v>
      </c>
      <c r="R121" s="2">
        <v>0.28612264274862498</v>
      </c>
      <c r="S121" s="6">
        <f>IF(LOOKUP($A121,'Z-scope'!$A:$A)='P-value'!$A121,LOOKUP($A121,'Z-scope'!$A:$A,'Z-scope'!J:J),"")</f>
        <v>0</v>
      </c>
      <c r="T121" s="18">
        <v>0.30299671609109202</v>
      </c>
      <c r="U121" s="19">
        <f>IF(LOOKUP($A121,'Z-scope'!$A:$A)='P-value'!$A121,LOOKUP($A121,'Z-scope'!$A:$A,'Z-scope'!P:P),"")</f>
        <v>2.2360679774997898</v>
      </c>
      <c r="V121" s="8"/>
    </row>
    <row r="122" spans="1:22" x14ac:dyDescent="0.25">
      <c r="A122" s="7" t="s">
        <v>123</v>
      </c>
      <c r="B122" s="2">
        <v>0.64491829378981702</v>
      </c>
      <c r="C122" s="6" t="str">
        <f>IF(LOOKUP($A122,'Z-scope'!$A:$A)='P-value'!$A122,LOOKUP($A122,'Z-scope'!$A:$A,'Z-scope'!B:B),"")</f>
        <v/>
      </c>
      <c r="D122" s="18">
        <v>1.8213998659067301</v>
      </c>
      <c r="E122" s="19" t="str">
        <f>IF(LOOKUP($A122,'Z-scope'!$A:$A)='P-value'!$A122,LOOKUP($A122,'Z-scope'!$A:$A,'Z-scope'!C:C),"")</f>
        <v/>
      </c>
      <c r="F122" s="2">
        <v>0.33973422251625601</v>
      </c>
      <c r="G122" s="6" t="str">
        <f>IF(LOOKUP($A122,'Z-scope'!$A:$A)='P-value'!$A122,LOOKUP($A122,'Z-scope'!$A:$A,'Z-scope'!D:D),"")</f>
        <v/>
      </c>
      <c r="H122" s="18">
        <v>0.69006776589736696</v>
      </c>
      <c r="I122" s="19" t="str">
        <f>IF(LOOKUP($A122,'Z-scope'!$A:$A)='P-value'!$A122,LOOKUP($A122,'Z-scope'!$A:$A,'Z-scope'!E:E),"")</f>
        <v/>
      </c>
      <c r="J122" s="2">
        <v>0.27074731220631698</v>
      </c>
      <c r="K122" s="6" t="str">
        <f>IF(LOOKUP($A122,'Z-scope'!$A:$A)='P-value'!$A122,LOOKUP($A122,'Z-scope'!$A:$A,'Z-scope'!F:F),"")</f>
        <v/>
      </c>
      <c r="L122" s="18">
        <v>0.252270035425678</v>
      </c>
      <c r="M122" s="19" t="str">
        <f>IF(LOOKUP($A122,'Z-scope'!$A:$A)='P-value'!$A122,LOOKUP($A122,'Z-scope'!$A:$A,'Z-scope'!G:G),"")</f>
        <v/>
      </c>
      <c r="N122" s="2">
        <v>0.28019327582672798</v>
      </c>
      <c r="O122" s="6" t="str">
        <f>IF(LOOKUP($A122,'Z-scope'!$A:$A)='P-value'!$A122,LOOKUP($A122,'Z-scope'!$A:$A,'Z-scope'!H:H),"")</f>
        <v/>
      </c>
      <c r="P122" s="18">
        <v>0</v>
      </c>
      <c r="Q122" s="19" t="str">
        <f>IF(LOOKUP($A122,'Z-scope'!$A:$A)='P-value'!$A122,LOOKUP($A122,'Z-scope'!$A:$A,'Z-scope'!I:I),"")</f>
        <v/>
      </c>
      <c r="R122" s="2">
        <v>0.44173017853494201</v>
      </c>
      <c r="S122" s="6" t="str">
        <f>IF(LOOKUP($A122,'Z-scope'!$A:$A)='P-value'!$A122,LOOKUP($A122,'Z-scope'!$A:$A,'Z-scope'!J:J),"")</f>
        <v/>
      </c>
      <c r="T122" s="18">
        <v>0.36453489939512501</v>
      </c>
      <c r="U122" s="19" t="str">
        <f>IF(LOOKUP($A122,'Z-scope'!$A:$A)='P-value'!$A122,LOOKUP($A122,'Z-scope'!$A:$A,'Z-scope'!P:P),"")</f>
        <v/>
      </c>
      <c r="V122" s="8"/>
    </row>
    <row r="123" spans="1:22" x14ac:dyDescent="0.25">
      <c r="A123" s="7" t="s">
        <v>124</v>
      </c>
      <c r="B123" s="2">
        <v>0</v>
      </c>
      <c r="C123" s="6" t="str">
        <f>IF(LOOKUP($A123,'Z-scope'!$A:$A)='P-value'!$A123,LOOKUP($A123,'Z-scope'!$A:$A,'Z-scope'!B:B),"")</f>
        <v/>
      </c>
      <c r="D123" s="18">
        <v>1.1025107604539699</v>
      </c>
      <c r="E123" s="19" t="str">
        <f>IF(LOOKUP($A123,'Z-scope'!$A:$A)='P-value'!$A123,LOOKUP($A123,'Z-scope'!$A:$A,'Z-scope'!C:C),"")</f>
        <v/>
      </c>
      <c r="F123" s="2">
        <v>0.63301808424718697</v>
      </c>
      <c r="G123" s="6" t="str">
        <f>IF(LOOKUP($A123,'Z-scope'!$A:$A)='P-value'!$A123,LOOKUP($A123,'Z-scope'!$A:$A,'Z-scope'!D:D),"")</f>
        <v/>
      </c>
      <c r="H123" s="18">
        <v>1.41186912952432</v>
      </c>
      <c r="I123" s="19" t="str">
        <f>IF(LOOKUP($A123,'Z-scope'!$A:$A)='P-value'!$A123,LOOKUP($A123,'Z-scope'!$A:$A,'Z-scope'!E:E),"")</f>
        <v/>
      </c>
      <c r="J123" s="2">
        <v>1.1940173173101101</v>
      </c>
      <c r="K123" s="6" t="str">
        <f>IF(LOOKUP($A123,'Z-scope'!$A:$A)='P-value'!$A123,LOOKUP($A123,'Z-scope'!$A:$A,'Z-scope'!F:F),"")</f>
        <v/>
      </c>
      <c r="L123" s="18">
        <v>0</v>
      </c>
      <c r="M123" s="19" t="str">
        <f>IF(LOOKUP($A123,'Z-scope'!$A:$A)='P-value'!$A123,LOOKUP($A123,'Z-scope'!$A:$A,'Z-scope'!G:G),"")</f>
        <v/>
      </c>
      <c r="N123" s="2">
        <v>0</v>
      </c>
      <c r="O123" s="6" t="str">
        <f>IF(LOOKUP($A123,'Z-scope'!$A:$A)='P-value'!$A123,LOOKUP($A123,'Z-scope'!$A:$A,'Z-scope'!H:H),"")</f>
        <v/>
      </c>
      <c r="P123" s="18">
        <v>0</v>
      </c>
      <c r="Q123" s="19" t="str">
        <f>IF(LOOKUP($A123,'Z-scope'!$A:$A)='P-value'!$A123,LOOKUP($A123,'Z-scope'!$A:$A,'Z-scope'!I:I),"")</f>
        <v/>
      </c>
      <c r="R123" s="2">
        <v>0</v>
      </c>
      <c r="S123" s="6" t="str">
        <f>IF(LOOKUP($A123,'Z-scope'!$A:$A)='P-value'!$A123,LOOKUP($A123,'Z-scope'!$A:$A,'Z-scope'!J:J),"")</f>
        <v/>
      </c>
      <c r="T123" s="18">
        <v>0.75960187027765902</v>
      </c>
      <c r="U123" s="19" t="str">
        <f>IF(LOOKUP($A123,'Z-scope'!$A:$A)='P-value'!$A123,LOOKUP($A123,'Z-scope'!$A:$A,'Z-scope'!P:P),"")</f>
        <v/>
      </c>
      <c r="V123" s="8"/>
    </row>
    <row r="124" spans="1:22" x14ac:dyDescent="0.25">
      <c r="A124" s="7" t="s">
        <v>125</v>
      </c>
      <c r="B124" s="2">
        <v>0.85788703671418898</v>
      </c>
      <c r="C124" s="6" t="str">
        <f>IF(LOOKUP($A124,'Z-scope'!$A:$A)='P-value'!$A124,LOOKUP($A124,'Z-scope'!$A:$A,'Z-scope'!B:B),"")</f>
        <v/>
      </c>
      <c r="D124" s="18">
        <v>1.3718755692448299</v>
      </c>
      <c r="E124" s="19" t="str">
        <f>IF(LOOKUP($A124,'Z-scope'!$A:$A)='P-value'!$A124,LOOKUP($A124,'Z-scope'!$A:$A,'Z-scope'!C:C),"")</f>
        <v/>
      </c>
      <c r="F124" s="2">
        <v>1.18192136691131</v>
      </c>
      <c r="G124" s="6" t="str">
        <f>IF(LOOKUP($A124,'Z-scope'!$A:$A)='P-value'!$A124,LOOKUP($A124,'Z-scope'!$A:$A,'Z-scope'!D:D),"")</f>
        <v/>
      </c>
      <c r="H124" s="18">
        <v>0.83655854021099896</v>
      </c>
      <c r="I124" s="19" t="str">
        <f>IF(LOOKUP($A124,'Z-scope'!$A:$A)='P-value'!$A124,LOOKUP($A124,'Z-scope'!$A:$A,'Z-scope'!E:E),"")</f>
        <v/>
      </c>
      <c r="J124" s="2">
        <v>0.290002496029451</v>
      </c>
      <c r="K124" s="6" t="str">
        <f>IF(LOOKUP($A124,'Z-scope'!$A:$A)='P-value'!$A124,LOOKUP($A124,'Z-scope'!$A:$A,'Z-scope'!F:F),"")</f>
        <v/>
      </c>
      <c r="L124" s="18">
        <v>0.24917013854671899</v>
      </c>
      <c r="M124" s="19" t="str">
        <f>IF(LOOKUP($A124,'Z-scope'!$A:$A)='P-value'!$A124,LOOKUP($A124,'Z-scope'!$A:$A,'Z-scope'!G:G),"")</f>
        <v/>
      </c>
      <c r="N124" s="2">
        <v>0.31173122536298897</v>
      </c>
      <c r="O124" s="6" t="str">
        <f>IF(LOOKUP($A124,'Z-scope'!$A:$A)='P-value'!$A124,LOOKUP($A124,'Z-scope'!$A:$A,'Z-scope'!H:H),"")</f>
        <v/>
      </c>
      <c r="P124" s="18">
        <v>0</v>
      </c>
      <c r="Q124" s="19" t="str">
        <f>IF(LOOKUP($A124,'Z-scope'!$A:$A)='P-value'!$A124,LOOKUP($A124,'Z-scope'!$A:$A,'Z-scope'!I:I),"")</f>
        <v/>
      </c>
      <c r="R124" s="2">
        <v>0</v>
      </c>
      <c r="S124" s="6" t="str">
        <f>IF(LOOKUP($A124,'Z-scope'!$A:$A)='P-value'!$A124,LOOKUP($A124,'Z-scope'!$A:$A,'Z-scope'!J:J),"")</f>
        <v/>
      </c>
      <c r="T124" s="18">
        <v>0</v>
      </c>
      <c r="U124" s="19" t="str">
        <f>IF(LOOKUP($A124,'Z-scope'!$A:$A)='P-value'!$A124,LOOKUP($A124,'Z-scope'!$A:$A,'Z-scope'!P:P),"")</f>
        <v/>
      </c>
      <c r="V124" s="8"/>
    </row>
    <row r="125" spans="1:22" x14ac:dyDescent="0.25">
      <c r="A125" s="7" t="s">
        <v>126</v>
      </c>
      <c r="B125" s="2">
        <v>0</v>
      </c>
      <c r="C125" s="6" t="str">
        <f>IF(LOOKUP($A125,'Z-scope'!$A:$A)='P-value'!$A125,LOOKUP($A125,'Z-scope'!$A:$A,'Z-scope'!B:B),"")</f>
        <v/>
      </c>
      <c r="D125" s="18">
        <v>0.52458106340182897</v>
      </c>
      <c r="E125" s="19" t="str">
        <f>IF(LOOKUP($A125,'Z-scope'!$A:$A)='P-value'!$A125,LOOKUP($A125,'Z-scope'!$A:$A,'Z-scope'!C:C),"")</f>
        <v/>
      </c>
      <c r="F125" s="2">
        <v>1.6974977991978299</v>
      </c>
      <c r="G125" s="6" t="str">
        <f>IF(LOOKUP($A125,'Z-scope'!$A:$A)='P-value'!$A125,LOOKUP($A125,'Z-scope'!$A:$A,'Z-scope'!D:D),"")</f>
        <v/>
      </c>
      <c r="H125" s="18">
        <v>0.41599724784056202</v>
      </c>
      <c r="I125" s="19" t="str">
        <f>IF(LOOKUP($A125,'Z-scope'!$A:$A)='P-value'!$A125,LOOKUP($A125,'Z-scope'!$A:$A,'Z-scope'!E:E),"")</f>
        <v/>
      </c>
      <c r="J125" s="2">
        <v>0.49637892256277799</v>
      </c>
      <c r="K125" s="6" t="str">
        <f>IF(LOOKUP($A125,'Z-scope'!$A:$A)='P-value'!$A125,LOOKUP($A125,'Z-scope'!$A:$A,'Z-scope'!F:F),"")</f>
        <v/>
      </c>
      <c r="L125" s="18">
        <v>0</v>
      </c>
      <c r="M125" s="19" t="str">
        <f>IF(LOOKUP($A125,'Z-scope'!$A:$A)='P-value'!$A125,LOOKUP($A125,'Z-scope'!$A:$A,'Z-scope'!G:G),"")</f>
        <v/>
      </c>
      <c r="N125" s="2">
        <v>0</v>
      </c>
      <c r="O125" s="6" t="str">
        <f>IF(LOOKUP($A125,'Z-scope'!$A:$A)='P-value'!$A125,LOOKUP($A125,'Z-scope'!$A:$A,'Z-scope'!H:H),"")</f>
        <v/>
      </c>
      <c r="P125" s="18">
        <v>0</v>
      </c>
      <c r="Q125" s="19" t="str">
        <f>IF(LOOKUP($A125,'Z-scope'!$A:$A)='P-value'!$A125,LOOKUP($A125,'Z-scope'!$A:$A,'Z-scope'!I:I),"")</f>
        <v/>
      </c>
      <c r="R125" s="2">
        <v>1.9487002377815399</v>
      </c>
      <c r="S125" s="6" t="str">
        <f>IF(LOOKUP($A125,'Z-scope'!$A:$A)='P-value'!$A125,LOOKUP($A125,'Z-scope'!$A:$A,'Z-scope'!J:J),"")</f>
        <v/>
      </c>
      <c r="T125" s="18">
        <v>0</v>
      </c>
      <c r="U125" s="19" t="str">
        <f>IF(LOOKUP($A125,'Z-scope'!$A:$A)='P-value'!$A125,LOOKUP($A125,'Z-scope'!$A:$A,'Z-scope'!P:P),"")</f>
        <v/>
      </c>
      <c r="V125" s="8"/>
    </row>
    <row r="126" spans="1:22" x14ac:dyDescent="0.25">
      <c r="A126" s="7" t="s">
        <v>127</v>
      </c>
      <c r="B126" s="2">
        <v>0</v>
      </c>
      <c r="C126" s="6">
        <f>IF(LOOKUP($A126,'Z-scope'!$A:$A)='P-value'!$A126,LOOKUP($A126,'Z-scope'!$A:$A,'Z-scope'!B:B),"")</f>
        <v>0</v>
      </c>
      <c r="D126" s="18">
        <v>0</v>
      </c>
      <c r="E126" s="19">
        <f>IF(LOOKUP($A126,'Z-scope'!$A:$A)='P-value'!$A126,LOOKUP($A126,'Z-scope'!$A:$A,'Z-scope'!C:C),"")</f>
        <v>1.3416407864998701</v>
      </c>
      <c r="F126" s="2">
        <v>0</v>
      </c>
      <c r="G126" s="6">
        <f>IF(LOOKUP($A126,'Z-scope'!$A:$A)='P-value'!$A126,LOOKUP($A126,'Z-scope'!$A:$A,'Z-scope'!D:D),"")</f>
        <v>0</v>
      </c>
      <c r="H126" s="18">
        <v>0</v>
      </c>
      <c r="I126" s="19">
        <f>IF(LOOKUP($A126,'Z-scope'!$A:$A)='P-value'!$A126,LOOKUP($A126,'Z-scope'!$A:$A,'Z-scope'!E:E),"")</f>
        <v>0</v>
      </c>
      <c r="J126" s="2">
        <v>0.53430224299080897</v>
      </c>
      <c r="K126" s="6">
        <f>IF(LOOKUP($A126,'Z-scope'!$A:$A)='P-value'!$A126,LOOKUP($A126,'Z-scope'!$A:$A,'Z-scope'!F:F),"")</f>
        <v>-0.30151134457776302</v>
      </c>
      <c r="L126" s="18">
        <v>1.6467657374225999</v>
      </c>
      <c r="M126" s="19">
        <f>IF(LOOKUP($A126,'Z-scope'!$A:$A)='P-value'!$A126,LOOKUP($A126,'Z-scope'!$A:$A,'Z-scope'!G:G),"")</f>
        <v>0</v>
      </c>
      <c r="N126" s="2">
        <v>1.32527535953107</v>
      </c>
      <c r="O126" s="6">
        <f>IF(LOOKUP($A126,'Z-scope'!$A:$A)='P-value'!$A126,LOOKUP($A126,'Z-scope'!$A:$A,'Z-scope'!H:H),"")</f>
        <v>0</v>
      </c>
      <c r="P126" s="18">
        <v>0.45838815472111499</v>
      </c>
      <c r="Q126" s="19">
        <f>IF(LOOKUP($A126,'Z-scope'!$A:$A)='P-value'!$A126,LOOKUP($A126,'Z-scope'!$A:$A,'Z-scope'!I:I),"")</f>
        <v>0</v>
      </c>
      <c r="R126" s="2">
        <v>0</v>
      </c>
      <c r="S126" s="6">
        <f>IF(LOOKUP($A126,'Z-scope'!$A:$A)='P-value'!$A126,LOOKUP($A126,'Z-scope'!$A:$A,'Z-scope'!J:J),"")</f>
        <v>-1</v>
      </c>
      <c r="T126" s="18">
        <v>0.85556227672332397</v>
      </c>
      <c r="U126" s="19">
        <f>IF(LOOKUP($A126,'Z-scope'!$A:$A)='P-value'!$A126,LOOKUP($A126,'Z-scope'!$A:$A,'Z-scope'!P:P),"")</f>
        <v>-0.90453403373329</v>
      </c>
      <c r="V126" s="8"/>
    </row>
    <row r="127" spans="1:22" x14ac:dyDescent="0.25">
      <c r="A127" s="7" t="s">
        <v>128</v>
      </c>
      <c r="B127" s="2">
        <v>0</v>
      </c>
      <c r="C127" s="6" t="str">
        <f>IF(LOOKUP($A127,'Z-scope'!$A:$A)='P-value'!$A127,LOOKUP($A127,'Z-scope'!$A:$A,'Z-scope'!B:B),"")</f>
        <v/>
      </c>
      <c r="D127" s="18">
        <v>1.0452179733682401</v>
      </c>
      <c r="E127" s="19" t="str">
        <f>IF(LOOKUP($A127,'Z-scope'!$A:$A)='P-value'!$A127,LOOKUP($A127,'Z-scope'!$A:$A,'Z-scope'!C:C),"")</f>
        <v/>
      </c>
      <c r="F127" s="2">
        <v>0.182442594373354</v>
      </c>
      <c r="G127" s="6" t="str">
        <f>IF(LOOKUP($A127,'Z-scope'!$A:$A)='P-value'!$A127,LOOKUP($A127,'Z-scope'!$A:$A,'Z-scope'!D:D),"")</f>
        <v/>
      </c>
      <c r="H127" s="18">
        <v>1.3706588053437001</v>
      </c>
      <c r="I127" s="19" t="str">
        <f>IF(LOOKUP($A127,'Z-scope'!$A:$A)='P-value'!$A127,LOOKUP($A127,'Z-scope'!$A:$A,'Z-scope'!E:E),"")</f>
        <v/>
      </c>
      <c r="J127" s="2">
        <v>0.45251163019066698</v>
      </c>
      <c r="K127" s="6" t="str">
        <f>IF(LOOKUP($A127,'Z-scope'!$A:$A)='P-value'!$A127,LOOKUP($A127,'Z-scope'!$A:$A,'Z-scope'!F:F),"")</f>
        <v/>
      </c>
      <c r="L127" s="18">
        <v>0</v>
      </c>
      <c r="M127" s="19" t="str">
        <f>IF(LOOKUP($A127,'Z-scope'!$A:$A)='P-value'!$A127,LOOKUP($A127,'Z-scope'!$A:$A,'Z-scope'!G:G),"")</f>
        <v/>
      </c>
      <c r="N127" s="2">
        <v>0</v>
      </c>
      <c r="O127" s="6" t="str">
        <f>IF(LOOKUP($A127,'Z-scope'!$A:$A)='P-value'!$A127,LOOKUP($A127,'Z-scope'!$A:$A,'Z-scope'!H:H),"")</f>
        <v/>
      </c>
      <c r="P127" s="18">
        <v>0</v>
      </c>
      <c r="Q127" s="19" t="str">
        <f>IF(LOOKUP($A127,'Z-scope'!$A:$A)='P-value'!$A127,LOOKUP($A127,'Z-scope'!$A:$A,'Z-scope'!I:I),"")</f>
        <v/>
      </c>
      <c r="R127" s="2">
        <v>1.5219482476611801</v>
      </c>
      <c r="S127" s="6" t="str">
        <f>IF(LOOKUP($A127,'Z-scope'!$A:$A)='P-value'!$A127,LOOKUP($A127,'Z-scope'!$A:$A,'Z-scope'!J:J),"")</f>
        <v/>
      </c>
      <c r="T127" s="18">
        <v>0.201757700014045</v>
      </c>
      <c r="U127" s="19" t="str">
        <f>IF(LOOKUP($A127,'Z-scope'!$A:$A)='P-value'!$A127,LOOKUP($A127,'Z-scope'!$A:$A,'Z-scope'!P:P),"")</f>
        <v/>
      </c>
      <c r="V127" s="8"/>
    </row>
    <row r="128" spans="1:22" x14ac:dyDescent="0.25">
      <c r="A128" s="7" t="s">
        <v>129</v>
      </c>
      <c r="B128" s="2">
        <v>0</v>
      </c>
      <c r="C128" s="6" t="str">
        <f>IF(LOOKUP($A128,'Z-scope'!$A:$A)='P-value'!$A128,LOOKUP($A128,'Z-scope'!$A:$A,'Z-scope'!B:B),"")</f>
        <v/>
      </c>
      <c r="D128" s="18">
        <v>0</v>
      </c>
      <c r="E128" s="19" t="str">
        <f>IF(LOOKUP($A128,'Z-scope'!$A:$A)='P-value'!$A128,LOOKUP($A128,'Z-scope'!$A:$A,'Z-scope'!C:C),"")</f>
        <v/>
      </c>
      <c r="F128" s="2">
        <v>0</v>
      </c>
      <c r="G128" s="6" t="str">
        <f>IF(LOOKUP($A128,'Z-scope'!$A:$A)='P-value'!$A128,LOOKUP($A128,'Z-scope'!$A:$A,'Z-scope'!D:D),"")</f>
        <v/>
      </c>
      <c r="H128" s="18">
        <v>0</v>
      </c>
      <c r="I128" s="19" t="str">
        <f>IF(LOOKUP($A128,'Z-scope'!$A:$A)='P-value'!$A128,LOOKUP($A128,'Z-scope'!$A:$A,'Z-scope'!E:E),"")</f>
        <v/>
      </c>
      <c r="J128" s="2">
        <v>0.84550167518087505</v>
      </c>
      <c r="K128" s="6" t="str">
        <f>IF(LOOKUP($A128,'Z-scope'!$A:$A)='P-value'!$A128,LOOKUP($A128,'Z-scope'!$A:$A,'Z-scope'!F:F),"")</f>
        <v/>
      </c>
      <c r="L128" s="18">
        <v>1.26391480756473</v>
      </c>
      <c r="M128" s="19" t="str">
        <f>IF(LOOKUP($A128,'Z-scope'!$A:$A)='P-value'!$A128,LOOKUP($A128,'Z-scope'!$A:$A,'Z-scope'!G:G),"")</f>
        <v/>
      </c>
      <c r="N128" s="2">
        <v>1.41094720399604</v>
      </c>
      <c r="O128" s="6" t="str">
        <f>IF(LOOKUP($A128,'Z-scope'!$A:$A)='P-value'!$A128,LOOKUP($A128,'Z-scope'!$A:$A,'Z-scope'!H:H),"")</f>
        <v/>
      </c>
      <c r="P128" s="18">
        <v>0</v>
      </c>
      <c r="Q128" s="19" t="str">
        <f>IF(LOOKUP($A128,'Z-scope'!$A:$A)='P-value'!$A128,LOOKUP($A128,'Z-scope'!$A:$A,'Z-scope'!I:I),"")</f>
        <v/>
      </c>
      <c r="R128" s="2">
        <v>0</v>
      </c>
      <c r="S128" s="6" t="str">
        <f>IF(LOOKUP($A128,'Z-scope'!$A:$A)='P-value'!$A128,LOOKUP($A128,'Z-scope'!$A:$A,'Z-scope'!J:J),"")</f>
        <v/>
      </c>
      <c r="T128" s="18">
        <v>1.2058813030461499</v>
      </c>
      <c r="U128" s="19" t="str">
        <f>IF(LOOKUP($A128,'Z-scope'!$A:$A)='P-value'!$A128,LOOKUP($A128,'Z-scope'!$A:$A,'Z-scope'!P:P),"")</f>
        <v/>
      </c>
      <c r="V128" s="8"/>
    </row>
    <row r="129" spans="1:22" x14ac:dyDescent="0.25">
      <c r="A129" s="7" t="s">
        <v>130</v>
      </c>
      <c r="B129" s="2">
        <v>0.24704974197049601</v>
      </c>
      <c r="C129" s="6" t="str">
        <f>IF(LOOKUP($A129,'Z-scope'!$A:$A)='P-value'!$A129,LOOKUP($A129,'Z-scope'!$A:$A,'Z-scope'!B:B),"")</f>
        <v/>
      </c>
      <c r="D129" s="18">
        <v>0</v>
      </c>
      <c r="E129" s="19" t="str">
        <f>IF(LOOKUP($A129,'Z-scope'!$A:$A)='P-value'!$A129,LOOKUP($A129,'Z-scope'!$A:$A,'Z-scope'!C:C),"")</f>
        <v/>
      </c>
      <c r="F129" s="2">
        <v>0.245235568849134</v>
      </c>
      <c r="G129" s="6" t="str">
        <f>IF(LOOKUP($A129,'Z-scope'!$A:$A)='P-value'!$A129,LOOKUP($A129,'Z-scope'!$A:$A,'Z-scope'!D:D),"")</f>
        <v/>
      </c>
      <c r="H129" s="18">
        <v>0.25775480954647001</v>
      </c>
      <c r="I129" s="19" t="str">
        <f>IF(LOOKUP($A129,'Z-scope'!$A:$A)='P-value'!$A129,LOOKUP($A129,'Z-scope'!$A:$A,'Z-scope'!E:E),"")</f>
        <v/>
      </c>
      <c r="J129" s="2">
        <v>1.80053969545939</v>
      </c>
      <c r="K129" s="6" t="str">
        <f>IF(LOOKUP($A129,'Z-scope'!$A:$A)='P-value'!$A129,LOOKUP($A129,'Z-scope'!$A:$A,'Z-scope'!F:F),"")</f>
        <v/>
      </c>
      <c r="L129" s="18">
        <v>0.35343661012132599</v>
      </c>
      <c r="M129" s="19" t="str">
        <f>IF(LOOKUP($A129,'Z-scope'!$A:$A)='P-value'!$A129,LOOKUP($A129,'Z-scope'!$A:$A,'Z-scope'!G:G),"")</f>
        <v/>
      </c>
      <c r="N129" s="2">
        <v>0.78100752579259203</v>
      </c>
      <c r="O129" s="6" t="str">
        <f>IF(LOOKUP($A129,'Z-scope'!$A:$A)='P-value'!$A129,LOOKUP($A129,'Z-scope'!$A:$A,'Z-scope'!H:H),"")</f>
        <v/>
      </c>
      <c r="P129" s="18">
        <v>0</v>
      </c>
      <c r="Q129" s="19" t="str">
        <f>IF(LOOKUP($A129,'Z-scope'!$A:$A)='P-value'!$A129,LOOKUP($A129,'Z-scope'!$A:$A,'Z-scope'!I:I),"")</f>
        <v/>
      </c>
      <c r="R129" s="2">
        <v>0.38880923712913701</v>
      </c>
      <c r="S129" s="6" t="str">
        <f>IF(LOOKUP($A129,'Z-scope'!$A:$A)='P-value'!$A129,LOOKUP($A129,'Z-scope'!$A:$A,'Z-scope'!J:J),"")</f>
        <v/>
      </c>
      <c r="T129" s="18">
        <v>0.61923005414515597</v>
      </c>
      <c r="U129" s="19" t="str">
        <f>IF(LOOKUP($A129,'Z-scope'!$A:$A)='P-value'!$A129,LOOKUP($A129,'Z-scope'!$A:$A,'Z-scope'!P:P),"")</f>
        <v/>
      </c>
      <c r="V129" s="8"/>
    </row>
    <row r="130" spans="1:22" x14ac:dyDescent="0.25">
      <c r="A130" s="7" t="s">
        <v>132</v>
      </c>
      <c r="B130" s="2">
        <v>0</v>
      </c>
      <c r="C130" s="6">
        <f>IF(LOOKUP($A130,'Z-scope'!$A:$A)='P-value'!$A130,LOOKUP($A130,'Z-scope'!$A:$A,'Z-scope'!B:B),"")</f>
        <v>0</v>
      </c>
      <c r="D130" s="18">
        <v>1.62770285200684</v>
      </c>
      <c r="E130" s="19">
        <f>IF(LOOKUP($A130,'Z-scope'!$A:$A)='P-value'!$A130,LOOKUP($A130,'Z-scope'!$A:$A,'Z-scope'!C:C),"")</f>
        <v>-2.7136021011998701</v>
      </c>
      <c r="F130" s="2">
        <v>0.33864779487791602</v>
      </c>
      <c r="G130" s="6">
        <f>IF(LOOKUP($A130,'Z-scope'!$A:$A)='P-value'!$A130,LOOKUP($A130,'Z-scope'!$A:$A,'Z-scope'!D:D),"")</f>
        <v>-1.1338934190276799</v>
      </c>
      <c r="H130" s="18">
        <v>1.6736977063274801</v>
      </c>
      <c r="I130" s="19">
        <f>IF(LOOKUP($A130,'Z-scope'!$A:$A)='P-value'!$A130,LOOKUP($A130,'Z-scope'!$A:$A,'Z-scope'!E:E),"")</f>
        <v>-2.3237900077244502</v>
      </c>
      <c r="J130" s="2">
        <v>0</v>
      </c>
      <c r="K130" s="6">
        <f>IF(LOOKUP($A130,'Z-scope'!$A:$A)='P-value'!$A130,LOOKUP($A130,'Z-scope'!$A:$A,'Z-scope'!F:F),"")</f>
        <v>-0.81649658092772603</v>
      </c>
      <c r="L130" s="18">
        <v>0</v>
      </c>
      <c r="M130" s="19">
        <f>IF(LOOKUP($A130,'Z-scope'!$A:$A)='P-value'!$A130,LOOKUP($A130,'Z-scope'!$A:$A,'Z-scope'!G:G),"")</f>
        <v>0.44721359549995698</v>
      </c>
      <c r="N130" s="2">
        <v>0</v>
      </c>
      <c r="O130" s="6">
        <f>IF(LOOKUP($A130,'Z-scope'!$A:$A)='P-value'!$A130,LOOKUP($A130,'Z-scope'!$A:$A,'Z-scope'!H:H),"")</f>
        <v>-1.6329931618554501</v>
      </c>
      <c r="P130" s="18">
        <v>0.50963064062912</v>
      </c>
      <c r="Q130" s="19">
        <f>IF(LOOKUP($A130,'Z-scope'!$A:$A)='P-value'!$A130,LOOKUP($A130,'Z-scope'!$A:$A,'Z-scope'!I:I),"")</f>
        <v>0</v>
      </c>
      <c r="R130" s="2">
        <v>0.46574993830564698</v>
      </c>
      <c r="S130" s="6">
        <f>IF(LOOKUP($A130,'Z-scope'!$A:$A)='P-value'!$A130,LOOKUP($A130,'Z-scope'!$A:$A,'Z-scope'!J:J),"")</f>
        <v>-2.2360679774997898</v>
      </c>
      <c r="T130" s="18">
        <v>0</v>
      </c>
      <c r="U130" s="19">
        <f>IF(LOOKUP($A130,'Z-scope'!$A:$A)='P-value'!$A130,LOOKUP($A130,'Z-scope'!$A:$A,'Z-scope'!P:P),"")</f>
        <v>0.81649658092772603</v>
      </c>
      <c r="V130" s="8"/>
    </row>
    <row r="131" spans="1:22" x14ac:dyDescent="0.25">
      <c r="A131" s="7" t="s">
        <v>134</v>
      </c>
      <c r="B131" s="2">
        <v>0</v>
      </c>
      <c r="C131" s="6" t="str">
        <f>IF(LOOKUP($A131,'Z-scope'!$A:$A)='P-value'!$A131,LOOKUP($A131,'Z-scope'!$A:$A,'Z-scope'!B:B),"")</f>
        <v/>
      </c>
      <c r="D131" s="18">
        <v>0.293799900251563</v>
      </c>
      <c r="E131" s="19" t="str">
        <f>IF(LOOKUP($A131,'Z-scope'!$A:$A)='P-value'!$A131,LOOKUP($A131,'Z-scope'!$A:$A,'Z-scope'!C:C),"")</f>
        <v/>
      </c>
      <c r="F131" s="2">
        <v>0</v>
      </c>
      <c r="G131" s="6" t="str">
        <f>IF(LOOKUP($A131,'Z-scope'!$A:$A)='P-value'!$A131,LOOKUP($A131,'Z-scope'!$A:$A,'Z-scope'!D:D),"")</f>
        <v/>
      </c>
      <c r="H131" s="18">
        <v>0.69006776589736696</v>
      </c>
      <c r="I131" s="19" t="str">
        <f>IF(LOOKUP($A131,'Z-scope'!$A:$A)='P-value'!$A131,LOOKUP($A131,'Z-scope'!$A:$A,'Z-scope'!E:E),"")</f>
        <v/>
      </c>
      <c r="J131" s="2">
        <v>0.27074731220631698</v>
      </c>
      <c r="K131" s="6" t="str">
        <f>IF(LOOKUP($A131,'Z-scope'!$A:$A)='P-value'!$A131,LOOKUP($A131,'Z-scope'!$A:$A,'Z-scope'!F:F),"")</f>
        <v/>
      </c>
      <c r="L131" s="18">
        <v>0.252270035425678</v>
      </c>
      <c r="M131" s="19" t="str">
        <f>IF(LOOKUP($A131,'Z-scope'!$A:$A)='P-value'!$A131,LOOKUP($A131,'Z-scope'!$A:$A,'Z-scope'!G:G),"")</f>
        <v/>
      </c>
      <c r="N131" s="2">
        <v>0.28019327582672798</v>
      </c>
      <c r="O131" s="6" t="str">
        <f>IF(LOOKUP($A131,'Z-scope'!$A:$A)='P-value'!$A131,LOOKUP($A131,'Z-scope'!$A:$A,'Z-scope'!H:H),"")</f>
        <v/>
      </c>
      <c r="P131" s="18">
        <v>0</v>
      </c>
      <c r="Q131" s="19" t="str">
        <f>IF(LOOKUP($A131,'Z-scope'!$A:$A)='P-value'!$A131,LOOKUP($A131,'Z-scope'!$A:$A,'Z-scope'!I:I),"")</f>
        <v/>
      </c>
      <c r="R131" s="2">
        <v>2.3574649050207701</v>
      </c>
      <c r="S131" s="6" t="str">
        <f>IF(LOOKUP($A131,'Z-scope'!$A:$A)='P-value'!$A131,LOOKUP($A131,'Z-scope'!$A:$A,'Z-scope'!J:J),"")</f>
        <v/>
      </c>
      <c r="T131" s="18">
        <v>0.36453489939512501</v>
      </c>
      <c r="U131" s="19" t="str">
        <f>IF(LOOKUP($A131,'Z-scope'!$A:$A)='P-value'!$A131,LOOKUP($A131,'Z-scope'!$A:$A,'Z-scope'!P:P),"")</f>
        <v/>
      </c>
      <c r="V131" s="8"/>
    </row>
    <row r="132" spans="1:22" x14ac:dyDescent="0.25">
      <c r="A132" s="7" t="s">
        <v>135</v>
      </c>
      <c r="B132" s="2">
        <v>0</v>
      </c>
      <c r="C132" s="6" t="str">
        <f>IF(LOOKUP($A132,'Z-scope'!$A:$A)='P-value'!$A132,LOOKUP($A132,'Z-scope'!$A:$A,'Z-scope'!B:B),"")</f>
        <v/>
      </c>
      <c r="D132" s="18">
        <v>0</v>
      </c>
      <c r="E132" s="19" t="str">
        <f>IF(LOOKUP($A132,'Z-scope'!$A:$A)='P-value'!$A132,LOOKUP($A132,'Z-scope'!$A:$A,'Z-scope'!C:C),"")</f>
        <v/>
      </c>
      <c r="F132" s="2">
        <v>0.55554027934477201</v>
      </c>
      <c r="G132" s="6" t="str">
        <f>IF(LOOKUP($A132,'Z-scope'!$A:$A)='P-value'!$A132,LOOKUP($A132,'Z-scope'!$A:$A,'Z-scope'!D:D),"")</f>
        <v/>
      </c>
      <c r="H132" s="18">
        <v>0.41036361819350498</v>
      </c>
      <c r="I132" s="19" t="str">
        <f>IF(LOOKUP($A132,'Z-scope'!$A:$A)='P-value'!$A132,LOOKUP($A132,'Z-scope'!$A:$A,'Z-scope'!E:E),"")</f>
        <v/>
      </c>
      <c r="J132" s="2">
        <v>1.45171081163041</v>
      </c>
      <c r="K132" s="6" t="str">
        <f>IF(LOOKUP($A132,'Z-scope'!$A:$A)='P-value'!$A132,LOOKUP($A132,'Z-scope'!$A:$A,'Z-scope'!F:F),"")</f>
        <v/>
      </c>
      <c r="L132" s="18">
        <v>0.57250029011036496</v>
      </c>
      <c r="M132" s="19" t="str">
        <f>IF(LOOKUP($A132,'Z-scope'!$A:$A)='P-value'!$A132,LOOKUP($A132,'Z-scope'!$A:$A,'Z-scope'!G:G),"")</f>
        <v/>
      </c>
      <c r="N132" s="2">
        <v>0.39070575813736302</v>
      </c>
      <c r="O132" s="6" t="str">
        <f>IF(LOOKUP($A132,'Z-scope'!$A:$A)='P-value'!$A132,LOOKUP($A132,'Z-scope'!$A:$A,'Z-scope'!H:H),"")</f>
        <v/>
      </c>
      <c r="P132" s="18">
        <v>0</v>
      </c>
      <c r="Q132" s="19" t="str">
        <f>IF(LOOKUP($A132,'Z-scope'!$A:$A)='P-value'!$A132,LOOKUP($A132,'Z-scope'!$A:$A,'Z-scope'!I:I),"")</f>
        <v/>
      </c>
      <c r="R132" s="2">
        <v>0</v>
      </c>
      <c r="S132" s="6" t="str">
        <f>IF(LOOKUP($A132,'Z-scope'!$A:$A)='P-value'!$A132,LOOKUP($A132,'Z-scope'!$A:$A,'Z-scope'!J:J),"")</f>
        <v/>
      </c>
      <c r="T132" s="18">
        <v>1.02393341014076</v>
      </c>
      <c r="U132" s="19" t="str">
        <f>IF(LOOKUP($A132,'Z-scope'!$A:$A)='P-value'!$A132,LOOKUP($A132,'Z-scope'!$A:$A,'Z-scope'!P:P),"")</f>
        <v/>
      </c>
      <c r="V132" s="8"/>
    </row>
    <row r="133" spans="1:22" x14ac:dyDescent="0.25">
      <c r="A133" s="7" t="s">
        <v>136</v>
      </c>
      <c r="B133" s="2">
        <v>0.91899893634588703</v>
      </c>
      <c r="C133" s="6" t="str">
        <f>IF(LOOKUP($A133,'Z-scope'!$A:$A)='P-value'!$A133,LOOKUP($A133,'Z-scope'!$A:$A,'Z-scope'!B:B),"")</f>
        <v/>
      </c>
      <c r="D133" s="18">
        <v>0.52458106340182897</v>
      </c>
      <c r="E133" s="19" t="str">
        <f>IF(LOOKUP($A133,'Z-scope'!$A:$A)='P-value'!$A133,LOOKUP($A133,'Z-scope'!$A:$A,'Z-scope'!C:C),"")</f>
        <v/>
      </c>
      <c r="F133" s="2">
        <v>0.57948290630722998</v>
      </c>
      <c r="G133" s="6" t="str">
        <f>IF(LOOKUP($A133,'Z-scope'!$A:$A)='P-value'!$A133,LOOKUP($A133,'Z-scope'!$A:$A,'Z-scope'!D:D),"")</f>
        <v/>
      </c>
      <c r="H133" s="18">
        <v>0.41599724784056202</v>
      </c>
      <c r="I133" s="19" t="str">
        <f>IF(LOOKUP($A133,'Z-scope'!$A:$A)='P-value'!$A133,LOOKUP($A133,'Z-scope'!$A:$A,'Z-scope'!E:E),"")</f>
        <v/>
      </c>
      <c r="J133" s="2">
        <v>0</v>
      </c>
      <c r="K133" s="6" t="str">
        <f>IF(LOOKUP($A133,'Z-scope'!$A:$A)='P-value'!$A133,LOOKUP($A133,'Z-scope'!$A:$A,'Z-scope'!F:F),"")</f>
        <v/>
      </c>
      <c r="L133" s="18">
        <v>0</v>
      </c>
      <c r="M133" s="19" t="str">
        <f>IF(LOOKUP($A133,'Z-scope'!$A:$A)='P-value'!$A133,LOOKUP($A133,'Z-scope'!$A:$A,'Z-scope'!G:G),"")</f>
        <v/>
      </c>
      <c r="N133" s="2">
        <v>0</v>
      </c>
      <c r="O133" s="6" t="str">
        <f>IF(LOOKUP($A133,'Z-scope'!$A:$A)='P-value'!$A133,LOOKUP($A133,'Z-scope'!$A:$A,'Z-scope'!H:H),"")</f>
        <v/>
      </c>
      <c r="P133" s="18">
        <v>0</v>
      </c>
      <c r="Q133" s="19" t="str">
        <f>IF(LOOKUP($A133,'Z-scope'!$A:$A)='P-value'!$A133,LOOKUP($A133,'Z-scope'!$A:$A,'Z-scope'!I:I),"")</f>
        <v/>
      </c>
      <c r="R133" s="2">
        <v>1.9487002377815399</v>
      </c>
      <c r="S133" s="6" t="str">
        <f>IF(LOOKUP($A133,'Z-scope'!$A:$A)='P-value'!$A133,LOOKUP($A133,'Z-scope'!$A:$A,'Z-scope'!J:J),"")</f>
        <v/>
      </c>
      <c r="T133" s="18">
        <v>0</v>
      </c>
      <c r="U133" s="19" t="str">
        <f>IF(LOOKUP($A133,'Z-scope'!$A:$A)='P-value'!$A133,LOOKUP($A133,'Z-scope'!$A:$A,'Z-scope'!P:P),"")</f>
        <v/>
      </c>
      <c r="V133" s="8"/>
    </row>
    <row r="134" spans="1:22" x14ac:dyDescent="0.25">
      <c r="A134" s="7" t="s">
        <v>137</v>
      </c>
      <c r="B134" s="2">
        <v>0</v>
      </c>
      <c r="C134" s="6" t="str">
        <f>IF(LOOKUP($A134,'Z-scope'!$A:$A)='P-value'!$A134,LOOKUP($A134,'Z-scope'!$A:$A,'Z-scope'!B:B),"")</f>
        <v/>
      </c>
      <c r="D134" s="18">
        <v>0</v>
      </c>
      <c r="E134" s="19" t="str">
        <f>IF(LOOKUP($A134,'Z-scope'!$A:$A)='P-value'!$A134,LOOKUP($A134,'Z-scope'!$A:$A,'Z-scope'!C:C),"")</f>
        <v/>
      </c>
      <c r="F134" s="2">
        <v>0</v>
      </c>
      <c r="G134" s="6" t="str">
        <f>IF(LOOKUP($A134,'Z-scope'!$A:$A)='P-value'!$A134,LOOKUP($A134,'Z-scope'!$A:$A,'Z-scope'!D:D),"")</f>
        <v/>
      </c>
      <c r="H134" s="18">
        <v>0</v>
      </c>
      <c r="I134" s="19" t="str">
        <f>IF(LOOKUP($A134,'Z-scope'!$A:$A)='P-value'!$A134,LOOKUP($A134,'Z-scope'!$A:$A,'Z-scope'!E:E),"")</f>
        <v/>
      </c>
      <c r="J134" s="2">
        <v>0.29551542530355102</v>
      </c>
      <c r="K134" s="6" t="str">
        <f>IF(LOOKUP($A134,'Z-scope'!$A:$A)='P-value'!$A134,LOOKUP($A134,'Z-scope'!$A:$A,'Z-scope'!F:F),"")</f>
        <v/>
      </c>
      <c r="L134" s="18">
        <v>2.26897375026972</v>
      </c>
      <c r="M134" s="19" t="str">
        <f>IF(LOOKUP($A134,'Z-scope'!$A:$A)='P-value'!$A134,LOOKUP($A134,'Z-scope'!$A:$A,'Z-scope'!G:G),"")</f>
        <v/>
      </c>
      <c r="N134" s="2">
        <v>0.85095122655978706</v>
      </c>
      <c r="O134" s="6" t="str">
        <f>IF(LOOKUP($A134,'Z-scope'!$A:$A)='P-value'!$A134,LOOKUP($A134,'Z-scope'!$A:$A,'Z-scope'!H:H),"")</f>
        <v/>
      </c>
      <c r="P134" s="18">
        <v>0.40374582749400201</v>
      </c>
      <c r="Q134" s="19" t="str">
        <f>IF(LOOKUP($A134,'Z-scope'!$A:$A)='P-value'!$A134,LOOKUP($A134,'Z-scope'!$A:$A,'Z-scope'!I:I),"")</f>
        <v/>
      </c>
      <c r="R134" s="2">
        <v>0</v>
      </c>
      <c r="S134" s="6" t="str">
        <f>IF(LOOKUP($A134,'Z-scope'!$A:$A)='P-value'!$A134,LOOKUP($A134,'Z-scope'!$A:$A,'Z-scope'!J:J),"")</f>
        <v/>
      </c>
      <c r="T134" s="18">
        <v>0.55404887676325498</v>
      </c>
      <c r="U134" s="19" t="str">
        <f>IF(LOOKUP($A134,'Z-scope'!$A:$A)='P-value'!$A134,LOOKUP($A134,'Z-scope'!$A:$A,'Z-scope'!P:P),"")</f>
        <v/>
      </c>
      <c r="V134" s="8"/>
    </row>
    <row r="135" spans="1:22" x14ac:dyDescent="0.25">
      <c r="A135" s="7" t="s">
        <v>138</v>
      </c>
      <c r="B135" s="2">
        <v>0</v>
      </c>
      <c r="C135" s="6" t="str">
        <f>IF(LOOKUP($A135,'Z-scope'!$A:$A)='P-value'!$A135,LOOKUP($A135,'Z-scope'!$A:$A,'Z-scope'!B:B),"")</f>
        <v/>
      </c>
      <c r="D135" s="18">
        <v>0.52458106340182897</v>
      </c>
      <c r="E135" s="19" t="str">
        <f>IF(LOOKUP($A135,'Z-scope'!$A:$A)='P-value'!$A135,LOOKUP($A135,'Z-scope'!$A:$A,'Z-scope'!C:C),"")</f>
        <v/>
      </c>
      <c r="F135" s="2">
        <v>0</v>
      </c>
      <c r="G135" s="6" t="str">
        <f>IF(LOOKUP($A135,'Z-scope'!$A:$A)='P-value'!$A135,LOOKUP($A135,'Z-scope'!$A:$A,'Z-scope'!D:D),"")</f>
        <v/>
      </c>
      <c r="H135" s="18">
        <v>1.3354925718974999</v>
      </c>
      <c r="I135" s="19" t="str">
        <f>IF(LOOKUP($A135,'Z-scope'!$A:$A)='P-value'!$A135,LOOKUP($A135,'Z-scope'!$A:$A,'Z-scope'!E:E),"")</f>
        <v/>
      </c>
      <c r="J135" s="2">
        <v>0.49637892256277799</v>
      </c>
      <c r="K135" s="6" t="str">
        <f>IF(LOOKUP($A135,'Z-scope'!$A:$A)='P-value'!$A135,LOOKUP($A135,'Z-scope'!$A:$A,'Z-scope'!F:F),"")</f>
        <v/>
      </c>
      <c r="L135" s="18">
        <v>0</v>
      </c>
      <c r="M135" s="19" t="str">
        <f>IF(LOOKUP($A135,'Z-scope'!$A:$A)='P-value'!$A135,LOOKUP($A135,'Z-scope'!$A:$A,'Z-scope'!G:G),"")</f>
        <v/>
      </c>
      <c r="N135" s="2">
        <v>0</v>
      </c>
      <c r="O135" s="6" t="str">
        <f>IF(LOOKUP($A135,'Z-scope'!$A:$A)='P-value'!$A135,LOOKUP($A135,'Z-scope'!$A:$A,'Z-scope'!H:H),"")</f>
        <v/>
      </c>
      <c r="P135" s="18">
        <v>0</v>
      </c>
      <c r="Q135" s="19" t="str">
        <f>IF(LOOKUP($A135,'Z-scope'!$A:$A)='P-value'!$A135,LOOKUP($A135,'Z-scope'!$A:$A,'Z-scope'!I:I),"")</f>
        <v/>
      </c>
      <c r="R135" s="2">
        <v>1.9487002377815399</v>
      </c>
      <c r="S135" s="6" t="str">
        <f>IF(LOOKUP($A135,'Z-scope'!$A:$A)='P-value'!$A135,LOOKUP($A135,'Z-scope'!$A:$A,'Z-scope'!J:J),"")</f>
        <v/>
      </c>
      <c r="T135" s="18">
        <v>0</v>
      </c>
      <c r="U135" s="19" t="str">
        <f>IF(LOOKUP($A135,'Z-scope'!$A:$A)='P-value'!$A135,LOOKUP($A135,'Z-scope'!$A:$A,'Z-scope'!P:P),"")</f>
        <v/>
      </c>
      <c r="V135" s="8"/>
    </row>
    <row r="136" spans="1:22" x14ac:dyDescent="0.25">
      <c r="A136" s="7" t="s">
        <v>139</v>
      </c>
      <c r="B136" s="2">
        <v>0</v>
      </c>
      <c r="C136" s="6" t="str">
        <f>IF(LOOKUP($A136,'Z-scope'!$A:$A)='P-value'!$A136,LOOKUP($A136,'Z-scope'!$A:$A,'Z-scope'!B:B),"")</f>
        <v/>
      </c>
      <c r="D136" s="18">
        <v>0.89519943511814604</v>
      </c>
      <c r="E136" s="19" t="str">
        <f>IF(LOOKUP($A136,'Z-scope'!$A:$A)='P-value'!$A136,LOOKUP($A136,'Z-scope'!$A:$A,'Z-scope'!C:C),"")</f>
        <v/>
      </c>
      <c r="F136" s="2">
        <v>0.49961653455209698</v>
      </c>
      <c r="G136" s="6" t="str">
        <f>IF(LOOKUP($A136,'Z-scope'!$A:$A)='P-value'!$A136,LOOKUP($A136,'Z-scope'!$A:$A,'Z-scope'!D:D),"")</f>
        <v/>
      </c>
      <c r="H136" s="18">
        <v>1.1490435029641499</v>
      </c>
      <c r="I136" s="19" t="str">
        <f>IF(LOOKUP($A136,'Z-scope'!$A:$A)='P-value'!$A136,LOOKUP($A136,'Z-scope'!$A:$A,'Z-scope'!E:E),"")</f>
        <v/>
      </c>
      <c r="J136" s="2">
        <v>0.37644095110023501</v>
      </c>
      <c r="K136" s="6" t="str">
        <f>IF(LOOKUP($A136,'Z-scope'!$A:$A)='P-value'!$A136,LOOKUP($A136,'Z-scope'!$A:$A,'Z-scope'!F:F),"")</f>
        <v/>
      </c>
      <c r="L136" s="18">
        <v>0</v>
      </c>
      <c r="M136" s="19" t="str">
        <f>IF(LOOKUP($A136,'Z-scope'!$A:$A)='P-value'!$A136,LOOKUP($A136,'Z-scope'!$A:$A,'Z-scope'!G:G),"")</f>
        <v/>
      </c>
      <c r="N136" s="2">
        <v>0</v>
      </c>
      <c r="O136" s="6" t="str">
        <f>IF(LOOKUP($A136,'Z-scope'!$A:$A)='P-value'!$A136,LOOKUP($A136,'Z-scope'!$A:$A,'Z-scope'!H:H),"")</f>
        <v/>
      </c>
      <c r="P136" s="18">
        <v>0</v>
      </c>
      <c r="Q136" s="19" t="str">
        <f>IF(LOOKUP($A136,'Z-scope'!$A:$A)='P-value'!$A136,LOOKUP($A136,'Z-scope'!$A:$A,'Z-scope'!I:I),"")</f>
        <v/>
      </c>
      <c r="R136" s="2">
        <v>1.3528824862686499</v>
      </c>
      <c r="S136" s="6" t="str">
        <f>IF(LOOKUP($A136,'Z-scope'!$A:$A)='P-value'!$A136,LOOKUP($A136,'Z-scope'!$A:$A,'Z-scope'!J:J),"")</f>
        <v/>
      </c>
      <c r="T136" s="18">
        <v>0</v>
      </c>
      <c r="U136" s="19" t="str">
        <f>IF(LOOKUP($A136,'Z-scope'!$A:$A)='P-value'!$A136,LOOKUP($A136,'Z-scope'!$A:$A,'Z-scope'!P:P),"")</f>
        <v/>
      </c>
      <c r="V136" s="8"/>
    </row>
    <row r="137" spans="1:22" x14ac:dyDescent="0.25">
      <c r="A137" s="7" t="s">
        <v>141</v>
      </c>
      <c r="B137" s="2">
        <v>0.64491829378981702</v>
      </c>
      <c r="C137" s="6" t="str">
        <f>IF(LOOKUP($A137,'Z-scope'!$A:$A)='P-value'!$A137,LOOKUP($A137,'Z-scope'!$A:$A,'Z-scope'!B:B),"")</f>
        <v/>
      </c>
      <c r="D137" s="18">
        <v>0.293799900251563</v>
      </c>
      <c r="E137" s="19" t="str">
        <f>IF(LOOKUP($A137,'Z-scope'!$A:$A)='P-value'!$A137,LOOKUP($A137,'Z-scope'!$A:$A,'Z-scope'!C:C),"")</f>
        <v/>
      </c>
      <c r="F137" s="2">
        <v>0.33973422251625601</v>
      </c>
      <c r="G137" s="6" t="str">
        <f>IF(LOOKUP($A137,'Z-scope'!$A:$A)='P-value'!$A137,LOOKUP($A137,'Z-scope'!$A:$A,'Z-scope'!D:D),"")</f>
        <v/>
      </c>
      <c r="H137" s="18">
        <v>0.20744884030737201</v>
      </c>
      <c r="I137" s="19" t="str">
        <f>IF(LOOKUP($A137,'Z-scope'!$A:$A)='P-value'!$A137,LOOKUP($A137,'Z-scope'!$A:$A,'Z-scope'!E:E),"")</f>
        <v/>
      </c>
      <c r="J137" s="2">
        <v>0.27074731220631698</v>
      </c>
      <c r="K137" s="6" t="str">
        <f>IF(LOOKUP($A137,'Z-scope'!$A:$A)='P-value'!$A137,LOOKUP($A137,'Z-scope'!$A:$A,'Z-scope'!F:F),"")</f>
        <v/>
      </c>
      <c r="L137" s="18">
        <v>0.252270035425678</v>
      </c>
      <c r="M137" s="19" t="str">
        <f>IF(LOOKUP($A137,'Z-scope'!$A:$A)='P-value'!$A137,LOOKUP($A137,'Z-scope'!$A:$A,'Z-scope'!G:G),"")</f>
        <v/>
      </c>
      <c r="N137" s="2">
        <v>0.28019327582672798</v>
      </c>
      <c r="O137" s="6" t="str">
        <f>IF(LOOKUP($A137,'Z-scope'!$A:$A)='P-value'!$A137,LOOKUP($A137,'Z-scope'!$A:$A,'Z-scope'!H:H),"")</f>
        <v/>
      </c>
      <c r="P137" s="18">
        <v>1.49090618877013</v>
      </c>
      <c r="Q137" s="19" t="str">
        <f>IF(LOOKUP($A137,'Z-scope'!$A:$A)='P-value'!$A137,LOOKUP($A137,'Z-scope'!$A:$A,'Z-scope'!I:I),"")</f>
        <v/>
      </c>
      <c r="R137" s="2">
        <v>0</v>
      </c>
      <c r="S137" s="6" t="str">
        <f>IF(LOOKUP($A137,'Z-scope'!$A:$A)='P-value'!$A137,LOOKUP($A137,'Z-scope'!$A:$A,'Z-scope'!J:J),"")</f>
        <v/>
      </c>
      <c r="T137" s="18">
        <v>0.36453489939512501</v>
      </c>
      <c r="U137" s="19" t="str">
        <f>IF(LOOKUP($A137,'Z-scope'!$A:$A)='P-value'!$A137,LOOKUP($A137,'Z-scope'!$A:$A,'Z-scope'!P:P),"")</f>
        <v/>
      </c>
      <c r="V137" s="8"/>
    </row>
    <row r="138" spans="1:22" x14ac:dyDescent="0.25">
      <c r="A138" s="7" t="s">
        <v>142</v>
      </c>
      <c r="B138" s="2">
        <v>0</v>
      </c>
      <c r="C138" s="6" t="str">
        <f>IF(LOOKUP($A138,'Z-scope'!$A:$A)='P-value'!$A138,LOOKUP($A138,'Z-scope'!$A:$A,'Z-scope'!B:B),"")</f>
        <v/>
      </c>
      <c r="D138" s="18">
        <v>0</v>
      </c>
      <c r="E138" s="19" t="str">
        <f>IF(LOOKUP($A138,'Z-scope'!$A:$A)='P-value'!$A138,LOOKUP($A138,'Z-scope'!$A:$A,'Z-scope'!C:C),"")</f>
        <v/>
      </c>
      <c r="F138" s="2">
        <v>0</v>
      </c>
      <c r="G138" s="6" t="str">
        <f>IF(LOOKUP($A138,'Z-scope'!$A:$A)='P-value'!$A138,LOOKUP($A138,'Z-scope'!$A:$A,'Z-scope'!D:D),"")</f>
        <v/>
      </c>
      <c r="H138" s="18">
        <v>0.31159084675292198</v>
      </c>
      <c r="I138" s="19" t="str">
        <f>IF(LOOKUP($A138,'Z-scope'!$A:$A)='P-value'!$A138,LOOKUP($A138,'Z-scope'!$A:$A,'Z-scope'!E:E),"")</f>
        <v/>
      </c>
      <c r="J138" s="2">
        <v>0.58730084686052797</v>
      </c>
      <c r="K138" s="6" t="str">
        <f>IF(LOOKUP($A138,'Z-scope'!$A:$A)='P-value'!$A138,LOOKUP($A138,'Z-scope'!$A:$A,'Z-scope'!F:F),"")</f>
        <v/>
      </c>
      <c r="L138" s="18">
        <v>0</v>
      </c>
      <c r="M138" s="19" t="str">
        <f>IF(LOOKUP($A138,'Z-scope'!$A:$A)='P-value'!$A138,LOOKUP($A138,'Z-scope'!$A:$A,'Z-scope'!G:G),"")</f>
        <v/>
      </c>
      <c r="N138" s="2">
        <v>0.41803089456204801</v>
      </c>
      <c r="O138" s="6" t="str">
        <f>IF(LOOKUP($A138,'Z-scope'!$A:$A)='P-value'!$A138,LOOKUP($A138,'Z-scope'!$A:$A,'Z-scope'!H:H),"")</f>
        <v/>
      </c>
      <c r="P138" s="18">
        <v>0</v>
      </c>
      <c r="Q138" s="19" t="str">
        <f>IF(LOOKUP($A138,'Z-scope'!$A:$A)='P-value'!$A138,LOOKUP($A138,'Z-scope'!$A:$A,'Z-scope'!I:I),"")</f>
        <v/>
      </c>
      <c r="R138" s="2">
        <v>2.0398964115352598</v>
      </c>
      <c r="S138" s="6" t="str">
        <f>IF(LOOKUP($A138,'Z-scope'!$A:$A)='P-value'!$A138,LOOKUP($A138,'Z-scope'!$A:$A,'Z-scope'!J:J),"")</f>
        <v/>
      </c>
      <c r="T138" s="18">
        <v>0.76979522618325702</v>
      </c>
      <c r="U138" s="19" t="str">
        <f>IF(LOOKUP($A138,'Z-scope'!$A:$A)='P-value'!$A138,LOOKUP($A138,'Z-scope'!$A:$A,'Z-scope'!P:P),"")</f>
        <v/>
      </c>
      <c r="V138" s="8"/>
    </row>
    <row r="139" spans="1:22" x14ac:dyDescent="0.25">
      <c r="A139" s="7" t="s">
        <v>143</v>
      </c>
      <c r="B139" s="2">
        <v>0</v>
      </c>
      <c r="C139" s="6" t="str">
        <f>IF(LOOKUP($A139,'Z-scope'!$A:$A)='P-value'!$A139,LOOKUP($A139,'Z-scope'!$A:$A,'Z-scope'!B:B),"")</f>
        <v/>
      </c>
      <c r="D139" s="18">
        <v>1.5018915388890099</v>
      </c>
      <c r="E139" s="19" t="str">
        <f>IF(LOOKUP($A139,'Z-scope'!$A:$A)='P-value'!$A139,LOOKUP($A139,'Z-scope'!$A:$A,'Z-scope'!C:C),"")</f>
        <v/>
      </c>
      <c r="F139" s="2">
        <v>0.414633554660572</v>
      </c>
      <c r="G139" s="6" t="str">
        <f>IF(LOOKUP($A139,'Z-scope'!$A:$A)='P-value'!$A139,LOOKUP($A139,'Z-scope'!$A:$A,'Z-scope'!D:D),"")</f>
        <v/>
      </c>
      <c r="H139" s="18">
        <v>1.0049231790372899</v>
      </c>
      <c r="I139" s="19" t="str">
        <f>IF(LOOKUP($A139,'Z-scope'!$A:$A)='P-value'!$A139,LOOKUP($A139,'Z-scope'!$A:$A,'Z-scope'!E:E),"")</f>
        <v/>
      </c>
      <c r="J139" s="2">
        <v>0</v>
      </c>
      <c r="K139" s="6" t="str">
        <f>IF(LOOKUP($A139,'Z-scope'!$A:$A)='P-value'!$A139,LOOKUP($A139,'Z-scope'!$A:$A,'Z-scope'!F:F),"")</f>
        <v/>
      </c>
      <c r="L139" s="18">
        <v>0</v>
      </c>
      <c r="M139" s="19" t="str">
        <f>IF(LOOKUP($A139,'Z-scope'!$A:$A)='P-value'!$A139,LOOKUP($A139,'Z-scope'!$A:$A,'Z-scope'!G:G),"")</f>
        <v/>
      </c>
      <c r="N139" s="2">
        <v>0</v>
      </c>
      <c r="O139" s="6" t="str">
        <f>IF(LOOKUP($A139,'Z-scope'!$A:$A)='P-value'!$A139,LOOKUP($A139,'Z-scope'!$A:$A,'Z-scope'!H:H),"")</f>
        <v/>
      </c>
      <c r="P139" s="18">
        <v>0.53461045674474295</v>
      </c>
      <c r="Q139" s="19" t="str">
        <f>IF(LOOKUP($A139,'Z-scope'!$A:$A)='P-value'!$A139,LOOKUP($A139,'Z-scope'!$A:$A,'Z-scope'!I:I),"")</f>
        <v/>
      </c>
      <c r="R139" s="2">
        <v>0.332749882267528</v>
      </c>
      <c r="S139" s="6" t="str">
        <f>IF(LOOKUP($A139,'Z-scope'!$A:$A)='P-value'!$A139,LOOKUP($A139,'Z-scope'!$A:$A,'Z-scope'!J:J),"")</f>
        <v/>
      </c>
      <c r="T139" s="18">
        <v>0.31510849589183099</v>
      </c>
      <c r="U139" s="19" t="str">
        <f>IF(LOOKUP($A139,'Z-scope'!$A:$A)='P-value'!$A139,LOOKUP($A139,'Z-scope'!$A:$A,'Z-scope'!P:P),"")</f>
        <v/>
      </c>
      <c r="V139" s="8"/>
    </row>
    <row r="140" spans="1:22" x14ac:dyDescent="0.25">
      <c r="A140" s="7" t="s">
        <v>144</v>
      </c>
      <c r="B140" s="2">
        <v>0</v>
      </c>
      <c r="C140" s="6" t="str">
        <f>IF(LOOKUP($A140,'Z-scope'!$A:$A)='P-value'!$A140,LOOKUP($A140,'Z-scope'!$A:$A,'Z-scope'!B:B),"")</f>
        <v/>
      </c>
      <c r="D140" s="18">
        <v>0.72476982131572298</v>
      </c>
      <c r="E140" s="19" t="str">
        <f>IF(LOOKUP($A140,'Z-scope'!$A:$A)='P-value'!$A140,LOOKUP($A140,'Z-scope'!$A:$A,'Z-scope'!C:C),"")</f>
        <v/>
      </c>
      <c r="F140" s="2">
        <v>0</v>
      </c>
      <c r="G140" s="6" t="str">
        <f>IF(LOOKUP($A140,'Z-scope'!$A:$A)='P-value'!$A140,LOOKUP($A140,'Z-scope'!$A:$A,'Z-scope'!D:D),"")</f>
        <v/>
      </c>
      <c r="H140" s="18">
        <v>1.1549289126160101</v>
      </c>
      <c r="I140" s="19" t="str">
        <f>IF(LOOKUP($A140,'Z-scope'!$A:$A)='P-value'!$A140,LOOKUP($A140,'Z-scope'!$A:$A,'Z-scope'!E:E),"")</f>
        <v/>
      </c>
      <c r="J140" s="2">
        <v>0.20959001279560999</v>
      </c>
      <c r="K140" s="6" t="str">
        <f>IF(LOOKUP($A140,'Z-scope'!$A:$A)='P-value'!$A140,LOOKUP($A140,'Z-scope'!$A:$A,'Z-scope'!F:F),"")</f>
        <v/>
      </c>
      <c r="L140" s="18">
        <v>0</v>
      </c>
      <c r="M140" s="19" t="str">
        <f>IF(LOOKUP($A140,'Z-scope'!$A:$A)='P-value'!$A140,LOOKUP($A140,'Z-scope'!$A:$A,'Z-scope'!G:G),"")</f>
        <v/>
      </c>
      <c r="N140" s="2">
        <v>0</v>
      </c>
      <c r="O140" s="6" t="str">
        <f>IF(LOOKUP($A140,'Z-scope'!$A:$A)='P-value'!$A140,LOOKUP($A140,'Z-scope'!$A:$A,'Z-scope'!H:H),"")</f>
        <v/>
      </c>
      <c r="P140" s="18">
        <v>0</v>
      </c>
      <c r="Q140" s="19" t="str">
        <f>IF(LOOKUP($A140,'Z-scope'!$A:$A)='P-value'!$A140,LOOKUP($A140,'Z-scope'!$A:$A,'Z-scope'!I:I),"")</f>
        <v/>
      </c>
      <c r="R140" s="2">
        <v>1.9952396109208801</v>
      </c>
      <c r="S140" s="6" t="str">
        <f>IF(LOOKUP($A140,'Z-scope'!$A:$A)='P-value'!$A140,LOOKUP($A140,'Z-scope'!$A:$A,'Z-scope'!J:J),"")</f>
        <v/>
      </c>
      <c r="T140" s="18">
        <v>0</v>
      </c>
      <c r="U140" s="19" t="str">
        <f>IF(LOOKUP($A140,'Z-scope'!$A:$A)='P-value'!$A140,LOOKUP($A140,'Z-scope'!$A:$A,'Z-scope'!P:P),"")</f>
        <v/>
      </c>
      <c r="V140" s="8"/>
    </row>
    <row r="141" spans="1:22" x14ac:dyDescent="0.25">
      <c r="A141" s="7" t="s">
        <v>145</v>
      </c>
      <c r="B141" s="2">
        <v>0</v>
      </c>
      <c r="C141" s="6" t="str">
        <f>IF(LOOKUP($A141,'Z-scope'!$A:$A)='P-value'!$A141,LOOKUP($A141,'Z-scope'!$A:$A,'Z-scope'!B:B),"")</f>
        <v/>
      </c>
      <c r="D141" s="18">
        <v>0</v>
      </c>
      <c r="E141" s="19" t="str">
        <f>IF(LOOKUP($A141,'Z-scope'!$A:$A)='P-value'!$A141,LOOKUP($A141,'Z-scope'!$A:$A,'Z-scope'!C:C),"")</f>
        <v/>
      </c>
      <c r="F141" s="2">
        <v>0</v>
      </c>
      <c r="G141" s="6" t="str">
        <f>IF(LOOKUP($A141,'Z-scope'!$A:$A)='P-value'!$A141,LOOKUP($A141,'Z-scope'!$A:$A,'Z-scope'!D:D),"")</f>
        <v/>
      </c>
      <c r="H141" s="18">
        <v>0</v>
      </c>
      <c r="I141" s="19" t="str">
        <f>IF(LOOKUP($A141,'Z-scope'!$A:$A)='P-value'!$A141,LOOKUP($A141,'Z-scope'!$A:$A,'Z-scope'!E:E),"")</f>
        <v/>
      </c>
      <c r="J141" s="2">
        <v>0.53637471657581404</v>
      </c>
      <c r="K141" s="6" t="str">
        <f>IF(LOOKUP($A141,'Z-scope'!$A:$A)='P-value'!$A141,LOOKUP($A141,'Z-scope'!$A:$A,'Z-scope'!F:F),"")</f>
        <v/>
      </c>
      <c r="L141" s="18">
        <v>1.3224968274950499</v>
      </c>
      <c r="M141" s="19" t="str">
        <f>IF(LOOKUP($A141,'Z-scope'!$A:$A)='P-value'!$A141,LOOKUP($A141,'Z-scope'!$A:$A,'Z-scope'!G:G),"")</f>
        <v/>
      </c>
      <c r="N141" s="2">
        <v>0.84814325863925599</v>
      </c>
      <c r="O141" s="6" t="str">
        <f>IF(LOOKUP($A141,'Z-scope'!$A:$A)='P-value'!$A141,LOOKUP($A141,'Z-scope'!$A:$A,'Z-scope'!H:H),"")</f>
        <v/>
      </c>
      <c r="P141" s="18">
        <v>0.648050427038668</v>
      </c>
      <c r="Q141" s="19" t="str">
        <f>IF(LOOKUP($A141,'Z-scope'!$A:$A)='P-value'!$A141,LOOKUP($A141,'Z-scope'!$A:$A,'Z-scope'!I:I),"")</f>
        <v/>
      </c>
      <c r="R141" s="2">
        <v>0</v>
      </c>
      <c r="S141" s="6" t="str">
        <f>IF(LOOKUP($A141,'Z-scope'!$A:$A)='P-value'!$A141,LOOKUP($A141,'Z-scope'!$A:$A,'Z-scope'!J:J),"")</f>
        <v/>
      </c>
      <c r="T141" s="18">
        <v>0.66274578947769003</v>
      </c>
      <c r="U141" s="19" t="str">
        <f>IF(LOOKUP($A141,'Z-scope'!$A:$A)='P-value'!$A141,LOOKUP($A141,'Z-scope'!$A:$A,'Z-scope'!P:P),"")</f>
        <v/>
      </c>
      <c r="V141" s="8"/>
    </row>
    <row r="142" spans="1:22" x14ac:dyDescent="0.25">
      <c r="A142" s="7" t="s">
        <v>146</v>
      </c>
      <c r="B142" s="2">
        <v>0.53786040891416897</v>
      </c>
      <c r="C142" s="6">
        <f>IF(LOOKUP($A142,'Z-scope'!$A:$A)='P-value'!$A142,LOOKUP($A142,'Z-scope'!$A:$A,'Z-scope'!B:B),"")</f>
        <v>-0.81649658092772603</v>
      </c>
      <c r="D142" s="18">
        <v>0</v>
      </c>
      <c r="E142" s="19">
        <f>IF(LOOKUP($A142,'Z-scope'!$A:$A)='P-value'!$A142,LOOKUP($A142,'Z-scope'!$A:$A,'Z-scope'!C:C),"")</f>
        <v>1.89736659610102</v>
      </c>
      <c r="F142" s="2">
        <v>0.35251763288962501</v>
      </c>
      <c r="G142" s="6">
        <f>IF(LOOKUP($A142,'Z-scope'!$A:$A)='P-value'!$A142,LOOKUP($A142,'Z-scope'!$A:$A,'Z-scope'!D:D),"")</f>
        <v>1.26491106406735</v>
      </c>
      <c r="H142" s="18">
        <v>1.5978224716411999</v>
      </c>
      <c r="I142" s="19">
        <f>IF(LOOKUP($A142,'Z-scope'!$A:$A)='P-value'!$A142,LOOKUP($A142,'Z-scope'!$A:$A,'Z-scope'!E:E),"")</f>
        <v>2.1320071635561</v>
      </c>
      <c r="J142" s="2">
        <v>0</v>
      </c>
      <c r="K142" s="6">
        <f>IF(LOOKUP($A142,'Z-scope'!$A:$A)='P-value'!$A142,LOOKUP($A142,'Z-scope'!$A:$A,'Z-scope'!F:F),"")</f>
        <v>1.6666666666666601</v>
      </c>
      <c r="L142" s="18">
        <v>0</v>
      </c>
      <c r="M142" s="19">
        <f>IF(LOOKUP($A142,'Z-scope'!$A:$A)='P-value'!$A142,LOOKUP($A142,'Z-scope'!$A:$A,'Z-scope'!G:G),"")</f>
        <v>1.6666666666666601</v>
      </c>
      <c r="N142" s="2">
        <v>0</v>
      </c>
      <c r="O142" s="6">
        <f>IF(LOOKUP($A142,'Z-scope'!$A:$A)='P-value'!$A142,LOOKUP($A142,'Z-scope'!$A:$A,'Z-scope'!H:H),"")</f>
        <v>0.81649658092772603</v>
      </c>
      <c r="P142" s="18">
        <v>0</v>
      </c>
      <c r="Q142" s="19">
        <f>IF(LOOKUP($A142,'Z-scope'!$A:$A)='P-value'!$A142,LOOKUP($A142,'Z-scope'!$A:$A,'Z-scope'!I:I),"")</f>
        <v>0</v>
      </c>
      <c r="R142" s="2">
        <v>1.41911031197689</v>
      </c>
      <c r="S142" s="6">
        <f>IF(LOOKUP($A142,'Z-scope'!$A:$A)='P-value'!$A142,LOOKUP($A142,'Z-scope'!$A:$A,'Z-scope'!J:J),"")</f>
        <v>0.57735026918962495</v>
      </c>
      <c r="T142" s="18">
        <v>0</v>
      </c>
      <c r="U142" s="19">
        <f>IF(LOOKUP($A142,'Z-scope'!$A:$A)='P-value'!$A142,LOOKUP($A142,'Z-scope'!$A:$A,'Z-scope'!P:P),"")</f>
        <v>-1.41421356237309</v>
      </c>
      <c r="V142" s="8"/>
    </row>
    <row r="143" spans="1:22" x14ac:dyDescent="0.25">
      <c r="A143" s="7" t="s">
        <v>147</v>
      </c>
      <c r="B143" s="2">
        <v>0</v>
      </c>
      <c r="C143" s="6" t="str">
        <f>IF(LOOKUP($A143,'Z-scope'!$A:$A)='P-value'!$A143,LOOKUP($A143,'Z-scope'!$A:$A,'Z-scope'!B:B),"")</f>
        <v/>
      </c>
      <c r="D143" s="18">
        <v>0.23034516560654</v>
      </c>
      <c r="E143" s="19" t="str">
        <f>IF(LOOKUP($A143,'Z-scope'!$A:$A)='P-value'!$A143,LOOKUP($A143,'Z-scope'!$A:$A,'Z-scope'!C:C),"")</f>
        <v/>
      </c>
      <c r="F143" s="2">
        <v>0</v>
      </c>
      <c r="G143" s="6" t="str">
        <f>IF(LOOKUP($A143,'Z-scope'!$A:$A)='P-value'!$A143,LOOKUP($A143,'Z-scope'!$A:$A,'Z-scope'!D:D),"")</f>
        <v/>
      </c>
      <c r="H143" s="18">
        <v>0.53228419486546097</v>
      </c>
      <c r="I143" s="19" t="str">
        <f>IF(LOOKUP($A143,'Z-scope'!$A:$A)='P-value'!$A143,LOOKUP($A143,'Z-scope'!$A:$A,'Z-scope'!E:E),"")</f>
        <v/>
      </c>
      <c r="J143" s="2">
        <v>0.67400633566635204</v>
      </c>
      <c r="K143" s="6" t="str">
        <f>IF(LOOKUP($A143,'Z-scope'!$A:$A)='P-value'!$A143,LOOKUP($A143,'Z-scope'!$A:$A,'Z-scope'!F:F),"")</f>
        <v/>
      </c>
      <c r="L143" s="18">
        <v>0.19309977331827399</v>
      </c>
      <c r="M143" s="19" t="str">
        <f>IF(LOOKUP($A143,'Z-scope'!$A:$A)='P-value'!$A143,LOOKUP($A143,'Z-scope'!$A:$A,'Z-scope'!G:G),"")</f>
        <v/>
      </c>
      <c r="N143" s="2">
        <v>0.218071373674038</v>
      </c>
      <c r="O143" s="6" t="str">
        <f>IF(LOOKUP($A143,'Z-scope'!$A:$A)='P-value'!$A143,LOOKUP($A143,'Z-scope'!$A:$A,'Z-scope'!H:H),"")</f>
        <v/>
      </c>
      <c r="P143" s="18">
        <v>1.3957458703771699</v>
      </c>
      <c r="Q143" s="19" t="str">
        <f>IF(LOOKUP($A143,'Z-scope'!$A:$A)='P-value'!$A143,LOOKUP($A143,'Z-scope'!$A:$A,'Z-scope'!I:I),"")</f>
        <v/>
      </c>
      <c r="R143" s="2">
        <v>0.36712754732672798</v>
      </c>
      <c r="S143" s="6" t="str">
        <f>IF(LOOKUP($A143,'Z-scope'!$A:$A)='P-value'!$A143,LOOKUP($A143,'Z-scope'!$A:$A,'Z-scope'!J:J),"")</f>
        <v/>
      </c>
      <c r="T143" s="18">
        <v>0.29507936659628797</v>
      </c>
      <c r="U143" s="19" t="str">
        <f>IF(LOOKUP($A143,'Z-scope'!$A:$A)='P-value'!$A143,LOOKUP($A143,'Z-scope'!$A:$A,'Z-scope'!P:P),"")</f>
        <v/>
      </c>
      <c r="V143" s="8"/>
    </row>
    <row r="144" spans="1:22" x14ac:dyDescent="0.25">
      <c r="A144" s="7" t="s">
        <v>148</v>
      </c>
      <c r="B144" s="2">
        <v>0.91899893634588703</v>
      </c>
      <c r="C144" s="6" t="str">
        <f>IF(LOOKUP($A144,'Z-scope'!$A:$A)='P-value'!$A144,LOOKUP($A144,'Z-scope'!$A:$A,'Z-scope'!B:B),"")</f>
        <v/>
      </c>
      <c r="D144" s="18">
        <v>1.5778173580493999</v>
      </c>
      <c r="E144" s="19" t="str">
        <f>IF(LOOKUP($A144,'Z-scope'!$A:$A)='P-value'!$A144,LOOKUP($A144,'Z-scope'!$A:$A,'Z-scope'!C:C),"")</f>
        <v/>
      </c>
      <c r="F144" s="2">
        <v>0.57948290630722998</v>
      </c>
      <c r="G144" s="6" t="str">
        <f>IF(LOOKUP($A144,'Z-scope'!$A:$A)='P-value'!$A144,LOOKUP($A144,'Z-scope'!$A:$A,'Z-scope'!D:D),"")</f>
        <v/>
      </c>
      <c r="H144" s="18">
        <v>0</v>
      </c>
      <c r="I144" s="19" t="str">
        <f>IF(LOOKUP($A144,'Z-scope'!$A:$A)='P-value'!$A144,LOOKUP($A144,'Z-scope'!$A:$A,'Z-scope'!E:E),"")</f>
        <v/>
      </c>
      <c r="J144" s="2">
        <v>0</v>
      </c>
      <c r="K144" s="6" t="str">
        <f>IF(LOOKUP($A144,'Z-scope'!$A:$A)='P-value'!$A144,LOOKUP($A144,'Z-scope'!$A:$A,'Z-scope'!F:F),"")</f>
        <v/>
      </c>
      <c r="L144" s="18">
        <v>0</v>
      </c>
      <c r="M144" s="19" t="str">
        <f>IF(LOOKUP($A144,'Z-scope'!$A:$A)='P-value'!$A144,LOOKUP($A144,'Z-scope'!$A:$A,'Z-scope'!G:G),"")</f>
        <v/>
      </c>
      <c r="N144" s="2">
        <v>0</v>
      </c>
      <c r="O144" s="6" t="str">
        <f>IF(LOOKUP($A144,'Z-scope'!$A:$A)='P-value'!$A144,LOOKUP($A144,'Z-scope'!$A:$A,'Z-scope'!H:H),"")</f>
        <v/>
      </c>
      <c r="P144" s="18">
        <v>0</v>
      </c>
      <c r="Q144" s="19" t="str">
        <f>IF(LOOKUP($A144,'Z-scope'!$A:$A)='P-value'!$A144,LOOKUP($A144,'Z-scope'!$A:$A,'Z-scope'!I:I),"")</f>
        <v/>
      </c>
      <c r="R144" s="2">
        <v>0.69679684399459096</v>
      </c>
      <c r="S144" s="6" t="str">
        <f>IF(LOOKUP($A144,'Z-scope'!$A:$A)='P-value'!$A144,LOOKUP($A144,'Z-scope'!$A:$A,'Z-scope'!J:J),"")</f>
        <v/>
      </c>
      <c r="T144" s="18">
        <v>0</v>
      </c>
      <c r="U144" s="19" t="str">
        <f>IF(LOOKUP($A144,'Z-scope'!$A:$A)='P-value'!$A144,LOOKUP($A144,'Z-scope'!$A:$A,'Z-scope'!P:P),"")</f>
        <v/>
      </c>
      <c r="V144" s="8"/>
    </row>
    <row r="145" spans="1:22" x14ac:dyDescent="0.25">
      <c r="A145" s="7" t="s">
        <v>149</v>
      </c>
      <c r="B145" s="2">
        <v>1.69836585350384</v>
      </c>
      <c r="C145" s="6" t="str">
        <f>IF(LOOKUP($A145,'Z-scope'!$A:$A)='P-value'!$A145,LOOKUP($A145,'Z-scope'!$A:$A,'Z-scope'!B:B),"")</f>
        <v/>
      </c>
      <c r="D145" s="18">
        <v>0</v>
      </c>
      <c r="E145" s="19" t="str">
        <f>IF(LOOKUP($A145,'Z-scope'!$A:$A)='P-value'!$A145,LOOKUP($A145,'Z-scope'!$A:$A,'Z-scope'!C:C),"")</f>
        <v/>
      </c>
      <c r="F145" s="2">
        <v>1.2093532796967901</v>
      </c>
      <c r="G145" s="6" t="str">
        <f>IF(LOOKUP($A145,'Z-scope'!$A:$A)='P-value'!$A145,LOOKUP($A145,'Z-scope'!$A:$A,'Z-scope'!D:D),"")</f>
        <v/>
      </c>
      <c r="H145" s="18">
        <v>0</v>
      </c>
      <c r="I145" s="19" t="str">
        <f>IF(LOOKUP($A145,'Z-scope'!$A:$A)='P-value'!$A145,LOOKUP($A145,'Z-scope'!$A:$A,'Z-scope'!E:E),"")</f>
        <v/>
      </c>
      <c r="J145" s="2">
        <v>0</v>
      </c>
      <c r="K145" s="6" t="str">
        <f>IF(LOOKUP($A145,'Z-scope'!$A:$A)='P-value'!$A145,LOOKUP($A145,'Z-scope'!$A:$A,'Z-scope'!F:F),"")</f>
        <v/>
      </c>
      <c r="L145" s="18">
        <v>0.50828647012542405</v>
      </c>
      <c r="M145" s="19" t="str">
        <f>IF(LOOKUP($A145,'Z-scope'!$A:$A)='P-value'!$A145,LOOKUP($A145,'Z-scope'!$A:$A,'Z-scope'!G:G),"")</f>
        <v/>
      </c>
      <c r="N145" s="2">
        <v>0.28223578206011901</v>
      </c>
      <c r="O145" s="6" t="str">
        <f>IF(LOOKUP($A145,'Z-scope'!$A:$A)='P-value'!$A145,LOOKUP($A145,'Z-scope'!$A:$A,'Z-scope'!H:H),"")</f>
        <v/>
      </c>
      <c r="P145" s="18">
        <v>0</v>
      </c>
      <c r="Q145" s="19" t="str">
        <f>IF(LOOKUP($A145,'Z-scope'!$A:$A)='P-value'!$A145,LOOKUP($A145,'Z-scope'!$A:$A,'Z-scope'!I:I),"")</f>
        <v/>
      </c>
      <c r="R145" s="2">
        <v>0</v>
      </c>
      <c r="S145" s="6" t="str">
        <f>IF(LOOKUP($A145,'Z-scope'!$A:$A)='P-value'!$A145,LOOKUP($A145,'Z-scope'!$A:$A,'Z-scope'!J:J),"")</f>
        <v/>
      </c>
      <c r="T145" s="18">
        <v>0</v>
      </c>
      <c r="U145" s="19" t="str">
        <f>IF(LOOKUP($A145,'Z-scope'!$A:$A)='P-value'!$A145,LOOKUP($A145,'Z-scope'!$A:$A,'Z-scope'!P:P),"")</f>
        <v/>
      </c>
      <c r="V145" s="8"/>
    </row>
    <row r="146" spans="1:22" x14ac:dyDescent="0.25">
      <c r="A146" s="7" t="s">
        <v>152</v>
      </c>
      <c r="B146" s="2">
        <v>0</v>
      </c>
      <c r="C146" s="6">
        <f>IF(LOOKUP($A146,'Z-scope'!$A:$A)='P-value'!$A146,LOOKUP($A146,'Z-scope'!$A:$A,'Z-scope'!B:B),"")</f>
        <v>0</v>
      </c>
      <c r="D146" s="18">
        <v>0</v>
      </c>
      <c r="E146" s="19">
        <f>IF(LOOKUP($A146,'Z-scope'!$A:$A)='P-value'!$A146,LOOKUP($A146,'Z-scope'!$A:$A,'Z-scope'!C:C),"")</f>
        <v>0</v>
      </c>
      <c r="F146" s="2">
        <v>0</v>
      </c>
      <c r="G146" s="6">
        <f>IF(LOOKUP($A146,'Z-scope'!$A:$A)='P-value'!$A146,LOOKUP($A146,'Z-scope'!$A:$A,'Z-scope'!D:D),"")</f>
        <v>-0.37796447300922698</v>
      </c>
      <c r="H146" s="18">
        <v>0.29966834741193099</v>
      </c>
      <c r="I146" s="19">
        <f>IF(LOOKUP($A146,'Z-scope'!$A:$A)='P-value'!$A146,LOOKUP($A146,'Z-scope'!$A:$A,'Z-scope'!E:E),"")</f>
        <v>0.30151134457776302</v>
      </c>
      <c r="J146" s="2">
        <v>0</v>
      </c>
      <c r="K146" s="6">
        <f>IF(LOOKUP($A146,'Z-scope'!$A:$A)='P-value'!$A146,LOOKUP($A146,'Z-scope'!$A:$A,'Z-scope'!F:F),"")</f>
        <v>1</v>
      </c>
      <c r="L146" s="18">
        <v>1.4965244783577001</v>
      </c>
      <c r="M146" s="19">
        <f>IF(LOOKUP($A146,'Z-scope'!$A:$A)='P-value'!$A146,LOOKUP($A146,'Z-scope'!$A:$A,'Z-scope'!G:G),"")</f>
        <v>1.06904496764969</v>
      </c>
      <c r="N146" s="2">
        <v>0.51940617947957601</v>
      </c>
      <c r="O146" s="6">
        <f>IF(LOOKUP($A146,'Z-scope'!$A:$A)='P-value'!$A146,LOOKUP($A146,'Z-scope'!$A:$A,'Z-scope'!H:H),"")</f>
        <v>0</v>
      </c>
      <c r="P146" s="18">
        <v>0.44527679848296198</v>
      </c>
      <c r="Q146" s="19">
        <f>IF(LOOKUP($A146,'Z-scope'!$A:$A)='P-value'!$A146,LOOKUP($A146,'Z-scope'!$A:$A,'Z-scope'!I:I),"")</f>
        <v>0</v>
      </c>
      <c r="R146" s="2">
        <v>0</v>
      </c>
      <c r="S146" s="6">
        <f>IF(LOOKUP($A146,'Z-scope'!$A:$A)='P-value'!$A146,LOOKUP($A146,'Z-scope'!$A:$A,'Z-scope'!J:J),"")</f>
        <v>-0.44721359549995698</v>
      </c>
      <c r="T146" s="18">
        <v>0.777820595467133</v>
      </c>
      <c r="U146" s="19">
        <f>IF(LOOKUP($A146,'Z-scope'!$A:$A)='P-value'!$A146,LOOKUP($A146,'Z-scope'!$A:$A,'Z-scope'!P:P),"")</f>
        <v>-0.63245553203367499</v>
      </c>
      <c r="V146" s="8"/>
    </row>
    <row r="147" spans="1:22" x14ac:dyDescent="0.25">
      <c r="A147" s="7" t="s">
        <v>154</v>
      </c>
      <c r="B147" s="2">
        <v>0</v>
      </c>
      <c r="C147" s="6">
        <f>IF(LOOKUP($A147,'Z-scope'!$A:$A)='P-value'!$A147,LOOKUP($A147,'Z-scope'!$A:$A,'Z-scope'!B:B),"")</f>
        <v>0</v>
      </c>
      <c r="D147" s="18">
        <v>0</v>
      </c>
      <c r="E147" s="19">
        <f>IF(LOOKUP($A147,'Z-scope'!$A:$A)='P-value'!$A147,LOOKUP($A147,'Z-scope'!$A:$A,'Z-scope'!C:C),"")</f>
        <v>0</v>
      </c>
      <c r="F147" s="2">
        <v>0</v>
      </c>
      <c r="G147" s="6">
        <f>IF(LOOKUP($A147,'Z-scope'!$A:$A)='P-value'!$A147,LOOKUP($A147,'Z-scope'!$A:$A,'Z-scope'!D:D),"")</f>
        <v>0</v>
      </c>
      <c r="H147" s="18">
        <v>0</v>
      </c>
      <c r="I147" s="19">
        <f>IF(LOOKUP($A147,'Z-scope'!$A:$A)='P-value'!$A147,LOOKUP($A147,'Z-scope'!$A:$A,'Z-scope'!E:E),"")</f>
        <v>0</v>
      </c>
      <c r="J147" s="2">
        <v>0</v>
      </c>
      <c r="K147" s="6">
        <f>IF(LOOKUP($A147,'Z-scope'!$A:$A)='P-value'!$A147,LOOKUP($A147,'Z-scope'!$A:$A,'Z-scope'!F:F),"")</f>
        <v>-0.44721359549995698</v>
      </c>
      <c r="L147" s="18">
        <v>1.8315171263318999</v>
      </c>
      <c r="M147" s="19">
        <f>IF(LOOKUP($A147,'Z-scope'!$A:$A)='P-value'!$A147,LOOKUP($A147,'Z-scope'!$A:$A,'Z-scope'!G:G),"")</f>
        <v>-0.90453403373329</v>
      </c>
      <c r="N147" s="2">
        <v>0.91197697165560698</v>
      </c>
      <c r="O147" s="6">
        <f>IF(LOOKUP($A147,'Z-scope'!$A:$A)='P-value'!$A147,LOOKUP($A147,'Z-scope'!$A:$A,'Z-scope'!H:H),"")</f>
        <v>0.70710678118654702</v>
      </c>
      <c r="P147" s="18">
        <v>0.66060016525472898</v>
      </c>
      <c r="Q147" s="19">
        <f>IF(LOOKUP($A147,'Z-scope'!$A:$A)='P-value'!$A147,LOOKUP($A147,'Z-scope'!$A:$A,'Z-scope'!I:I),"")</f>
        <v>0</v>
      </c>
      <c r="R147" s="2">
        <v>0</v>
      </c>
      <c r="S147" s="6">
        <f>IF(LOOKUP($A147,'Z-scope'!$A:$A)='P-value'!$A147,LOOKUP($A147,'Z-scope'!$A:$A,'Z-scope'!J:J),"")</f>
        <v>0</v>
      </c>
      <c r="T147" s="18">
        <v>0</v>
      </c>
      <c r="U147" s="19">
        <f>IF(LOOKUP($A147,'Z-scope'!$A:$A)='P-value'!$A147,LOOKUP($A147,'Z-scope'!$A:$A,'Z-scope'!P:P),"")</f>
        <v>0</v>
      </c>
      <c r="V147" s="8"/>
    </row>
    <row r="148" spans="1:22" x14ac:dyDescent="0.25">
      <c r="A148" s="7" t="s">
        <v>155</v>
      </c>
      <c r="B148" s="2">
        <v>0</v>
      </c>
      <c r="C148" s="6" t="str">
        <f>IF(LOOKUP($A148,'Z-scope'!$A:$A)='P-value'!$A148,LOOKUP($A148,'Z-scope'!$A:$A,'Z-scope'!B:B),"")</f>
        <v/>
      </c>
      <c r="D148" s="18">
        <v>0.1835253854476</v>
      </c>
      <c r="E148" s="19" t="str">
        <f>IF(LOOKUP($A148,'Z-scope'!$A:$A)='P-value'!$A148,LOOKUP($A148,'Z-scope'!$A:$A,'Z-scope'!C:C),"")</f>
        <v/>
      </c>
      <c r="F148" s="2">
        <v>0.22161904237855801</v>
      </c>
      <c r="G148" s="6" t="str">
        <f>IF(LOOKUP($A148,'Z-scope'!$A:$A)='P-value'!$A148,LOOKUP($A148,'Z-scope'!$A:$A,'Z-scope'!D:D),"")</f>
        <v/>
      </c>
      <c r="H148" s="18">
        <v>0.92799869325744799</v>
      </c>
      <c r="I148" s="19" t="str">
        <f>IF(LOOKUP($A148,'Z-scope'!$A:$A)='P-value'!$A148,LOOKUP($A148,'Z-scope'!$A:$A,'Z-scope'!E:E),"")</f>
        <v/>
      </c>
      <c r="J148" s="2">
        <v>0</v>
      </c>
      <c r="K148" s="6" t="str">
        <f>IF(LOOKUP($A148,'Z-scope'!$A:$A)='P-value'!$A148,LOOKUP($A148,'Z-scope'!$A:$A,'Z-scope'!F:F),"")</f>
        <v/>
      </c>
      <c r="L148" s="18">
        <v>0</v>
      </c>
      <c r="M148" s="19" t="str">
        <f>IF(LOOKUP($A148,'Z-scope'!$A:$A)='P-value'!$A148,LOOKUP($A148,'Z-scope'!$A:$A,'Z-scope'!G:G),"")</f>
        <v/>
      </c>
      <c r="N148" s="2">
        <v>0.56814329631637295</v>
      </c>
      <c r="O148" s="6" t="str">
        <f>IF(LOOKUP($A148,'Z-scope'!$A:$A)='P-value'!$A148,LOOKUP($A148,'Z-scope'!$A:$A,'Z-scope'!H:H),"")</f>
        <v/>
      </c>
      <c r="P148" s="18">
        <v>0</v>
      </c>
      <c r="Q148" s="19" t="str">
        <f>IF(LOOKUP($A148,'Z-scope'!$A:$A)='P-value'!$A148,LOOKUP($A148,'Z-scope'!$A:$A,'Z-scope'!I:I),"")</f>
        <v/>
      </c>
      <c r="R148" s="2">
        <v>0</v>
      </c>
      <c r="S148" s="6" t="str">
        <f>IF(LOOKUP($A148,'Z-scope'!$A:$A)='P-value'!$A148,LOOKUP($A148,'Z-scope'!$A:$A,'Z-scope'!J:J),"")</f>
        <v/>
      </c>
      <c r="T148" s="18">
        <v>1.4740296083532001</v>
      </c>
      <c r="U148" s="19" t="str">
        <f>IF(LOOKUP($A148,'Z-scope'!$A:$A)='P-value'!$A148,LOOKUP($A148,'Z-scope'!$A:$A,'Z-scope'!P:P),"")</f>
        <v/>
      </c>
      <c r="V148" s="8"/>
    </row>
    <row r="149" spans="1:22" x14ac:dyDescent="0.25">
      <c r="A149" s="7" t="s">
        <v>157</v>
      </c>
      <c r="B149" s="2">
        <v>0</v>
      </c>
      <c r="C149" s="6" t="str">
        <f>IF(LOOKUP($A149,'Z-scope'!$A:$A)='P-value'!$A149,LOOKUP($A149,'Z-scope'!$A:$A,'Z-scope'!B:B),"")</f>
        <v/>
      </c>
      <c r="D149" s="18">
        <v>0</v>
      </c>
      <c r="E149" s="19" t="str">
        <f>IF(LOOKUP($A149,'Z-scope'!$A:$A)='P-value'!$A149,LOOKUP($A149,'Z-scope'!$A:$A,'Z-scope'!C:C),"")</f>
        <v/>
      </c>
      <c r="F149" s="2">
        <v>0</v>
      </c>
      <c r="G149" s="6" t="str">
        <f>IF(LOOKUP($A149,'Z-scope'!$A:$A)='P-value'!$A149,LOOKUP($A149,'Z-scope'!$A:$A,'Z-scope'!D:D),"")</f>
        <v/>
      </c>
      <c r="H149" s="18">
        <v>0</v>
      </c>
      <c r="I149" s="19" t="str">
        <f>IF(LOOKUP($A149,'Z-scope'!$A:$A)='P-value'!$A149,LOOKUP($A149,'Z-scope'!$A:$A,'Z-scope'!E:E),"")</f>
        <v/>
      </c>
      <c r="J149" s="2">
        <v>0</v>
      </c>
      <c r="K149" s="6" t="str">
        <f>IF(LOOKUP($A149,'Z-scope'!$A:$A)='P-value'!$A149,LOOKUP($A149,'Z-scope'!$A:$A,'Z-scope'!F:F),"")</f>
        <v/>
      </c>
      <c r="L149" s="18">
        <v>1.3224968274950499</v>
      </c>
      <c r="M149" s="19" t="str">
        <f>IF(LOOKUP($A149,'Z-scope'!$A:$A)='P-value'!$A149,LOOKUP($A149,'Z-scope'!$A:$A,'Z-scope'!G:G),"")</f>
        <v/>
      </c>
      <c r="N149" s="2">
        <v>0.84814325863925599</v>
      </c>
      <c r="O149" s="6" t="str">
        <f>IF(LOOKUP($A149,'Z-scope'!$A:$A)='P-value'!$A149,LOOKUP($A149,'Z-scope'!$A:$A,'Z-scope'!H:H),"")</f>
        <v/>
      </c>
      <c r="P149" s="18">
        <v>0.648050427038668</v>
      </c>
      <c r="Q149" s="19" t="str">
        <f>IF(LOOKUP($A149,'Z-scope'!$A:$A)='P-value'!$A149,LOOKUP($A149,'Z-scope'!$A:$A,'Z-scope'!I:I),"")</f>
        <v/>
      </c>
      <c r="R149" s="2">
        <v>0</v>
      </c>
      <c r="S149" s="6" t="str">
        <f>IF(LOOKUP($A149,'Z-scope'!$A:$A)='P-value'!$A149,LOOKUP($A149,'Z-scope'!$A:$A,'Z-scope'!J:J),"")</f>
        <v/>
      </c>
      <c r="T149" s="18">
        <v>0.40997817310523099</v>
      </c>
      <c r="U149" s="19" t="str">
        <f>IF(LOOKUP($A149,'Z-scope'!$A:$A)='P-value'!$A149,LOOKUP($A149,'Z-scope'!$A:$A,'Z-scope'!P:P),"")</f>
        <v/>
      </c>
      <c r="V149" s="8"/>
    </row>
    <row r="150" spans="1:22" x14ac:dyDescent="0.25">
      <c r="A150" s="7" t="s">
        <v>158</v>
      </c>
      <c r="B150" s="2">
        <v>0</v>
      </c>
      <c r="C150" s="6" t="str">
        <f>IF(LOOKUP($A150,'Z-scope'!$A:$A)='P-value'!$A150,LOOKUP($A150,'Z-scope'!$A:$A,'Z-scope'!B:B),"")</f>
        <v/>
      </c>
      <c r="D150" s="18">
        <v>0.38417453995752798</v>
      </c>
      <c r="E150" s="19" t="str">
        <f>IF(LOOKUP($A150,'Z-scope'!$A:$A)='P-value'!$A150,LOOKUP($A150,'Z-scope'!$A:$A,'Z-scope'!C:C),"")</f>
        <v/>
      </c>
      <c r="F150" s="2">
        <v>0</v>
      </c>
      <c r="G150" s="6" t="str">
        <f>IF(LOOKUP($A150,'Z-scope'!$A:$A)='P-value'!$A150,LOOKUP($A150,'Z-scope'!$A:$A,'Z-scope'!D:D),"")</f>
        <v/>
      </c>
      <c r="H150" s="18">
        <v>0.92548888197632595</v>
      </c>
      <c r="I150" s="19" t="str">
        <f>IF(LOOKUP($A150,'Z-scope'!$A:$A)='P-value'!$A150,LOOKUP($A150,'Z-scope'!$A:$A,'Z-scope'!E:E),"")</f>
        <v/>
      </c>
      <c r="J150" s="2">
        <v>0.35864107054090799</v>
      </c>
      <c r="K150" s="6" t="str">
        <f>IF(LOOKUP($A150,'Z-scope'!$A:$A)='P-value'!$A150,LOOKUP($A150,'Z-scope'!$A:$A,'Z-scope'!F:F),"")</f>
        <v/>
      </c>
      <c r="L150" s="18">
        <v>0</v>
      </c>
      <c r="M150" s="19" t="str">
        <f>IF(LOOKUP($A150,'Z-scope'!$A:$A)='P-value'!$A150,LOOKUP($A150,'Z-scope'!$A:$A,'Z-scope'!G:G),"")</f>
        <v/>
      </c>
      <c r="N150" s="2">
        <v>0</v>
      </c>
      <c r="O150" s="6" t="str">
        <f>IF(LOOKUP($A150,'Z-scope'!$A:$A)='P-value'!$A150,LOOKUP($A150,'Z-scope'!$A:$A,'Z-scope'!H:H),"")</f>
        <v/>
      </c>
      <c r="P150" s="18">
        <v>0</v>
      </c>
      <c r="Q150" s="19" t="str">
        <f>IF(LOOKUP($A150,'Z-scope'!$A:$A)='P-value'!$A150,LOOKUP($A150,'Z-scope'!$A:$A,'Z-scope'!I:I),"")</f>
        <v/>
      </c>
      <c r="R150" s="2">
        <v>1.5033920046920599</v>
      </c>
      <c r="S150" s="6" t="str">
        <f>IF(LOOKUP($A150,'Z-scope'!$A:$A)='P-value'!$A150,LOOKUP($A150,'Z-scope'!$A:$A,'Z-scope'!J:J),"")</f>
        <v/>
      </c>
      <c r="T150" s="18">
        <v>0</v>
      </c>
      <c r="U150" s="19" t="str">
        <f>IF(LOOKUP($A150,'Z-scope'!$A:$A)='P-value'!$A150,LOOKUP($A150,'Z-scope'!$A:$A,'Z-scope'!P:P),"")</f>
        <v/>
      </c>
      <c r="V150" s="8"/>
    </row>
    <row r="151" spans="1:22" x14ac:dyDescent="0.25">
      <c r="A151" s="7" t="s">
        <v>163</v>
      </c>
      <c r="B151" s="2">
        <v>0.24814694015498001</v>
      </c>
      <c r="C151" s="6" t="str">
        <f>IF(LOOKUP($A151,'Z-scope'!$A:$A)='P-value'!$A151,LOOKUP($A151,'Z-scope'!$A:$A,'Z-scope'!B:B),"")</f>
        <v/>
      </c>
      <c r="D151" s="18">
        <v>1.35755874451819</v>
      </c>
      <c r="E151" s="19" t="str">
        <f>IF(LOOKUP($A151,'Z-scope'!$A:$A)='P-value'!$A151,LOOKUP($A151,'Z-scope'!$A:$A,'Z-scope'!C:C),"")</f>
        <v/>
      </c>
      <c r="F151" s="2">
        <v>0</v>
      </c>
      <c r="G151" s="6" t="str">
        <f>IF(LOOKUP($A151,'Z-scope'!$A:$A)='P-value'!$A151,LOOKUP($A151,'Z-scope'!$A:$A,'Z-scope'!D:D),"")</f>
        <v/>
      </c>
      <c r="H151" s="18">
        <v>0.32442608781941401</v>
      </c>
      <c r="I151" s="19" t="str">
        <f>IF(LOOKUP($A151,'Z-scope'!$A:$A)='P-value'!$A151,LOOKUP($A151,'Z-scope'!$A:$A,'Z-scope'!E:E),"")</f>
        <v/>
      </c>
      <c r="J151" s="2">
        <v>0</v>
      </c>
      <c r="K151" s="6" t="str">
        <f>IF(LOOKUP($A151,'Z-scope'!$A:$A)='P-value'!$A151,LOOKUP($A151,'Z-scope'!$A:$A,'Z-scope'!F:F),"")</f>
        <v/>
      </c>
      <c r="L151" s="18">
        <v>0.50205640923231298</v>
      </c>
      <c r="M151" s="19" t="str">
        <f>IF(LOOKUP($A151,'Z-scope'!$A:$A)='P-value'!$A151,LOOKUP($A151,'Z-scope'!$A:$A,'Z-scope'!G:G),"")</f>
        <v/>
      </c>
      <c r="N151" s="2">
        <v>0.39740140625661102</v>
      </c>
      <c r="O151" s="6" t="str">
        <f>IF(LOOKUP($A151,'Z-scope'!$A:$A)='P-value'!$A151,LOOKUP($A151,'Z-scope'!$A:$A,'Z-scope'!H:H),"")</f>
        <v/>
      </c>
      <c r="P151" s="18">
        <v>0</v>
      </c>
      <c r="Q151" s="19" t="str">
        <f>IF(LOOKUP($A151,'Z-scope'!$A:$A)='P-value'!$A151,LOOKUP($A151,'Z-scope'!$A:$A,'Z-scope'!I:I),"")</f>
        <v/>
      </c>
      <c r="R151" s="2">
        <v>0</v>
      </c>
      <c r="S151" s="6" t="str">
        <f>IF(LOOKUP($A151,'Z-scope'!$A:$A)='P-value'!$A151,LOOKUP($A151,'Z-scope'!$A:$A,'Z-scope'!J:J),"")</f>
        <v/>
      </c>
      <c r="T151" s="18">
        <v>0</v>
      </c>
      <c r="U151" s="19" t="str">
        <f>IF(LOOKUP($A151,'Z-scope'!$A:$A)='P-value'!$A151,LOOKUP($A151,'Z-scope'!$A:$A,'Z-scope'!P:P),"")</f>
        <v/>
      </c>
      <c r="V151" s="8"/>
    </row>
    <row r="152" spans="1:22" x14ac:dyDescent="0.25">
      <c r="A152" s="7" t="s">
        <v>168</v>
      </c>
      <c r="B152" s="2">
        <v>0</v>
      </c>
      <c r="C152" s="6" t="str">
        <f>IF(LOOKUP($A152,'Z-scope'!$A:$A)='P-value'!$A152,LOOKUP($A152,'Z-scope'!$A:$A,'Z-scope'!B:B),"")</f>
        <v/>
      </c>
      <c r="D152" s="18">
        <v>0</v>
      </c>
      <c r="E152" s="19" t="str">
        <f>IF(LOOKUP($A152,'Z-scope'!$A:$A)='P-value'!$A152,LOOKUP($A152,'Z-scope'!$A:$A,'Z-scope'!C:C),"")</f>
        <v/>
      </c>
      <c r="F152" s="2">
        <v>0</v>
      </c>
      <c r="G152" s="6" t="str">
        <f>IF(LOOKUP($A152,'Z-scope'!$A:$A)='P-value'!$A152,LOOKUP($A152,'Z-scope'!$A:$A,'Z-scope'!D:D),"")</f>
        <v/>
      </c>
      <c r="H152" s="18">
        <v>0</v>
      </c>
      <c r="I152" s="19" t="str">
        <f>IF(LOOKUP($A152,'Z-scope'!$A:$A)='P-value'!$A152,LOOKUP($A152,'Z-scope'!$A:$A,'Z-scope'!E:E),"")</f>
        <v/>
      </c>
      <c r="J152" s="2">
        <v>0</v>
      </c>
      <c r="K152" s="6" t="str">
        <f>IF(LOOKUP($A152,'Z-scope'!$A:$A)='P-value'!$A152,LOOKUP($A152,'Z-scope'!$A:$A,'Z-scope'!F:F),"")</f>
        <v/>
      </c>
      <c r="L152" s="18">
        <v>0.42746053489976898</v>
      </c>
      <c r="M152" s="19" t="str">
        <f>IF(LOOKUP($A152,'Z-scope'!$A:$A)='P-value'!$A152,LOOKUP($A152,'Z-scope'!$A:$A,'Z-scope'!G:G),"")</f>
        <v/>
      </c>
      <c r="N152" s="2">
        <v>0.36423298513672803</v>
      </c>
      <c r="O152" s="6" t="str">
        <f>IF(LOOKUP($A152,'Z-scope'!$A:$A)='P-value'!$A152,LOOKUP($A152,'Z-scope'!$A:$A,'Z-scope'!H:H),"")</f>
        <v/>
      </c>
      <c r="P152" s="18">
        <v>0.45493704622999398</v>
      </c>
      <c r="Q152" s="19" t="str">
        <f>IF(LOOKUP($A152,'Z-scope'!$A:$A)='P-value'!$A152,LOOKUP($A152,'Z-scope'!$A:$A,'Z-scope'!I:I),"")</f>
        <v/>
      </c>
      <c r="R152" s="2">
        <v>0</v>
      </c>
      <c r="S152" s="6" t="str">
        <f>IF(LOOKUP($A152,'Z-scope'!$A:$A)='P-value'!$A152,LOOKUP($A152,'Z-scope'!$A:$A,'Z-scope'!J:J),"")</f>
        <v/>
      </c>
      <c r="T152" s="18">
        <v>1.4014209506441899</v>
      </c>
      <c r="U152" s="19" t="str">
        <f>IF(LOOKUP($A152,'Z-scope'!$A:$A)='P-value'!$A152,LOOKUP($A152,'Z-scope'!$A:$A,'Z-scope'!P:P),"")</f>
        <v/>
      </c>
      <c r="V152" s="8"/>
    </row>
    <row r="153" spans="1:22" x14ac:dyDescent="0.25">
      <c r="A153" s="7" t="s">
        <v>170</v>
      </c>
      <c r="B153" s="2">
        <v>0</v>
      </c>
      <c r="C153" s="6">
        <f>IF(LOOKUP($A153,'Z-scope'!$A:$A)='P-value'!$A153,LOOKUP($A153,'Z-scope'!$A:$A,'Z-scope'!B:B),"")</f>
        <v>0</v>
      </c>
      <c r="D153" s="18">
        <v>0</v>
      </c>
      <c r="E153" s="19">
        <f>IF(LOOKUP($A153,'Z-scope'!$A:$A)='P-value'!$A153,LOOKUP($A153,'Z-scope'!$A:$A,'Z-scope'!C:C),"")</f>
        <v>2</v>
      </c>
      <c r="F153" s="2">
        <v>0</v>
      </c>
      <c r="G153" s="6">
        <f>IF(LOOKUP($A153,'Z-scope'!$A:$A)='P-value'!$A153,LOOKUP($A153,'Z-scope'!$A:$A,'Z-scope'!D:D),"")</f>
        <v>0</v>
      </c>
      <c r="H153" s="18">
        <v>0</v>
      </c>
      <c r="I153" s="19">
        <f>IF(LOOKUP($A153,'Z-scope'!$A:$A)='P-value'!$A153,LOOKUP($A153,'Z-scope'!$A:$A,'Z-scope'!E:E),"")</f>
        <v>0.44721359549995698</v>
      </c>
      <c r="J153" s="2">
        <v>0</v>
      </c>
      <c r="K153" s="6">
        <f>IF(LOOKUP($A153,'Z-scope'!$A:$A)='P-value'!$A153,LOOKUP($A153,'Z-scope'!$A:$A,'Z-scope'!F:F),"")</f>
        <v>-1.3416407864998701</v>
      </c>
      <c r="L153" s="18">
        <v>1.4444519751963101</v>
      </c>
      <c r="M153" s="19">
        <f>IF(LOOKUP($A153,'Z-scope'!$A:$A)='P-value'!$A153,LOOKUP($A153,'Z-scope'!$A:$A,'Z-scope'!G:G),"")</f>
        <v>-0.33333333333333298</v>
      </c>
      <c r="N153" s="2">
        <v>0.56047046363582498</v>
      </c>
      <c r="O153" s="6">
        <f>IF(LOOKUP($A153,'Z-scope'!$A:$A)='P-value'!$A153,LOOKUP($A153,'Z-scope'!$A:$A,'Z-scope'!H:H),"")</f>
        <v>0</v>
      </c>
      <c r="P153" s="18">
        <v>0.53461045674474295</v>
      </c>
      <c r="Q153" s="19">
        <f>IF(LOOKUP($A153,'Z-scope'!$A:$A)='P-value'!$A153,LOOKUP($A153,'Z-scope'!$A:$A,'Z-scope'!I:I),"")</f>
        <v>0</v>
      </c>
      <c r="R153" s="2">
        <v>0</v>
      </c>
      <c r="S153" s="6">
        <f>IF(LOOKUP($A153,'Z-scope'!$A:$A)='P-value'!$A153,LOOKUP($A153,'Z-scope'!$A:$A,'Z-scope'!J:J),"")</f>
        <v>0</v>
      </c>
      <c r="T153" s="18">
        <v>0</v>
      </c>
      <c r="U153" s="19">
        <f>IF(LOOKUP($A153,'Z-scope'!$A:$A)='P-value'!$A153,LOOKUP($A153,'Z-scope'!$A:$A,'Z-scope'!P:P),"")</f>
        <v>0</v>
      </c>
      <c r="V153" s="8"/>
    </row>
    <row r="154" spans="1:22" x14ac:dyDescent="0.25">
      <c r="A154" s="7" t="s">
        <v>171</v>
      </c>
      <c r="B154" s="2">
        <v>0</v>
      </c>
      <c r="C154" s="6" t="str">
        <f>IF(LOOKUP($A154,'Z-scope'!$A:$A)='P-value'!$A154,LOOKUP($A154,'Z-scope'!$A:$A,'Z-scope'!B:B),"")</f>
        <v/>
      </c>
      <c r="D154" s="18">
        <v>0</v>
      </c>
      <c r="E154" s="19" t="str">
        <f>IF(LOOKUP($A154,'Z-scope'!$A:$A)='P-value'!$A154,LOOKUP($A154,'Z-scope'!$A:$A,'Z-scope'!C:C),"")</f>
        <v/>
      </c>
      <c r="F154" s="2">
        <v>0</v>
      </c>
      <c r="G154" s="6" t="str">
        <f>IF(LOOKUP($A154,'Z-scope'!$A:$A)='P-value'!$A154,LOOKUP($A154,'Z-scope'!$A:$A,'Z-scope'!D:D),"")</f>
        <v/>
      </c>
      <c r="H154" s="18">
        <v>0.29646015803898701</v>
      </c>
      <c r="I154" s="19" t="str">
        <f>IF(LOOKUP($A154,'Z-scope'!$A:$A)='P-value'!$A154,LOOKUP($A154,'Z-scope'!$A:$A,'Z-scope'!E:E),"")</f>
        <v/>
      </c>
      <c r="J154" s="2">
        <v>0.38561682286111298</v>
      </c>
      <c r="K154" s="6" t="str">
        <f>IF(LOOKUP($A154,'Z-scope'!$A:$A)='P-value'!$A154,LOOKUP($A154,'Z-scope'!$A:$A,'Z-scope'!F:F),"")</f>
        <v/>
      </c>
      <c r="L154" s="18">
        <v>1.35989821567654</v>
      </c>
      <c r="M154" s="19" t="str">
        <f>IF(LOOKUP($A154,'Z-scope'!$A:$A)='P-value'!$A154,LOOKUP($A154,'Z-scope'!$A:$A,'Z-scope'!G:G),"")</f>
        <v/>
      </c>
      <c r="N154" s="2">
        <v>0</v>
      </c>
      <c r="O154" s="6" t="str">
        <f>IF(LOOKUP($A154,'Z-scope'!$A:$A)='P-value'!$A154,LOOKUP($A154,'Z-scope'!$A:$A,'Z-scope'!H:H),"")</f>
        <v/>
      </c>
      <c r="P154" s="18">
        <v>0</v>
      </c>
      <c r="Q154" s="19" t="str">
        <f>IF(LOOKUP($A154,'Z-scope'!$A:$A)='P-value'!$A154,LOOKUP($A154,'Z-scope'!$A:$A,'Z-scope'!I:I),"")</f>
        <v/>
      </c>
      <c r="R154" s="2">
        <v>0</v>
      </c>
      <c r="S154" s="6" t="str">
        <f>IF(LOOKUP($A154,'Z-scope'!$A:$A)='P-value'!$A154,LOOKUP($A154,'Z-scope'!$A:$A,'Z-scope'!J:J),"")</f>
        <v/>
      </c>
      <c r="T154" s="18">
        <v>0.43384088709072499</v>
      </c>
      <c r="U154" s="19" t="str">
        <f>IF(LOOKUP($A154,'Z-scope'!$A:$A)='P-value'!$A154,LOOKUP($A154,'Z-scope'!$A:$A,'Z-scope'!P:P),"")</f>
        <v/>
      </c>
      <c r="V154" s="8"/>
    </row>
  </sheetData>
  <sortState xmlns:xlrd2="http://schemas.microsoft.com/office/spreadsheetml/2017/richdata2" ref="A2:U579">
    <sortCondition descending="1" ref="U2:U579"/>
  </sortState>
  <mergeCells count="10">
    <mergeCell ref="N1:O1"/>
    <mergeCell ref="P1:Q1"/>
    <mergeCell ref="R1:S1"/>
    <mergeCell ref="T1:U1"/>
    <mergeCell ref="B1:C1"/>
    <mergeCell ref="D1:E1"/>
    <mergeCell ref="F1:G1"/>
    <mergeCell ref="H1:I1"/>
    <mergeCell ref="J1:K1"/>
    <mergeCell ref="L1:M1"/>
  </mergeCells>
  <conditionalFormatting sqref="B2:B1048576 D2:D1048576 F2:F1048576 H2:H1048576 J2:J1048576 L2:L1048576 N2:N1048576 P2:P1048576 R2:R1048576 T2:T1048576">
    <cfRule type="colorScale" priority="5">
      <colorScale>
        <cfvo type="num" val="1.3"/>
        <cfvo type="num" val="2"/>
        <cfvo type="num" val="4"/>
        <color theme="6" tint="0.79998168889431442"/>
        <color theme="6" tint="0.39997558519241921"/>
        <color theme="6" tint="-0.499984740745262"/>
      </colorScale>
    </cfRule>
    <cfRule type="cellIs" priority="1" stopIfTrue="1" operator="lessThan">
      <formula>1.3</formula>
    </cfRule>
  </conditionalFormatting>
  <conditionalFormatting sqref="X1:Z1">
    <cfRule type="colorScale" priority="4">
      <colorScale>
        <cfvo type="num" val="1.3"/>
        <cfvo type="num" val="2"/>
        <cfvo type="num" val="4"/>
        <color theme="6" tint="0.79998168889431442"/>
        <color theme="6" tint="0.39997558519241921"/>
        <color theme="6" tint="-0.499984740745262"/>
      </colorScale>
    </cfRule>
  </conditionalFormatting>
  <conditionalFormatting sqref="C2:C1048576 E2:E1048576 G2:G1048576 I2:I1048576 K2:K1048576 M2:M1048576 O2:O1048576 Q2:Q1048576 S2:S1048576 U2:U1048576">
    <cfRule type="colorScale" priority="3">
      <colorScale>
        <cfvo type="num" val="-3"/>
        <cfvo type="num" val="0"/>
        <cfvo type="num" val="3"/>
        <color theme="4" tint="-0.499984740745262"/>
        <color rgb="FFFCFCFF"/>
        <color rgb="FFC00000"/>
      </colorScale>
    </cfRule>
  </conditionalFormatting>
  <conditionalFormatting sqref="X4:Z4">
    <cfRule type="colorScale" priority="2">
      <colorScale>
        <cfvo type="num" val="-3"/>
        <cfvo type="num" val="0"/>
        <cfvo type="num" val="3"/>
        <color theme="4" tint="-0.499984740745262"/>
        <color rgb="FFFCFCFF"/>
        <color rgb="FFC00000"/>
      </colorScale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F0D23-74CE-40FF-AD77-040A9B39E223}">
  <dimension ref="A1:P81"/>
  <sheetViews>
    <sheetView workbookViewId="0"/>
  </sheetViews>
  <sheetFormatPr defaultRowHeight="15" x14ac:dyDescent="0.25"/>
  <cols>
    <col min="1" max="1" width="74" bestFit="1" customWidth="1"/>
  </cols>
  <sheetData>
    <row r="1" spans="1:16" x14ac:dyDescent="0.25">
      <c r="A1" s="4" t="s">
        <v>0</v>
      </c>
      <c r="B1" s="4">
        <v>-15</v>
      </c>
      <c r="C1" s="4">
        <v>1</v>
      </c>
      <c r="D1" s="4">
        <v>15</v>
      </c>
      <c r="E1" s="4">
        <v>30</v>
      </c>
      <c r="F1" s="4">
        <v>60</v>
      </c>
      <c r="G1" s="4">
        <v>120</v>
      </c>
      <c r="H1" s="4">
        <v>180</v>
      </c>
      <c r="I1" s="4">
        <v>240</v>
      </c>
      <c r="J1" s="4" t="s">
        <v>1</v>
      </c>
      <c r="K1" s="4" t="s">
        <v>192</v>
      </c>
      <c r="L1" s="4" t="s">
        <v>193</v>
      </c>
      <c r="M1" s="4" t="s">
        <v>194</v>
      </c>
      <c r="N1" s="4" t="s">
        <v>195</v>
      </c>
      <c r="O1" s="4" t="s">
        <v>196</v>
      </c>
      <c r="P1" s="4" t="s">
        <v>2</v>
      </c>
    </row>
    <row r="2" spans="1:16" x14ac:dyDescent="0.25">
      <c r="A2" t="s">
        <v>93</v>
      </c>
      <c r="B2" s="5">
        <v>0</v>
      </c>
      <c r="C2" s="5"/>
      <c r="D2" s="5"/>
      <c r="E2" s="5">
        <v>1.3416407864998701</v>
      </c>
      <c r="F2" s="5">
        <v>1.1338934190276799</v>
      </c>
      <c r="G2" s="5">
        <v>2.3333333333333299</v>
      </c>
      <c r="H2" s="5">
        <v>2.1213203435596402</v>
      </c>
      <c r="I2" s="5"/>
      <c r="J2" s="5"/>
      <c r="K2" s="5">
        <v>0</v>
      </c>
      <c r="L2" s="5">
        <v>0</v>
      </c>
      <c r="M2" s="5">
        <v>0</v>
      </c>
      <c r="N2" s="5">
        <v>1.3416407864998701</v>
      </c>
      <c r="O2" s="5"/>
      <c r="P2" s="5">
        <v>-2.1213203435596402</v>
      </c>
    </row>
    <row r="3" spans="1:16" x14ac:dyDescent="0.25">
      <c r="A3" t="s">
        <v>187</v>
      </c>
      <c r="B3" s="5">
        <v>0.37796447300922698</v>
      </c>
      <c r="C3" s="5">
        <v>-0.5</v>
      </c>
      <c r="D3" s="5">
        <v>-0.27735009811261402</v>
      </c>
      <c r="E3" s="5">
        <v>-0.78446454055273596</v>
      </c>
      <c r="F3" s="5">
        <v>-0.77459666924148296</v>
      </c>
      <c r="G3" s="5">
        <v>1</v>
      </c>
      <c r="H3" s="5">
        <v>-0.77459666924148296</v>
      </c>
      <c r="I3" s="5"/>
      <c r="J3" s="5">
        <v>-1.26491106406735</v>
      </c>
      <c r="K3" s="5"/>
      <c r="L3" s="5">
        <v>0</v>
      </c>
      <c r="M3" s="5">
        <v>-2.2360679774997898</v>
      </c>
      <c r="N3" s="5">
        <v>2.4494897427831699</v>
      </c>
      <c r="O3" s="5">
        <v>-0.81649658092772603</v>
      </c>
      <c r="P3" s="5">
        <v>-1</v>
      </c>
    </row>
    <row r="4" spans="1:16" x14ac:dyDescent="0.25">
      <c r="A4" t="s">
        <v>90</v>
      </c>
      <c r="B4" s="5"/>
      <c r="C4" s="5">
        <v>1</v>
      </c>
      <c r="D4" s="5"/>
      <c r="E4" s="5">
        <v>-1.50755672288881</v>
      </c>
      <c r="F4" s="5">
        <v>-1.3867504905630701</v>
      </c>
      <c r="G4" s="5">
        <v>0</v>
      </c>
      <c r="H4" s="5">
        <v>-0.57735026918962495</v>
      </c>
      <c r="I4" s="5"/>
      <c r="J4" s="5">
        <v>0</v>
      </c>
      <c r="K4" s="5"/>
      <c r="L4" s="5"/>
      <c r="M4" s="5"/>
      <c r="N4" s="5">
        <v>0.33333333333333298</v>
      </c>
      <c r="O4" s="5"/>
      <c r="P4" s="5">
        <v>-0.30151134457776302</v>
      </c>
    </row>
    <row r="5" spans="1:16" x14ac:dyDescent="0.25">
      <c r="A5" t="s">
        <v>98</v>
      </c>
      <c r="B5" s="5">
        <v>-1.3416407864998701</v>
      </c>
      <c r="C5" s="5">
        <v>-0.90453403373329</v>
      </c>
      <c r="D5" s="5">
        <v>-0.33333333333333298</v>
      </c>
      <c r="E5" s="5">
        <v>-0.242535625036332</v>
      </c>
      <c r="F5" s="5">
        <v>-0.63245553203367499</v>
      </c>
      <c r="G5" s="5">
        <v>0.25819888974716099</v>
      </c>
      <c r="H5" s="5">
        <v>-0.30151134457776302</v>
      </c>
      <c r="I5" s="5">
        <v>0</v>
      </c>
      <c r="J5" s="5">
        <v>-0.81649658092772603</v>
      </c>
      <c r="K5" s="5"/>
      <c r="L5" s="5"/>
      <c r="M5" s="5">
        <v>-1</v>
      </c>
      <c r="N5" s="5">
        <v>1.6666666666666601</v>
      </c>
      <c r="O5" s="5"/>
      <c r="P5" s="5">
        <v>-0.63245553203367499</v>
      </c>
    </row>
    <row r="6" spans="1:16" x14ac:dyDescent="0.25">
      <c r="A6" t="s">
        <v>152</v>
      </c>
      <c r="B6" s="5"/>
      <c r="C6" s="5"/>
      <c r="D6" s="5">
        <v>-0.37796447300922698</v>
      </c>
      <c r="E6" s="5">
        <v>0.30151134457776302</v>
      </c>
      <c r="F6" s="5">
        <v>1</v>
      </c>
      <c r="G6" s="5">
        <v>1.06904496764969</v>
      </c>
      <c r="H6" s="5">
        <v>0</v>
      </c>
      <c r="I6" s="5"/>
      <c r="J6" s="5">
        <v>-0.44721359549995698</v>
      </c>
      <c r="K6" s="5"/>
      <c r="L6" s="5"/>
      <c r="M6" s="5"/>
      <c r="N6" s="5">
        <v>-0.33333333333333298</v>
      </c>
      <c r="O6" s="5">
        <v>0</v>
      </c>
      <c r="P6" s="5">
        <v>-0.63245553203367499</v>
      </c>
    </row>
    <row r="7" spans="1:16" x14ac:dyDescent="0.25">
      <c r="A7" t="s">
        <v>80</v>
      </c>
      <c r="B7" s="5">
        <v>1.3416407864998701</v>
      </c>
      <c r="C7" s="5">
        <v>-0.30151134457776302</v>
      </c>
      <c r="D7" s="5">
        <v>-0.83205029433784305</v>
      </c>
      <c r="E7" s="5">
        <v>-0.68824720161168496</v>
      </c>
      <c r="F7" s="5">
        <v>-0.77459666924148296</v>
      </c>
      <c r="G7" s="5">
        <v>-1.70560573084488</v>
      </c>
      <c r="H7" s="5">
        <v>-1</v>
      </c>
      <c r="I7" s="5"/>
      <c r="J7" s="5">
        <v>0.33333333333333298</v>
      </c>
      <c r="K7" s="5"/>
      <c r="L7" s="5"/>
      <c r="M7" s="5"/>
      <c r="N7" s="5">
        <v>-0.83205029433784305</v>
      </c>
      <c r="O7" s="5"/>
      <c r="P7" s="5">
        <v>1.6035674514745399</v>
      </c>
    </row>
    <row r="8" spans="1:16" x14ac:dyDescent="0.25">
      <c r="A8" t="s">
        <v>16</v>
      </c>
      <c r="B8" s="5">
        <v>1</v>
      </c>
      <c r="C8" s="5">
        <v>0.44721359549995698</v>
      </c>
      <c r="D8" s="5"/>
      <c r="E8" s="5">
        <v>0</v>
      </c>
      <c r="F8" s="5">
        <v>0.81649658092772603</v>
      </c>
      <c r="G8" s="5">
        <v>1.8898223650461301</v>
      </c>
      <c r="H8" s="5">
        <v>1.6329931618554501</v>
      </c>
      <c r="I8" s="5">
        <v>0</v>
      </c>
      <c r="J8" s="5"/>
      <c r="K8" s="5">
        <v>0</v>
      </c>
      <c r="L8" s="5"/>
      <c r="M8" s="5"/>
      <c r="N8" s="5"/>
      <c r="O8" s="5"/>
      <c r="P8" s="5">
        <v>-2</v>
      </c>
    </row>
    <row r="9" spans="1:16" x14ac:dyDescent="0.25">
      <c r="A9" t="s">
        <v>3</v>
      </c>
      <c r="B9" s="5">
        <v>-2.4494897427831699</v>
      </c>
      <c r="C9" s="5">
        <v>-2.6678918753996599</v>
      </c>
      <c r="D9" s="5">
        <v>-2.3570226039551501</v>
      </c>
      <c r="E9" s="5">
        <v>-2.1169509870286198</v>
      </c>
      <c r="F9" s="5">
        <v>-1.8</v>
      </c>
      <c r="G9" s="5">
        <v>-0.65465367070797698</v>
      </c>
      <c r="H9" s="5">
        <v>-0.89442719099991497</v>
      </c>
      <c r="I9" s="5">
        <v>0</v>
      </c>
      <c r="J9" s="5">
        <v>-1.6329931618554501</v>
      </c>
      <c r="K9" s="5"/>
      <c r="L9" s="5">
        <v>-0.44721359549995698</v>
      </c>
      <c r="M9" s="5"/>
      <c r="N9" s="5">
        <v>2.1213203435596402</v>
      </c>
      <c r="O9" s="5">
        <v>0</v>
      </c>
      <c r="P9" s="5">
        <v>0.85280286542244099</v>
      </c>
    </row>
    <row r="10" spans="1:16" x14ac:dyDescent="0.25">
      <c r="A10" t="s">
        <v>96</v>
      </c>
      <c r="B10" s="5">
        <v>0</v>
      </c>
      <c r="C10" s="5"/>
      <c r="D10" s="5"/>
      <c r="E10" s="5">
        <v>-0.44721359549995698</v>
      </c>
      <c r="F10" s="5">
        <v>-0.33333333333333298</v>
      </c>
      <c r="G10" s="5">
        <v>0.63245553203367499</v>
      </c>
      <c r="H10" s="5">
        <v>1</v>
      </c>
      <c r="I10" s="5"/>
      <c r="J10" s="5"/>
      <c r="K10" s="5">
        <v>0</v>
      </c>
      <c r="L10" s="5">
        <v>0</v>
      </c>
      <c r="M10" s="5">
        <v>0</v>
      </c>
      <c r="N10" s="5">
        <v>1</v>
      </c>
      <c r="O10" s="5"/>
      <c r="P10" s="5">
        <v>-1.8898223650461301</v>
      </c>
    </row>
    <row r="11" spans="1:16" x14ac:dyDescent="0.25">
      <c r="A11" t="s">
        <v>132</v>
      </c>
      <c r="B11" s="5"/>
      <c r="C11" s="5">
        <v>-2.7136021011998701</v>
      </c>
      <c r="D11" s="5">
        <v>-1.1338934190276799</v>
      </c>
      <c r="E11" s="5">
        <v>-2.3237900077244502</v>
      </c>
      <c r="F11" s="5">
        <v>-0.81649658092772603</v>
      </c>
      <c r="G11" s="5">
        <v>0.44721359549995698</v>
      </c>
      <c r="H11" s="5">
        <v>-1.6329931618554501</v>
      </c>
      <c r="I11" s="5"/>
      <c r="J11" s="5">
        <v>-2.2360679774997898</v>
      </c>
      <c r="K11" s="5"/>
      <c r="L11" s="5"/>
      <c r="M11" s="5">
        <v>1</v>
      </c>
      <c r="N11" s="5">
        <v>1.3416407864998701</v>
      </c>
      <c r="O11" s="5"/>
      <c r="P11" s="5">
        <v>0.81649658092772603</v>
      </c>
    </row>
    <row r="12" spans="1:16" x14ac:dyDescent="0.25">
      <c r="A12" t="s">
        <v>75</v>
      </c>
      <c r="B12" s="5"/>
      <c r="C12" s="5">
        <v>-0.70710678118654702</v>
      </c>
      <c r="D12" s="5">
        <v>-0.37796447300922698</v>
      </c>
      <c r="E12" s="5">
        <v>0</v>
      </c>
      <c r="F12" s="5">
        <v>-0.33333333333333298</v>
      </c>
      <c r="G12" s="5">
        <v>0.44721359549995698</v>
      </c>
      <c r="H12" s="5">
        <v>0.81649658092772603</v>
      </c>
      <c r="I12" s="5">
        <v>0</v>
      </c>
      <c r="J12" s="5"/>
      <c r="K12" s="5"/>
      <c r="L12" s="5">
        <v>0.44721359549995698</v>
      </c>
      <c r="M12" s="5"/>
      <c r="N12" s="5"/>
      <c r="O12" s="5"/>
      <c r="P12" s="5">
        <v>0</v>
      </c>
    </row>
    <row r="13" spans="1:16" x14ac:dyDescent="0.25">
      <c r="A13" t="s">
        <v>175</v>
      </c>
      <c r="B13" s="5"/>
      <c r="C13" s="5">
        <v>0.242535625036332</v>
      </c>
      <c r="D13" s="5">
        <v>0.68824720161168496</v>
      </c>
      <c r="E13" s="5">
        <v>1.6712580435934601</v>
      </c>
      <c r="F13" s="5">
        <v>1.09108945117996</v>
      </c>
      <c r="G13" s="5">
        <v>0.89442719099991497</v>
      </c>
      <c r="H13" s="5">
        <v>0.77459666924148296</v>
      </c>
      <c r="I13" s="5">
        <v>0</v>
      </c>
      <c r="J13" s="5">
        <v>0.90453403373329</v>
      </c>
      <c r="K13" s="5"/>
      <c r="L13" s="5"/>
      <c r="M13" s="5"/>
      <c r="N13" s="5">
        <v>0.70710678118654702</v>
      </c>
      <c r="O13" s="5">
        <v>0.44721359549995698</v>
      </c>
      <c r="P13" s="5">
        <v>-1.06904496764969</v>
      </c>
    </row>
    <row r="14" spans="1:16" x14ac:dyDescent="0.25">
      <c r="A14" t="s">
        <v>127</v>
      </c>
      <c r="B14" s="5"/>
      <c r="C14" s="5">
        <v>1.3416407864998701</v>
      </c>
      <c r="D14" s="5">
        <v>0</v>
      </c>
      <c r="E14" s="5">
        <v>0</v>
      </c>
      <c r="F14" s="5">
        <v>-0.30151134457776302</v>
      </c>
      <c r="G14" s="5">
        <v>0</v>
      </c>
      <c r="H14" s="5">
        <v>0</v>
      </c>
      <c r="I14" s="5"/>
      <c r="J14" s="5">
        <v>-1</v>
      </c>
      <c r="K14" s="5"/>
      <c r="L14" s="5"/>
      <c r="M14" s="5"/>
      <c r="N14" s="5">
        <v>0.90453403373329</v>
      </c>
      <c r="O14" s="5"/>
      <c r="P14" s="5">
        <v>-0.90453403373329</v>
      </c>
    </row>
    <row r="15" spans="1:16" x14ac:dyDescent="0.25">
      <c r="A15" t="s">
        <v>59</v>
      </c>
      <c r="B15" s="5">
        <v>-1.8898223650461301</v>
      </c>
      <c r="C15" s="5">
        <v>-1.50755672288881</v>
      </c>
      <c r="D15" s="5">
        <v>-0.27735009811261402</v>
      </c>
      <c r="E15" s="5">
        <v>-0.22941573387056099</v>
      </c>
      <c r="F15" s="5">
        <v>-1.1470786693527999</v>
      </c>
      <c r="G15" s="5">
        <v>0</v>
      </c>
      <c r="H15" s="5">
        <v>-1.41421356237309</v>
      </c>
      <c r="I15" s="5"/>
      <c r="J15" s="5">
        <v>-1.26491106406735</v>
      </c>
      <c r="K15" s="5"/>
      <c r="L15" s="5"/>
      <c r="M15" s="5"/>
      <c r="N15" s="5">
        <v>1.2909944487358</v>
      </c>
      <c r="O15" s="5"/>
      <c r="P15" s="5">
        <v>0</v>
      </c>
    </row>
    <row r="16" spans="1:16" x14ac:dyDescent="0.25">
      <c r="A16" t="s">
        <v>38</v>
      </c>
      <c r="B16" s="5">
        <v>-2</v>
      </c>
      <c r="C16" s="5"/>
      <c r="D16" s="5">
        <v>0</v>
      </c>
      <c r="E16" s="5">
        <v>0</v>
      </c>
      <c r="F16" s="5">
        <v>-2.2360679774997898</v>
      </c>
      <c r="G16" s="5">
        <v>-1.3416407864998701</v>
      </c>
      <c r="H16" s="5">
        <v>-1.3416407864998701</v>
      </c>
      <c r="I16" s="5"/>
      <c r="J16" s="5"/>
      <c r="K16" s="5">
        <v>0</v>
      </c>
      <c r="L16" s="5"/>
      <c r="M16" s="5"/>
      <c r="N16" s="5"/>
      <c r="O16" s="5"/>
      <c r="P16" s="5">
        <v>1.3416407864998701</v>
      </c>
    </row>
    <row r="17" spans="1:16" x14ac:dyDescent="0.25">
      <c r="A17" t="s">
        <v>17</v>
      </c>
      <c r="B17" s="5">
        <v>1.41421356237309</v>
      </c>
      <c r="C17" s="5">
        <v>1.50755672288881</v>
      </c>
      <c r="D17" s="5">
        <v>0.83205029433784305</v>
      </c>
      <c r="E17" s="5">
        <v>1.1470786693527999</v>
      </c>
      <c r="F17" s="5">
        <v>1.6035674514745399</v>
      </c>
      <c r="G17" s="5">
        <v>1.2909944487358</v>
      </c>
      <c r="H17" s="5">
        <v>1.6035674514745399</v>
      </c>
      <c r="I17" s="5">
        <v>0</v>
      </c>
      <c r="J17" s="5">
        <v>0.81649658092772603</v>
      </c>
      <c r="K17" s="5">
        <v>0</v>
      </c>
      <c r="L17" s="5"/>
      <c r="M17" s="5">
        <v>0.44721359549995698</v>
      </c>
      <c r="N17" s="5">
        <v>-0.70710678118654702</v>
      </c>
      <c r="O17" s="5">
        <v>0</v>
      </c>
      <c r="P17" s="5">
        <v>-2.11057941204434</v>
      </c>
    </row>
    <row r="18" spans="1:16" x14ac:dyDescent="0.25">
      <c r="A18" t="s">
        <v>11</v>
      </c>
      <c r="B18" s="5">
        <v>1.1338934190276799</v>
      </c>
      <c r="C18" s="5">
        <v>0.30151134457776302</v>
      </c>
      <c r="D18" s="5">
        <v>1.2909944487358</v>
      </c>
      <c r="E18" s="5">
        <v>1.1470786693527999</v>
      </c>
      <c r="F18" s="5">
        <v>1.2126781251816601</v>
      </c>
      <c r="G18" s="5">
        <v>2.1828206253269902</v>
      </c>
      <c r="H18" s="5">
        <v>1.6059101370939299</v>
      </c>
      <c r="I18" s="5">
        <v>0</v>
      </c>
      <c r="J18" s="5">
        <v>-1</v>
      </c>
      <c r="K18" s="5"/>
      <c r="L18" s="5">
        <v>1</v>
      </c>
      <c r="M18" s="5"/>
      <c r="N18" s="5">
        <v>0.81649658092772603</v>
      </c>
      <c r="O18" s="5">
        <v>0</v>
      </c>
      <c r="P18" s="5">
        <v>-2.3237900077244502</v>
      </c>
    </row>
    <row r="19" spans="1:16" x14ac:dyDescent="0.25">
      <c r="A19" t="s">
        <v>153</v>
      </c>
      <c r="B19" s="5"/>
      <c r="C19" s="5">
        <v>-0.70710678118654702</v>
      </c>
      <c r="D19" s="5">
        <v>2.1213203435596402</v>
      </c>
      <c r="E19" s="5">
        <v>0.83205029433784305</v>
      </c>
      <c r="F19" s="5">
        <v>0.90453403373329</v>
      </c>
      <c r="G19" s="5">
        <v>2.1828206253269902</v>
      </c>
      <c r="H19" s="5">
        <v>0.63245553203367499</v>
      </c>
      <c r="I19" s="5"/>
      <c r="J19" s="5">
        <v>-1.41421356237309</v>
      </c>
      <c r="K19" s="5"/>
      <c r="L19" s="5"/>
      <c r="M19" s="5"/>
      <c r="N19" s="5">
        <v>0.70710678118654702</v>
      </c>
      <c r="O19" s="5"/>
      <c r="P19" s="5">
        <v>-2.3333333333333299</v>
      </c>
    </row>
    <row r="20" spans="1:16" x14ac:dyDescent="0.25">
      <c r="A20" t="s">
        <v>131</v>
      </c>
      <c r="B20" s="5">
        <v>0</v>
      </c>
      <c r="C20" s="5">
        <v>0.33333333333333298</v>
      </c>
      <c r="D20" s="5">
        <v>1</v>
      </c>
      <c r="E20" s="5">
        <v>1.2909944487358</v>
      </c>
      <c r="F20" s="5">
        <v>0.90453403373329</v>
      </c>
      <c r="G20" s="5">
        <v>1.7320508075688701</v>
      </c>
      <c r="H20" s="5">
        <v>0.70710678118654702</v>
      </c>
      <c r="I20" s="5">
        <v>0</v>
      </c>
      <c r="J20" s="5">
        <v>0</v>
      </c>
      <c r="K20" s="5"/>
      <c r="L20" s="5"/>
      <c r="M20" s="5"/>
      <c r="N20" s="5">
        <v>0</v>
      </c>
      <c r="O20" s="5"/>
      <c r="P20" s="5">
        <v>-1.26491106406735</v>
      </c>
    </row>
    <row r="21" spans="1:16" x14ac:dyDescent="0.25">
      <c r="A21" t="s">
        <v>184</v>
      </c>
      <c r="B21" s="5">
        <v>0.44721359549995698</v>
      </c>
      <c r="C21" s="5">
        <v>0.47140452079103101</v>
      </c>
      <c r="D21" s="5">
        <v>1.1547005383792499</v>
      </c>
      <c r="E21" s="5">
        <v>1.5118578920368999</v>
      </c>
      <c r="F21" s="5">
        <v>0.94280904158206302</v>
      </c>
      <c r="G21" s="5">
        <v>1.3416407864998701</v>
      </c>
      <c r="H21" s="5">
        <v>0.57735026918962495</v>
      </c>
      <c r="I21" s="5">
        <v>0</v>
      </c>
      <c r="J21" s="5">
        <v>-0.37796447300922698</v>
      </c>
      <c r="K21" s="5"/>
      <c r="L21" s="5"/>
      <c r="M21" s="5">
        <v>-2.4494897427831699</v>
      </c>
      <c r="N21" s="5">
        <v>0.68824720161168496</v>
      </c>
      <c r="O21" s="5"/>
      <c r="P21" s="5">
        <v>-2.1380899352993898</v>
      </c>
    </row>
    <row r="22" spans="1:16" x14ac:dyDescent="0.25">
      <c r="A22" t="s">
        <v>9</v>
      </c>
      <c r="B22" s="5">
        <v>-2.11057941204434</v>
      </c>
      <c r="C22" s="5">
        <v>-1.6666666666666601</v>
      </c>
      <c r="D22" s="5">
        <v>-2.4961508830135299</v>
      </c>
      <c r="E22" s="5">
        <v>-1.8856180831641201</v>
      </c>
      <c r="F22" s="5">
        <v>-2.40039679259591</v>
      </c>
      <c r="G22" s="5">
        <v>-2.2936585546278199</v>
      </c>
      <c r="H22" s="5">
        <v>-1.6059101370939299</v>
      </c>
      <c r="I22" s="5"/>
      <c r="J22" s="5">
        <v>0.81649658092772603</v>
      </c>
      <c r="K22" s="5"/>
      <c r="L22" s="5">
        <v>-1</v>
      </c>
      <c r="M22" s="5">
        <v>-1.3416407864998701</v>
      </c>
      <c r="N22" s="5">
        <v>0.44721359549995698</v>
      </c>
      <c r="O22" s="5"/>
      <c r="P22" s="5">
        <v>3.2071349029490901</v>
      </c>
    </row>
    <row r="23" spans="1:16" x14ac:dyDescent="0.25">
      <c r="A23" t="s">
        <v>99</v>
      </c>
      <c r="B23" s="5"/>
      <c r="C23" s="5">
        <v>1.3416407864998701</v>
      </c>
      <c r="D23" s="5">
        <v>1</v>
      </c>
      <c r="E23" s="5">
        <v>1</v>
      </c>
      <c r="F23" s="5">
        <v>0</v>
      </c>
      <c r="G23" s="5">
        <v>-1.3416407864998701</v>
      </c>
      <c r="H23" s="5"/>
      <c r="I23" s="5">
        <v>0</v>
      </c>
      <c r="J23" s="5"/>
      <c r="K23" s="5">
        <v>0</v>
      </c>
      <c r="L23" s="5"/>
      <c r="M23" s="5"/>
      <c r="N23" s="5"/>
      <c r="O23" s="5"/>
      <c r="P23" s="5"/>
    </row>
    <row r="24" spans="1:16" x14ac:dyDescent="0.25">
      <c r="A24" t="s">
        <v>95</v>
      </c>
      <c r="B24" s="5"/>
      <c r="C24" s="5">
        <v>-1.06904496764969</v>
      </c>
      <c r="D24" s="5">
        <v>-0.30151134457776302</v>
      </c>
      <c r="E24" s="5">
        <v>-2.1169509870286198</v>
      </c>
      <c r="F24" s="5">
        <v>-1.4</v>
      </c>
      <c r="G24" s="5">
        <v>-1.1338934190276799</v>
      </c>
      <c r="H24" s="5">
        <v>-0.78446454055273596</v>
      </c>
      <c r="I24" s="5"/>
      <c r="J24" s="5">
        <v>-0.81649658092772603</v>
      </c>
      <c r="K24" s="5"/>
      <c r="L24" s="5">
        <v>-1.6329931618554501</v>
      </c>
      <c r="M24" s="5">
        <v>-0.81649658092772603</v>
      </c>
      <c r="N24" s="5">
        <v>1.1547005383792499</v>
      </c>
      <c r="O24" s="5"/>
      <c r="P24" s="5">
        <v>0.89442719099991497</v>
      </c>
    </row>
    <row r="25" spans="1:16" x14ac:dyDescent="0.25">
      <c r="A25" t="s">
        <v>30</v>
      </c>
      <c r="B25" s="5"/>
      <c r="C25" s="5">
        <v>-1</v>
      </c>
      <c r="D25" s="5">
        <v>-1.3416407864998701</v>
      </c>
      <c r="E25" s="5">
        <v>-0.81649658092772603</v>
      </c>
      <c r="F25" s="5">
        <v>-1</v>
      </c>
      <c r="G25" s="5">
        <v>-1.1547005383792499</v>
      </c>
      <c r="H25" s="5">
        <v>-0.70710678118654702</v>
      </c>
      <c r="I25" s="5"/>
      <c r="J25" s="5"/>
      <c r="K25" s="5">
        <v>0</v>
      </c>
      <c r="L25" s="5"/>
      <c r="M25" s="5"/>
      <c r="N25" s="5">
        <v>0</v>
      </c>
      <c r="O25" s="5"/>
      <c r="P25" s="5">
        <v>0.37796447300922698</v>
      </c>
    </row>
    <row r="26" spans="1:16" x14ac:dyDescent="0.25">
      <c r="A26" t="s">
        <v>185</v>
      </c>
      <c r="B26" s="5">
        <v>0</v>
      </c>
      <c r="C26" s="5">
        <v>-2.2360679774997898</v>
      </c>
      <c r="D26" s="5"/>
      <c r="E26" s="5">
        <v>-3</v>
      </c>
      <c r="F26" s="5">
        <v>-2.2360679774997898</v>
      </c>
      <c r="G26" s="5"/>
      <c r="H26" s="5"/>
      <c r="I26" s="5">
        <v>0</v>
      </c>
      <c r="J26" s="5">
        <v>-2</v>
      </c>
      <c r="K26" s="5">
        <v>0</v>
      </c>
      <c r="L26" s="5"/>
      <c r="M26" s="5"/>
      <c r="N26" s="5">
        <v>2.1213203435596402</v>
      </c>
      <c r="O26" s="5"/>
      <c r="P26" s="5"/>
    </row>
    <row r="27" spans="1:16" x14ac:dyDescent="0.25">
      <c r="A27" t="s">
        <v>182</v>
      </c>
      <c r="B27" s="5"/>
      <c r="C27" s="5">
        <v>-0.83205029433784305</v>
      </c>
      <c r="D27" s="5">
        <v>1.1547005383792499</v>
      </c>
      <c r="E27" s="5">
        <v>1.04257207028537</v>
      </c>
      <c r="F27" s="5">
        <v>0</v>
      </c>
      <c r="G27" s="5">
        <v>0.68824720161168496</v>
      </c>
      <c r="H27" s="5">
        <v>0.53452248382484802</v>
      </c>
      <c r="I27" s="5">
        <v>0</v>
      </c>
      <c r="J27" s="5">
        <v>-1</v>
      </c>
      <c r="K27" s="5"/>
      <c r="L27" s="5"/>
      <c r="M27" s="5">
        <v>-0.81649658092772603</v>
      </c>
      <c r="N27" s="5">
        <v>1</v>
      </c>
      <c r="O27" s="5"/>
      <c r="P27" s="5">
        <v>-1.6035674514745399</v>
      </c>
    </row>
    <row r="28" spans="1:16" x14ac:dyDescent="0.25">
      <c r="A28" t="s">
        <v>169</v>
      </c>
      <c r="B28" s="5"/>
      <c r="C28" s="5">
        <v>2.1213203435596402</v>
      </c>
      <c r="D28" s="5">
        <v>1.6329931618554501</v>
      </c>
      <c r="E28" s="5">
        <v>2.8867513459481202</v>
      </c>
      <c r="F28" s="5">
        <v>1.3416407864998701</v>
      </c>
      <c r="G28" s="5">
        <v>0.70710678118654702</v>
      </c>
      <c r="H28" s="5">
        <v>0.44721359549995698</v>
      </c>
      <c r="I28" s="5">
        <v>0</v>
      </c>
      <c r="J28" s="5">
        <v>1</v>
      </c>
      <c r="K28" s="5"/>
      <c r="L28" s="5"/>
      <c r="M28" s="5">
        <v>-2.2360679774997898</v>
      </c>
      <c r="N28" s="5">
        <v>-0.44721359549995698</v>
      </c>
      <c r="O28" s="5"/>
      <c r="P28" s="5">
        <v>-1.3416407864998701</v>
      </c>
    </row>
    <row r="29" spans="1:16" x14ac:dyDescent="0.25">
      <c r="A29" t="s">
        <v>86</v>
      </c>
      <c r="B29" s="5">
        <v>-0.70710678118654702</v>
      </c>
      <c r="C29" s="5">
        <v>0.47140452079103101</v>
      </c>
      <c r="D29" s="5">
        <v>1.09108945117996</v>
      </c>
      <c r="E29" s="5">
        <v>1.2185435916898799</v>
      </c>
      <c r="F29" s="5">
        <v>0.92847669088525897</v>
      </c>
      <c r="G29" s="5">
        <v>0.80064076902543502</v>
      </c>
      <c r="H29" s="5">
        <v>0.73029674334022099</v>
      </c>
      <c r="I29" s="5"/>
      <c r="J29" s="5">
        <v>0.47140452079103101</v>
      </c>
      <c r="K29" s="5"/>
      <c r="L29" s="5"/>
      <c r="M29" s="5">
        <v>-2.4494897427831699</v>
      </c>
      <c r="N29" s="5">
        <v>0.218217890235992</v>
      </c>
      <c r="O29" s="5">
        <v>0</v>
      </c>
      <c r="P29" s="5">
        <v>0.20851441405707399</v>
      </c>
    </row>
    <row r="30" spans="1:16" x14ac:dyDescent="0.25">
      <c r="A30" t="s">
        <v>4</v>
      </c>
      <c r="B30" s="5">
        <v>-3</v>
      </c>
      <c r="C30" s="5">
        <v>-2.1213203435596402</v>
      </c>
      <c r="D30" s="5">
        <v>-2.5298221281347</v>
      </c>
      <c r="E30" s="5">
        <v>-1.80739222823012</v>
      </c>
      <c r="F30" s="5">
        <v>-2.4961508830135299</v>
      </c>
      <c r="G30" s="5">
        <v>-1.9414506867882999</v>
      </c>
      <c r="H30" s="5">
        <v>-1.9414506867882999</v>
      </c>
      <c r="I30" s="5">
        <v>0</v>
      </c>
      <c r="J30" s="5"/>
      <c r="K30" s="5">
        <v>0</v>
      </c>
      <c r="L30" s="5"/>
      <c r="M30" s="5"/>
      <c r="N30" s="5"/>
      <c r="O30" s="5">
        <v>0</v>
      </c>
      <c r="P30" s="5">
        <v>1.9414506867882999</v>
      </c>
    </row>
    <row r="31" spans="1:16" x14ac:dyDescent="0.25">
      <c r="A31" t="s">
        <v>167</v>
      </c>
      <c r="B31" s="5"/>
      <c r="C31" s="5">
        <v>1.3416407864998701</v>
      </c>
      <c r="D31" s="5">
        <v>1.3416407864998701</v>
      </c>
      <c r="E31" s="5">
        <v>1.6666666666666601</v>
      </c>
      <c r="F31" s="5">
        <v>0.81649658092772603</v>
      </c>
      <c r="G31" s="5">
        <v>0.37796447300922698</v>
      </c>
      <c r="H31" s="5">
        <v>0</v>
      </c>
      <c r="I31" s="5">
        <v>0</v>
      </c>
      <c r="J31" s="5"/>
      <c r="K31" s="5"/>
      <c r="L31" s="5"/>
      <c r="M31" s="5">
        <v>-2</v>
      </c>
      <c r="N31" s="5">
        <v>-1</v>
      </c>
      <c r="O31" s="5"/>
      <c r="P31" s="5">
        <v>-1.3416407864998701</v>
      </c>
    </row>
    <row r="32" spans="1:16" x14ac:dyDescent="0.25">
      <c r="A32" t="s">
        <v>166</v>
      </c>
      <c r="B32" s="5">
        <v>-1</v>
      </c>
      <c r="C32" s="5">
        <v>-1.09108945117996</v>
      </c>
      <c r="D32" s="5">
        <v>0</v>
      </c>
      <c r="E32" s="5">
        <v>-0.2</v>
      </c>
      <c r="F32" s="5">
        <v>-0.72760687510899802</v>
      </c>
      <c r="G32" s="5">
        <v>0.62554324217122403</v>
      </c>
      <c r="H32" s="5">
        <v>-1.41421356237309</v>
      </c>
      <c r="I32" s="5"/>
      <c r="J32" s="5">
        <v>-1.6666666666666601</v>
      </c>
      <c r="K32" s="5"/>
      <c r="L32" s="5"/>
      <c r="M32" s="5">
        <v>-0.70710678118654702</v>
      </c>
      <c r="N32" s="5">
        <v>1.2126781251816601</v>
      </c>
      <c r="O32" s="5"/>
      <c r="P32" s="5">
        <v>0.77459666924148296</v>
      </c>
    </row>
    <row r="33" spans="1:16" x14ac:dyDescent="0.25">
      <c r="A33" t="s">
        <v>133</v>
      </c>
      <c r="B33" s="5">
        <v>-2</v>
      </c>
      <c r="C33" s="5">
        <v>0.27735009811261402</v>
      </c>
      <c r="D33" s="5">
        <v>0</v>
      </c>
      <c r="E33" s="5">
        <v>0.89442719099991497</v>
      </c>
      <c r="F33" s="5">
        <v>0.30151134457776302</v>
      </c>
      <c r="G33" s="5">
        <v>0.77459666924148296</v>
      </c>
      <c r="H33" s="5">
        <v>0</v>
      </c>
      <c r="I33" s="5">
        <v>0</v>
      </c>
      <c r="J33" s="5">
        <v>0.44721359549995698</v>
      </c>
      <c r="K33" s="5"/>
      <c r="L33" s="5"/>
      <c r="M33" s="5">
        <v>-1.3416407864998701</v>
      </c>
      <c r="N33" s="5">
        <v>0</v>
      </c>
      <c r="O33" s="5"/>
      <c r="P33" s="5">
        <v>-0.30151134457776302</v>
      </c>
    </row>
    <row r="34" spans="1:16" x14ac:dyDescent="0.25">
      <c r="A34" t="s">
        <v>188</v>
      </c>
      <c r="B34" s="5"/>
      <c r="C34" s="5">
        <v>0</v>
      </c>
      <c r="D34" s="5">
        <v>1.41421356237309</v>
      </c>
      <c r="E34" s="5">
        <v>1.80739222823012</v>
      </c>
      <c r="F34" s="5">
        <v>1.6666666666666601</v>
      </c>
      <c r="G34" s="5">
        <v>1.50755672288881</v>
      </c>
      <c r="H34" s="5">
        <v>0</v>
      </c>
      <c r="I34" s="5">
        <v>0</v>
      </c>
      <c r="J34" s="5">
        <v>0.37796447300922698</v>
      </c>
      <c r="K34" s="5"/>
      <c r="L34" s="5"/>
      <c r="M34" s="5"/>
      <c r="N34" s="5">
        <v>0.33333333333333298</v>
      </c>
      <c r="O34" s="5">
        <v>0.44721359549995698</v>
      </c>
      <c r="P34" s="5">
        <v>-1.1338934190276799</v>
      </c>
    </row>
    <row r="35" spans="1:16" x14ac:dyDescent="0.25">
      <c r="A35" t="s">
        <v>159</v>
      </c>
      <c r="B35" s="5"/>
      <c r="C35" s="5">
        <v>0.77459666924148296</v>
      </c>
      <c r="D35" s="5">
        <v>0.57735026918962495</v>
      </c>
      <c r="E35" s="5">
        <v>1.3416407864998701</v>
      </c>
      <c r="F35" s="5">
        <v>0.57735026918962495</v>
      </c>
      <c r="G35" s="5">
        <v>0</v>
      </c>
      <c r="H35" s="5">
        <v>0</v>
      </c>
      <c r="I35" s="5">
        <v>0</v>
      </c>
      <c r="J35" s="5">
        <v>-0.37796447300922698</v>
      </c>
      <c r="K35" s="5"/>
      <c r="L35" s="5"/>
      <c r="M35" s="5">
        <v>-2</v>
      </c>
      <c r="N35" s="5">
        <v>0</v>
      </c>
      <c r="O35" s="5"/>
      <c r="P35" s="5">
        <v>-1.26491106406735</v>
      </c>
    </row>
    <row r="36" spans="1:16" x14ac:dyDescent="0.25">
      <c r="A36" t="s">
        <v>198</v>
      </c>
      <c r="B36" s="5"/>
      <c r="C36" s="5">
        <v>1.6329931618554501</v>
      </c>
      <c r="D36" s="5"/>
      <c r="E36" s="5">
        <v>0.33333333333333298</v>
      </c>
      <c r="F36" s="5">
        <v>1.3416407864998701</v>
      </c>
      <c r="G36" s="5">
        <v>0</v>
      </c>
      <c r="H36" s="5">
        <v>2.6457513110645898</v>
      </c>
      <c r="I36" s="5"/>
      <c r="J36" s="5">
        <v>2.6457513110645898</v>
      </c>
      <c r="K36" s="5"/>
      <c r="L36" s="5">
        <v>0</v>
      </c>
      <c r="M36" s="5"/>
      <c r="N36" s="5">
        <v>-0.44721359549995698</v>
      </c>
      <c r="O36" s="5"/>
      <c r="P36" s="5">
        <v>0</v>
      </c>
    </row>
    <row r="37" spans="1:16" x14ac:dyDescent="0.25">
      <c r="A37" t="s">
        <v>180</v>
      </c>
      <c r="B37" s="5"/>
      <c r="C37" s="5">
        <v>1</v>
      </c>
      <c r="D37" s="5">
        <v>1.89736659610102</v>
      </c>
      <c r="E37" s="5">
        <v>1.3867504905630701</v>
      </c>
      <c r="F37" s="5">
        <v>1.50755672288881</v>
      </c>
      <c r="G37" s="5">
        <v>1.6059101370939299</v>
      </c>
      <c r="H37" s="5">
        <v>1.80739222823012</v>
      </c>
      <c r="I37" s="5"/>
      <c r="J37" s="5">
        <v>-0.70710678118654702</v>
      </c>
      <c r="K37" s="5"/>
      <c r="L37" s="5"/>
      <c r="M37" s="5"/>
      <c r="N37" s="5">
        <v>0</v>
      </c>
      <c r="O37" s="5">
        <v>0.81649658092772603</v>
      </c>
      <c r="P37" s="5">
        <v>-2.8867513459481202</v>
      </c>
    </row>
    <row r="38" spans="1:16" x14ac:dyDescent="0.25">
      <c r="A38" t="s">
        <v>20</v>
      </c>
      <c r="B38" s="5">
        <v>2</v>
      </c>
      <c r="C38" s="5">
        <v>1.6329931618554501</v>
      </c>
      <c r="D38" s="5">
        <v>1.1338934190276799</v>
      </c>
      <c r="E38" s="5">
        <v>0.70710678118654702</v>
      </c>
      <c r="F38" s="5">
        <v>0.90453403373329</v>
      </c>
      <c r="G38" s="5">
        <v>0.77459666924148296</v>
      </c>
      <c r="H38" s="5">
        <v>1.3867504905630701</v>
      </c>
      <c r="I38" s="5"/>
      <c r="J38" s="5">
        <v>1</v>
      </c>
      <c r="K38" s="5">
        <v>0</v>
      </c>
      <c r="L38" s="5">
        <v>0</v>
      </c>
      <c r="M38" s="5">
        <v>0</v>
      </c>
      <c r="N38" s="5">
        <v>1</v>
      </c>
      <c r="O38" s="5"/>
      <c r="P38" s="5">
        <v>-1</v>
      </c>
    </row>
    <row r="39" spans="1:16" x14ac:dyDescent="0.25">
      <c r="A39" t="s">
        <v>186</v>
      </c>
      <c r="B39" s="5">
        <v>0.44721359549995698</v>
      </c>
      <c r="C39" s="5">
        <v>1.1338934190276799</v>
      </c>
      <c r="D39" s="5">
        <v>1.8898223650461301</v>
      </c>
      <c r="E39" s="5">
        <v>2</v>
      </c>
      <c r="F39" s="5">
        <v>1.26491106406735</v>
      </c>
      <c r="G39" s="5">
        <v>1.3416407864998701</v>
      </c>
      <c r="H39" s="5">
        <v>1.1547005383792499</v>
      </c>
      <c r="I39" s="5">
        <v>0</v>
      </c>
      <c r="J39" s="5">
        <v>-0.70710678118654702</v>
      </c>
      <c r="K39" s="5"/>
      <c r="L39" s="5"/>
      <c r="M39" s="5">
        <v>-1.3416407864998701</v>
      </c>
      <c r="N39" s="5">
        <v>0.77459666924148296</v>
      </c>
      <c r="O39" s="5"/>
      <c r="P39" s="5">
        <v>-1.26491106406735</v>
      </c>
    </row>
    <row r="40" spans="1:16" x14ac:dyDescent="0.25">
      <c r="A40" t="s">
        <v>176</v>
      </c>
      <c r="B40" s="5">
        <v>2.1213203435596402</v>
      </c>
      <c r="C40" s="5">
        <v>0.5</v>
      </c>
      <c r="D40" s="5">
        <v>1.3867504905630701</v>
      </c>
      <c r="E40" s="5">
        <v>1.3471506281091199</v>
      </c>
      <c r="F40" s="5">
        <v>0.72760687510899802</v>
      </c>
      <c r="G40" s="5">
        <v>2.1169509870286198</v>
      </c>
      <c r="H40" s="5">
        <v>0</v>
      </c>
      <c r="I40" s="5">
        <v>0</v>
      </c>
      <c r="J40" s="5">
        <v>-2.4961508830135299</v>
      </c>
      <c r="K40" s="5"/>
      <c r="L40" s="5"/>
      <c r="M40" s="5">
        <v>-1.1338934190276799</v>
      </c>
      <c r="N40" s="5">
        <v>1.5275252316519401</v>
      </c>
      <c r="O40" s="5">
        <v>-1.3416407864998701</v>
      </c>
      <c r="P40" s="5">
        <v>-1.7320508075688701</v>
      </c>
    </row>
    <row r="41" spans="1:16" x14ac:dyDescent="0.25">
      <c r="A41" t="s">
        <v>42</v>
      </c>
      <c r="B41" s="5"/>
      <c r="C41" s="5">
        <v>0</v>
      </c>
      <c r="D41" s="5">
        <v>-1.1338934190276799</v>
      </c>
      <c r="E41" s="5">
        <v>-2.11057941204434</v>
      </c>
      <c r="F41" s="5">
        <v>-1.7320508075688701</v>
      </c>
      <c r="G41" s="5">
        <v>-2.1213203435596402</v>
      </c>
      <c r="H41" s="5">
        <v>-2.3333333333333299</v>
      </c>
      <c r="I41" s="5">
        <v>0</v>
      </c>
      <c r="J41" s="5">
        <v>-1.3416407864998701</v>
      </c>
      <c r="K41" s="5">
        <v>0</v>
      </c>
      <c r="L41" s="5"/>
      <c r="M41" s="5"/>
      <c r="N41" s="5">
        <v>1.3416407864998701</v>
      </c>
      <c r="O41" s="5"/>
      <c r="P41" s="5">
        <v>3</v>
      </c>
    </row>
    <row r="42" spans="1:16" x14ac:dyDescent="0.25">
      <c r="A42" t="s">
        <v>76</v>
      </c>
      <c r="B42" s="5"/>
      <c r="C42" s="5">
        <v>1.50755672288881</v>
      </c>
      <c r="D42" s="5">
        <v>1.26491106406735</v>
      </c>
      <c r="E42" s="5">
        <v>2.1828206253269902</v>
      </c>
      <c r="F42" s="5">
        <v>1.3867504905630701</v>
      </c>
      <c r="G42" s="5">
        <v>1.6059101370939299</v>
      </c>
      <c r="H42" s="5">
        <v>1.80739222823012</v>
      </c>
      <c r="I42" s="5"/>
      <c r="J42" s="5">
        <v>0.37796447300922698</v>
      </c>
      <c r="K42" s="5"/>
      <c r="L42" s="5"/>
      <c r="M42" s="5">
        <v>-2.2360679774997898</v>
      </c>
      <c r="N42" s="5">
        <v>0.30151134457776302</v>
      </c>
      <c r="O42" s="5"/>
      <c r="P42" s="5">
        <v>-2.6726124191242402</v>
      </c>
    </row>
    <row r="43" spans="1:16" x14ac:dyDescent="0.25">
      <c r="A43" t="s">
        <v>170</v>
      </c>
      <c r="B43" s="5"/>
      <c r="C43" s="5">
        <v>2</v>
      </c>
      <c r="D43" s="5"/>
      <c r="E43" s="5">
        <v>0.44721359549995698</v>
      </c>
      <c r="F43" s="5">
        <v>-1.3416407864998701</v>
      </c>
      <c r="G43" s="5">
        <v>-0.33333333333333298</v>
      </c>
      <c r="H43" s="5">
        <v>0</v>
      </c>
      <c r="I43" s="5"/>
      <c r="J43" s="5"/>
      <c r="K43" s="5"/>
      <c r="L43" s="5">
        <v>0</v>
      </c>
      <c r="M43" s="5"/>
      <c r="N43" s="5">
        <v>1.6329931618554501</v>
      </c>
      <c r="O43" s="5"/>
      <c r="P43" s="5"/>
    </row>
    <row r="44" spans="1:16" x14ac:dyDescent="0.25">
      <c r="A44" t="s">
        <v>179</v>
      </c>
      <c r="B44" s="5"/>
      <c r="C44" s="5">
        <v>1.1338934190276799</v>
      </c>
      <c r="D44" s="5">
        <v>0.44721359549995698</v>
      </c>
      <c r="E44" s="5">
        <v>1.50755672288881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/>
      <c r="L44" s="5"/>
      <c r="M44" s="5">
        <v>-2</v>
      </c>
      <c r="N44" s="5">
        <v>0.37796447300922698</v>
      </c>
      <c r="O44" s="5"/>
      <c r="P44" s="5">
        <v>-1</v>
      </c>
    </row>
    <row r="45" spans="1:16" x14ac:dyDescent="0.25">
      <c r="A45" t="s">
        <v>13</v>
      </c>
      <c r="B45" s="5">
        <v>-1.3416407864998701</v>
      </c>
      <c r="C45" s="5"/>
      <c r="D45" s="5">
        <v>-2.3333333333333299</v>
      </c>
      <c r="E45" s="5">
        <v>-1.9414506867882999</v>
      </c>
      <c r="F45" s="5">
        <v>-2.7136021011998701</v>
      </c>
      <c r="G45" s="5">
        <v>-3.2071349029490901</v>
      </c>
      <c r="H45" s="5">
        <v>-2.84018778721877</v>
      </c>
      <c r="I45" s="5"/>
      <c r="J45" s="5"/>
      <c r="K45" s="5">
        <v>-2</v>
      </c>
      <c r="L45" s="5">
        <v>-1.8898223650461301</v>
      </c>
      <c r="M45" s="5">
        <v>-1</v>
      </c>
      <c r="N45" s="5">
        <v>-1</v>
      </c>
      <c r="O45" s="5"/>
      <c r="P45" s="5">
        <v>2.6726124191242402</v>
      </c>
    </row>
    <row r="46" spans="1:16" x14ac:dyDescent="0.25">
      <c r="A46" t="s">
        <v>146</v>
      </c>
      <c r="B46" s="5">
        <v>-0.81649658092772603</v>
      </c>
      <c r="C46" s="5">
        <v>1.89736659610102</v>
      </c>
      <c r="D46" s="5">
        <v>1.26491106406735</v>
      </c>
      <c r="E46" s="5">
        <v>2.1320071635561</v>
      </c>
      <c r="F46" s="5">
        <v>1.6666666666666601</v>
      </c>
      <c r="G46" s="5">
        <v>1.6666666666666601</v>
      </c>
      <c r="H46" s="5">
        <v>0.81649658092772603</v>
      </c>
      <c r="I46" s="5">
        <v>0</v>
      </c>
      <c r="J46" s="5">
        <v>0.57735026918962495</v>
      </c>
      <c r="K46" s="5"/>
      <c r="L46" s="5">
        <v>1</v>
      </c>
      <c r="M46" s="5">
        <v>-1</v>
      </c>
      <c r="N46" s="5">
        <v>1.1338934190276799</v>
      </c>
      <c r="O46" s="5"/>
      <c r="P46" s="5">
        <v>-1.41421356237309</v>
      </c>
    </row>
    <row r="47" spans="1:16" x14ac:dyDescent="0.25">
      <c r="A47" t="s">
        <v>177</v>
      </c>
      <c r="B47" s="5">
        <v>-2</v>
      </c>
      <c r="C47" s="5">
        <v>0</v>
      </c>
      <c r="D47" s="5">
        <v>-0.81649658092772603</v>
      </c>
      <c r="E47" s="5">
        <v>0</v>
      </c>
      <c r="F47" s="5">
        <v>-0.63245553203367499</v>
      </c>
      <c r="G47" s="5">
        <v>-1.26491106406735</v>
      </c>
      <c r="H47" s="5">
        <v>-1.1338934190276799</v>
      </c>
      <c r="I47" s="5">
        <v>0</v>
      </c>
      <c r="J47" s="5">
        <v>0.81649658092772603</v>
      </c>
      <c r="K47" s="5"/>
      <c r="L47" s="5"/>
      <c r="M47" s="5">
        <v>-0.81649658092772603</v>
      </c>
      <c r="N47" s="5">
        <v>0</v>
      </c>
      <c r="O47" s="5"/>
      <c r="P47" s="5">
        <v>0.81649658092772603</v>
      </c>
    </row>
    <row r="48" spans="1:16" x14ac:dyDescent="0.25">
      <c r="A48" t="s">
        <v>165</v>
      </c>
      <c r="B48" s="5"/>
      <c r="C48" s="5">
        <v>1.3867504905630701</v>
      </c>
      <c r="D48" s="5">
        <v>1.9414506867882999</v>
      </c>
      <c r="E48" s="5">
        <v>2.1320071635561</v>
      </c>
      <c r="F48" s="5">
        <v>2.1380899352993898</v>
      </c>
      <c r="G48" s="5">
        <v>1.5275252316519401</v>
      </c>
      <c r="H48" s="5">
        <v>2.4961508830135299</v>
      </c>
      <c r="I48" s="5"/>
      <c r="J48" s="5">
        <v>-0.37796447300922698</v>
      </c>
      <c r="K48" s="5"/>
      <c r="L48" s="5"/>
      <c r="M48" s="5">
        <v>-2.2360679774997898</v>
      </c>
      <c r="N48" s="5">
        <v>0.77459666924148296</v>
      </c>
      <c r="O48" s="5"/>
      <c r="P48" s="5">
        <v>-3.6055512754639798</v>
      </c>
    </row>
    <row r="49" spans="1:16" x14ac:dyDescent="0.25">
      <c r="A49" t="s">
        <v>172</v>
      </c>
      <c r="B49" s="5"/>
      <c r="C49" s="5"/>
      <c r="D49" s="5"/>
      <c r="E49" s="5">
        <v>-1</v>
      </c>
      <c r="F49" s="5"/>
      <c r="G49" s="5"/>
      <c r="H49" s="5"/>
      <c r="I49" s="5">
        <v>0</v>
      </c>
      <c r="J49" s="5"/>
      <c r="K49" s="5"/>
      <c r="L49" s="5"/>
      <c r="M49" s="5"/>
      <c r="N49" s="5"/>
      <c r="O49" s="5"/>
      <c r="P49" s="5"/>
    </row>
    <row r="50" spans="1:16" x14ac:dyDescent="0.25">
      <c r="A50" t="s">
        <v>140</v>
      </c>
      <c r="B50" s="5"/>
      <c r="C50" s="5">
        <v>1.6329931618554501</v>
      </c>
      <c r="D50" s="5">
        <v>2.2360679774997898</v>
      </c>
      <c r="E50" s="5">
        <v>1.89736659610102</v>
      </c>
      <c r="F50" s="5">
        <v>1.1338934190276799</v>
      </c>
      <c r="G50" s="5">
        <v>1</v>
      </c>
      <c r="H50" s="5">
        <v>0.44721359549995698</v>
      </c>
      <c r="I50" s="5">
        <v>0</v>
      </c>
      <c r="J50" s="5">
        <v>0.44721359549995698</v>
      </c>
      <c r="K50" s="5"/>
      <c r="L50" s="5">
        <v>0</v>
      </c>
      <c r="M50" s="5"/>
      <c r="N50" s="5">
        <v>0</v>
      </c>
      <c r="O50" s="5"/>
      <c r="P50" s="5">
        <v>-1.6329931618554501</v>
      </c>
    </row>
    <row r="51" spans="1:16" x14ac:dyDescent="0.25">
      <c r="A51" t="s">
        <v>156</v>
      </c>
      <c r="B51" s="5"/>
      <c r="C51" s="5"/>
      <c r="D51" s="5">
        <v>2.1213203435596402</v>
      </c>
      <c r="E51" s="5">
        <v>1.8898223650461301</v>
      </c>
      <c r="F51" s="5">
        <v>1.3416407864998701</v>
      </c>
      <c r="G51" s="5">
        <v>1.1338934190276799</v>
      </c>
      <c r="H51" s="5">
        <v>0.44721359549995698</v>
      </c>
      <c r="I51" s="5">
        <v>0</v>
      </c>
      <c r="J51" s="5">
        <v>1</v>
      </c>
      <c r="K51" s="5"/>
      <c r="L51" s="5"/>
      <c r="M51" s="5"/>
      <c r="N51" s="5">
        <v>0</v>
      </c>
      <c r="O51" s="5"/>
      <c r="P51" s="5">
        <v>-1</v>
      </c>
    </row>
    <row r="52" spans="1:16" x14ac:dyDescent="0.25">
      <c r="A52" t="s">
        <v>27</v>
      </c>
      <c r="B52" s="5"/>
      <c r="C52" s="5"/>
      <c r="D52" s="5">
        <v>1.3416407864998701</v>
      </c>
      <c r="E52" s="5">
        <v>1.6329931618554501</v>
      </c>
      <c r="F52" s="5">
        <v>1.1338934190276799</v>
      </c>
      <c r="G52" s="5">
        <v>1</v>
      </c>
      <c r="H52" s="5">
        <v>1.1338934190276799</v>
      </c>
      <c r="I52" s="5">
        <v>0</v>
      </c>
      <c r="J52" s="5"/>
      <c r="K52" s="5"/>
      <c r="L52" s="5"/>
      <c r="M52" s="5">
        <v>0</v>
      </c>
      <c r="N52" s="5">
        <v>0</v>
      </c>
      <c r="O52" s="5"/>
      <c r="P52" s="5">
        <v>-2.2360679774997898</v>
      </c>
    </row>
    <row r="53" spans="1:16" x14ac:dyDescent="0.25">
      <c r="A53" t="s">
        <v>25</v>
      </c>
      <c r="B53" s="5">
        <v>1.6329931618554501</v>
      </c>
      <c r="C53" s="5">
        <v>0.27735009811261402</v>
      </c>
      <c r="D53" s="5">
        <v>0.57735026918962495</v>
      </c>
      <c r="E53" s="5">
        <v>0</v>
      </c>
      <c r="F53" s="5">
        <v>0.57735026918962495</v>
      </c>
      <c r="G53" s="5">
        <v>0.77459666924148296</v>
      </c>
      <c r="H53" s="5">
        <v>0.83205029433784305</v>
      </c>
      <c r="I53" s="5">
        <v>0</v>
      </c>
      <c r="J53" s="5">
        <v>-0.37796447300922698</v>
      </c>
      <c r="K53" s="5"/>
      <c r="L53" s="5"/>
      <c r="M53" s="5">
        <v>0.44721359549995698</v>
      </c>
      <c r="N53" s="5">
        <v>0.81649658092772603</v>
      </c>
      <c r="O53" s="5">
        <v>0</v>
      </c>
      <c r="P53" s="5">
        <v>-1.26491106406735</v>
      </c>
    </row>
    <row r="54" spans="1:16" x14ac:dyDescent="0.25">
      <c r="A54" t="s">
        <v>181</v>
      </c>
      <c r="B54" s="5"/>
      <c r="C54" s="5">
        <v>0.63245553203367499</v>
      </c>
      <c r="D54" s="5">
        <v>1.1338934190276799</v>
      </c>
      <c r="E54" s="5">
        <v>0.53452248382484802</v>
      </c>
      <c r="F54" s="5">
        <v>0</v>
      </c>
      <c r="G54" s="5">
        <v>1.89736659610102</v>
      </c>
      <c r="H54" s="5">
        <v>0.81649658092772603</v>
      </c>
      <c r="I54" s="5">
        <v>0</v>
      </c>
      <c r="J54" s="5">
        <v>-1.41421356237309</v>
      </c>
      <c r="K54" s="5"/>
      <c r="L54" s="5"/>
      <c r="M54" s="5">
        <v>-1</v>
      </c>
      <c r="N54" s="5">
        <v>1.50755672288881</v>
      </c>
      <c r="O54" s="5"/>
      <c r="P54" s="5">
        <v>-1.6329931618554501</v>
      </c>
    </row>
    <row r="55" spans="1:16" x14ac:dyDescent="0.25">
      <c r="A55" t="s">
        <v>57</v>
      </c>
      <c r="B55" s="5"/>
      <c r="C55" s="5">
        <v>2.4961508830135299</v>
      </c>
      <c r="D55" s="5">
        <v>1.6035674514745399</v>
      </c>
      <c r="E55" s="5">
        <v>1.69774937525433</v>
      </c>
      <c r="F55" s="5">
        <v>1.6035674514745399</v>
      </c>
      <c r="G55" s="5">
        <v>1.2126781251816601</v>
      </c>
      <c r="H55" s="5">
        <v>1.5</v>
      </c>
      <c r="I55" s="5">
        <v>0</v>
      </c>
      <c r="J55" s="5">
        <v>0.30151134457776302</v>
      </c>
      <c r="K55" s="5">
        <v>0</v>
      </c>
      <c r="L55" s="5"/>
      <c r="M55" s="5"/>
      <c r="N55" s="5">
        <v>0.63245553203367499</v>
      </c>
      <c r="O55" s="5"/>
      <c r="P55" s="5">
        <v>-2.3237900077244502</v>
      </c>
    </row>
    <row r="56" spans="1:16" x14ac:dyDescent="0.25">
      <c r="A56" t="s">
        <v>197</v>
      </c>
      <c r="B56" s="5"/>
      <c r="C56" s="5">
        <v>-2.3094010767584998</v>
      </c>
      <c r="D56" s="5">
        <v>0</v>
      </c>
      <c r="E56" s="5">
        <v>-1.2909944487358</v>
      </c>
      <c r="F56" s="5">
        <v>-0.33333333333333298</v>
      </c>
      <c r="G56" s="5">
        <v>0.33333333333333298</v>
      </c>
      <c r="H56" s="5">
        <v>-1</v>
      </c>
      <c r="I56" s="5"/>
      <c r="J56" s="5">
        <v>-1.8898223650461301</v>
      </c>
      <c r="K56" s="5"/>
      <c r="L56" s="5"/>
      <c r="M56" s="5">
        <v>1.3416407864998701</v>
      </c>
      <c r="N56" s="5">
        <v>0.70710678118654702</v>
      </c>
      <c r="O56" s="5"/>
      <c r="P56" s="5">
        <v>0</v>
      </c>
    </row>
    <row r="57" spans="1:16" x14ac:dyDescent="0.25">
      <c r="A57" t="s">
        <v>164</v>
      </c>
      <c r="B57" s="5">
        <v>0</v>
      </c>
      <c r="C57" s="5">
        <v>0.70710678118654702</v>
      </c>
      <c r="D57" s="5">
        <v>0.63245553203367499</v>
      </c>
      <c r="E57" s="5">
        <v>0.77459666924148296</v>
      </c>
      <c r="F57" s="5">
        <v>1.1547005383792499</v>
      </c>
      <c r="G57" s="5">
        <v>1.3471506281091199</v>
      </c>
      <c r="H57" s="5">
        <v>2.0647416048350502</v>
      </c>
      <c r="I57" s="5"/>
      <c r="J57" s="5">
        <v>1.26491106406735</v>
      </c>
      <c r="K57" s="5"/>
      <c r="L57" s="5">
        <v>0</v>
      </c>
      <c r="M57" s="5"/>
      <c r="N57" s="5">
        <v>1</v>
      </c>
      <c r="O57" s="5">
        <v>1.3416407864998701</v>
      </c>
      <c r="P57" s="5">
        <v>-1.1547005383792499</v>
      </c>
    </row>
    <row r="58" spans="1:16" x14ac:dyDescent="0.25">
      <c r="A58" t="s">
        <v>161</v>
      </c>
      <c r="B58" s="5"/>
      <c r="C58" s="5"/>
      <c r="D58" s="5"/>
      <c r="E58" s="5">
        <v>-2.2360679774997898</v>
      </c>
      <c r="F58" s="5">
        <v>-2.2360679774997898</v>
      </c>
      <c r="G58" s="5">
        <v>-2.2360679774997898</v>
      </c>
      <c r="H58" s="5">
        <v>-2</v>
      </c>
      <c r="I58" s="5"/>
      <c r="J58" s="5"/>
      <c r="K58" s="5"/>
      <c r="L58" s="5"/>
      <c r="M58" s="5"/>
      <c r="N58" s="5"/>
      <c r="O58" s="5"/>
      <c r="P58" s="5"/>
    </row>
    <row r="59" spans="1:16" x14ac:dyDescent="0.25">
      <c r="A59" t="s">
        <v>173</v>
      </c>
      <c r="B59" s="5">
        <v>0</v>
      </c>
      <c r="C59" s="5">
        <v>0.5</v>
      </c>
      <c r="D59" s="5">
        <v>0.242535625036332</v>
      </c>
      <c r="E59" s="5">
        <v>0</v>
      </c>
      <c r="F59" s="5">
        <v>-1.2126781251816601</v>
      </c>
      <c r="G59" s="5">
        <v>-1.7888543819998299</v>
      </c>
      <c r="H59" s="5">
        <v>-1.5</v>
      </c>
      <c r="I59" s="5"/>
      <c r="J59" s="5">
        <v>0</v>
      </c>
      <c r="K59" s="5"/>
      <c r="L59" s="5"/>
      <c r="M59" s="5">
        <v>-1.6329931618554501</v>
      </c>
      <c r="N59" s="5">
        <v>0.25819888974716099</v>
      </c>
      <c r="O59" s="5">
        <v>-1.3416407864998701</v>
      </c>
      <c r="P59" s="5">
        <v>2.5</v>
      </c>
    </row>
    <row r="60" spans="1:16" x14ac:dyDescent="0.25">
      <c r="A60" t="s">
        <v>54</v>
      </c>
      <c r="B60" s="5">
        <v>0.37796447300922698</v>
      </c>
      <c r="C60" s="5">
        <v>1.70560573084488</v>
      </c>
      <c r="D60" s="5">
        <v>0.44721359549995698</v>
      </c>
      <c r="E60" s="5">
        <v>1.2572371141874199</v>
      </c>
      <c r="F60" s="5">
        <v>1.0954451150103299</v>
      </c>
      <c r="G60" s="5">
        <v>0.63245553203367499</v>
      </c>
      <c r="H60" s="5">
        <v>1.2185435916898799</v>
      </c>
      <c r="I60" s="5"/>
      <c r="J60" s="5">
        <v>1.3867504905630701</v>
      </c>
      <c r="K60" s="5"/>
      <c r="L60" s="5"/>
      <c r="M60" s="5">
        <v>-1.6329931618554501</v>
      </c>
      <c r="N60" s="5">
        <v>0.47140452079103101</v>
      </c>
      <c r="O60" s="5"/>
      <c r="P60" s="5">
        <v>-0.89442719099991497</v>
      </c>
    </row>
    <row r="61" spans="1:16" x14ac:dyDescent="0.25">
      <c r="A61" t="s">
        <v>183</v>
      </c>
      <c r="B61" s="5"/>
      <c r="C61" s="5">
        <v>1</v>
      </c>
      <c r="D61" s="5">
        <v>-0.90453403373329</v>
      </c>
      <c r="E61" s="5">
        <v>-0.5</v>
      </c>
      <c r="F61" s="5">
        <v>-0.63245553203367499</v>
      </c>
      <c r="G61" s="5">
        <v>-1.09108945117996</v>
      </c>
      <c r="H61" s="5">
        <v>-1.6035674514745399</v>
      </c>
      <c r="I61" s="5"/>
      <c r="J61" s="5">
        <v>1.1338934190276799</v>
      </c>
      <c r="K61" s="5"/>
      <c r="L61" s="5"/>
      <c r="M61" s="5"/>
      <c r="N61" s="5">
        <v>-1.6035674514745399</v>
      </c>
      <c r="O61" s="5">
        <v>-0.37796447300922698</v>
      </c>
      <c r="P61" s="5">
        <v>1.3867504905630701</v>
      </c>
    </row>
    <row r="62" spans="1:16" x14ac:dyDescent="0.25">
      <c r="A62" t="s">
        <v>174</v>
      </c>
      <c r="B62" s="5"/>
      <c r="C62" s="5">
        <v>0.70710678118654702</v>
      </c>
      <c r="D62" s="5">
        <v>-0.33333333333333298</v>
      </c>
      <c r="E62" s="5">
        <v>1.3867504905630701</v>
      </c>
      <c r="F62" s="5">
        <v>1</v>
      </c>
      <c r="G62" s="5">
        <v>1.41421356237309</v>
      </c>
      <c r="H62" s="5">
        <v>0.53452248382484802</v>
      </c>
      <c r="I62" s="5"/>
      <c r="J62" s="5">
        <v>-1.41421356237309</v>
      </c>
      <c r="K62" s="5"/>
      <c r="L62" s="5"/>
      <c r="M62" s="5"/>
      <c r="N62" s="5">
        <v>1.80739222823012</v>
      </c>
      <c r="O62" s="5"/>
      <c r="P62" s="5">
        <v>-1.3867504905630701</v>
      </c>
    </row>
    <row r="63" spans="1:16" x14ac:dyDescent="0.25">
      <c r="A63" t="s">
        <v>189</v>
      </c>
      <c r="B63" s="5">
        <v>1</v>
      </c>
      <c r="C63" s="5">
        <v>-0.37796447300922698</v>
      </c>
      <c r="D63" s="5">
        <v>-1</v>
      </c>
      <c r="E63" s="5">
        <v>-0.33333333333333298</v>
      </c>
      <c r="F63" s="5">
        <v>-0.44721359549995698</v>
      </c>
      <c r="G63" s="5">
        <v>1.41421356237309</v>
      </c>
      <c r="H63" s="5">
        <v>-0.81649658092772603</v>
      </c>
      <c r="I63" s="5">
        <v>0</v>
      </c>
      <c r="J63" s="5">
        <v>-1.3416407864998701</v>
      </c>
      <c r="K63" s="5">
        <v>0</v>
      </c>
      <c r="L63" s="5"/>
      <c r="M63" s="5"/>
      <c r="N63" s="5">
        <v>2.3094010767584998</v>
      </c>
      <c r="O63" s="5"/>
      <c r="P63" s="5">
        <v>-1</v>
      </c>
    </row>
    <row r="64" spans="1:16" x14ac:dyDescent="0.25">
      <c r="A64" t="s">
        <v>79</v>
      </c>
      <c r="B64" s="5">
        <v>0.81649658092772603</v>
      </c>
      <c r="C64" s="5">
        <v>1</v>
      </c>
      <c r="D64" s="5">
        <v>2.1213203435596402</v>
      </c>
      <c r="E64" s="5">
        <v>2.7136021011998701</v>
      </c>
      <c r="F64" s="5">
        <v>1.8898223650461301</v>
      </c>
      <c r="G64" s="5">
        <v>2.5298221281347</v>
      </c>
      <c r="H64" s="5">
        <v>1.8898223650461301</v>
      </c>
      <c r="I64" s="5">
        <v>0</v>
      </c>
      <c r="J64" s="5">
        <v>-0.44721359549995698</v>
      </c>
      <c r="K64" s="5"/>
      <c r="L64" s="5"/>
      <c r="M64" s="5"/>
      <c r="N64" s="5">
        <v>0.81649658092772603</v>
      </c>
      <c r="O64" s="5"/>
      <c r="P64" s="5">
        <v>-1.8898223650461301</v>
      </c>
    </row>
    <row r="65" spans="1:16" x14ac:dyDescent="0.25">
      <c r="A65" t="s">
        <v>178</v>
      </c>
      <c r="B65" s="5"/>
      <c r="C65" s="5">
        <v>0.81649658092772603</v>
      </c>
      <c r="D65" s="5">
        <v>0.81649658092772603</v>
      </c>
      <c r="E65" s="5">
        <v>1.6666666666666601</v>
      </c>
      <c r="F65" s="5">
        <v>0.81649658092772603</v>
      </c>
      <c r="G65" s="5">
        <v>0.63245553203367499</v>
      </c>
      <c r="H65" s="5">
        <v>0.44721359549995698</v>
      </c>
      <c r="I65" s="5">
        <v>0</v>
      </c>
      <c r="J65" s="5"/>
      <c r="K65" s="5"/>
      <c r="L65" s="5">
        <v>0</v>
      </c>
      <c r="M65" s="5">
        <v>-2</v>
      </c>
      <c r="N65" s="5">
        <v>-0.37796447300922698</v>
      </c>
      <c r="O65" s="5"/>
      <c r="P65" s="5">
        <v>-1</v>
      </c>
    </row>
    <row r="66" spans="1:16" x14ac:dyDescent="0.25">
      <c r="A66" t="s">
        <v>122</v>
      </c>
      <c r="B66" s="5"/>
      <c r="C66" s="5">
        <v>0</v>
      </c>
      <c r="D66" s="5">
        <v>-0.81649658092772603</v>
      </c>
      <c r="E66" s="5">
        <v>-1.9414506867882999</v>
      </c>
      <c r="F66" s="5">
        <v>-3</v>
      </c>
      <c r="G66" s="5">
        <v>-2.4494897427831699</v>
      </c>
      <c r="H66" s="5">
        <v>-2.6457513110645898</v>
      </c>
      <c r="I66" s="5">
        <v>0</v>
      </c>
      <c r="J66" s="5">
        <v>0</v>
      </c>
      <c r="K66" s="5">
        <v>0</v>
      </c>
      <c r="L66" s="5"/>
      <c r="M66" s="5"/>
      <c r="N66" s="5">
        <v>2</v>
      </c>
      <c r="O66" s="5"/>
      <c r="P66" s="5">
        <v>2.2360679774997898</v>
      </c>
    </row>
    <row r="67" spans="1:16" x14ac:dyDescent="0.25">
      <c r="A67" t="s">
        <v>10</v>
      </c>
      <c r="B67" s="5">
        <v>-0.90453403373329</v>
      </c>
      <c r="C67" s="5">
        <v>-0.77459666924148296</v>
      </c>
      <c r="D67" s="5">
        <v>-1.5</v>
      </c>
      <c r="E67" s="5">
        <v>-1.6059101370939299</v>
      </c>
      <c r="F67" s="5">
        <v>-0.72760687510899802</v>
      </c>
      <c r="G67" s="5">
        <v>-1.5</v>
      </c>
      <c r="H67" s="5">
        <v>-1.69774937525433</v>
      </c>
      <c r="I67" s="5">
        <v>0</v>
      </c>
      <c r="J67" s="5"/>
      <c r="K67" s="5">
        <v>0</v>
      </c>
      <c r="L67" s="5">
        <v>-2</v>
      </c>
      <c r="M67" s="5"/>
      <c r="N67" s="5">
        <v>0</v>
      </c>
      <c r="O67" s="5">
        <v>0</v>
      </c>
      <c r="P67" s="5">
        <v>1.7320508075688701</v>
      </c>
    </row>
    <row r="68" spans="1:16" x14ac:dyDescent="0.25">
      <c r="A68" t="s">
        <v>7</v>
      </c>
      <c r="B68" s="5">
        <v>-0.33333333333333298</v>
      </c>
      <c r="C68" s="5">
        <v>-1</v>
      </c>
      <c r="D68" s="5">
        <v>-1</v>
      </c>
      <c r="E68" s="5">
        <v>-0.5</v>
      </c>
      <c r="F68" s="5">
        <v>-0.72760687510899802</v>
      </c>
      <c r="G68" s="5">
        <v>-0.44721359549995698</v>
      </c>
      <c r="H68" s="5">
        <v>-1.5</v>
      </c>
      <c r="I68" s="5"/>
      <c r="J68" s="5">
        <v>-0.81649658092772603</v>
      </c>
      <c r="K68" s="5"/>
      <c r="L68" s="5"/>
      <c r="M68" s="5"/>
      <c r="N68" s="5">
        <v>0.44721359549995698</v>
      </c>
      <c r="O68" s="5"/>
      <c r="P68" s="5">
        <v>0</v>
      </c>
    </row>
    <row r="69" spans="1:16" x14ac:dyDescent="0.25">
      <c r="A69" t="s">
        <v>97</v>
      </c>
      <c r="B69" s="5"/>
      <c r="C69" s="5"/>
      <c r="D69" s="5"/>
      <c r="E69" s="5"/>
      <c r="F69" s="5">
        <v>1</v>
      </c>
      <c r="G69" s="5">
        <v>0</v>
      </c>
      <c r="H69" s="5"/>
      <c r="I69" s="5">
        <v>0</v>
      </c>
      <c r="J69" s="5"/>
      <c r="K69" s="5">
        <v>0</v>
      </c>
      <c r="L69" s="5">
        <v>0</v>
      </c>
      <c r="M69" s="5"/>
      <c r="N69" s="5"/>
      <c r="O69" s="5">
        <v>0</v>
      </c>
      <c r="P69" s="5"/>
    </row>
    <row r="70" spans="1:16" x14ac:dyDescent="0.25">
      <c r="A70" t="s">
        <v>103</v>
      </c>
      <c r="B70" s="5"/>
      <c r="C70" s="5">
        <v>0.37796447300922698</v>
      </c>
      <c r="D70" s="5">
        <v>1</v>
      </c>
      <c r="E70" s="5">
        <v>0</v>
      </c>
      <c r="F70" s="5"/>
      <c r="G70" s="5">
        <v>1.3416407864998701</v>
      </c>
      <c r="H70" s="5">
        <v>1</v>
      </c>
      <c r="I70" s="5">
        <v>0</v>
      </c>
      <c r="J70" s="5">
        <v>0.44721359549995698</v>
      </c>
      <c r="K70" s="5">
        <v>0</v>
      </c>
      <c r="L70" s="5">
        <v>0</v>
      </c>
      <c r="M70" s="5">
        <v>-0.81649658092772603</v>
      </c>
      <c r="N70" s="5">
        <v>1</v>
      </c>
      <c r="O70" s="5">
        <v>0</v>
      </c>
      <c r="P70" s="5"/>
    </row>
    <row r="71" spans="1:16" x14ac:dyDescent="0.25">
      <c r="A71" t="s">
        <v>150</v>
      </c>
      <c r="B71" s="5"/>
      <c r="C71" s="5">
        <v>1</v>
      </c>
      <c r="D71" s="5">
        <v>0.44721359549995698</v>
      </c>
      <c r="E71" s="5">
        <v>0.25819888974716099</v>
      </c>
      <c r="F71" s="5">
        <v>0</v>
      </c>
      <c r="G71" s="5">
        <v>0</v>
      </c>
      <c r="H71" s="5">
        <v>0.63245553203367499</v>
      </c>
      <c r="I71" s="5"/>
      <c r="J71" s="5">
        <v>-0.81649658092772603</v>
      </c>
      <c r="K71" s="5"/>
      <c r="L71" s="5"/>
      <c r="M71" s="5">
        <v>-2.2360679774997898</v>
      </c>
      <c r="N71" s="5">
        <v>0</v>
      </c>
      <c r="O71" s="5"/>
      <c r="P71" s="5">
        <v>-1.41421356237309</v>
      </c>
    </row>
    <row r="72" spans="1:16" x14ac:dyDescent="0.25">
      <c r="A72" t="s">
        <v>151</v>
      </c>
      <c r="B72" s="5"/>
      <c r="C72" s="5">
        <v>0.37796447300922698</v>
      </c>
      <c r="D72" s="5">
        <v>0</v>
      </c>
      <c r="E72" s="5">
        <v>0.37796447300922698</v>
      </c>
      <c r="F72" s="5">
        <v>0.44721359549995698</v>
      </c>
      <c r="G72" s="5">
        <v>0</v>
      </c>
      <c r="H72" s="5">
        <v>0</v>
      </c>
      <c r="I72" s="5">
        <v>0</v>
      </c>
      <c r="J72" s="5"/>
      <c r="K72" s="5">
        <v>0</v>
      </c>
      <c r="L72" s="5">
        <v>0</v>
      </c>
      <c r="M72" s="5"/>
      <c r="N72" s="5">
        <v>0</v>
      </c>
      <c r="O72" s="5">
        <v>0</v>
      </c>
      <c r="P72" s="5">
        <v>-1.3416407864998701</v>
      </c>
    </row>
    <row r="73" spans="1:16" x14ac:dyDescent="0.25">
      <c r="A73" t="s">
        <v>121</v>
      </c>
      <c r="B73" s="5"/>
      <c r="C73" s="5">
        <v>1.2909944487358</v>
      </c>
      <c r="D73" s="5">
        <v>1.1547005383792499</v>
      </c>
      <c r="E73" s="5">
        <v>1.6329931618554501</v>
      </c>
      <c r="F73" s="5">
        <v>0.85280286542244099</v>
      </c>
      <c r="G73" s="5">
        <v>1.2247448713915801</v>
      </c>
      <c r="H73" s="5">
        <v>1.69774937525433</v>
      </c>
      <c r="I73" s="5"/>
      <c r="J73" s="5">
        <v>1.7320508075688701</v>
      </c>
      <c r="K73" s="5"/>
      <c r="L73" s="5">
        <v>1.3416407864998701</v>
      </c>
      <c r="M73" s="5"/>
      <c r="N73" s="5">
        <v>0.57735026918962495</v>
      </c>
      <c r="O73" s="5"/>
      <c r="P73" s="5">
        <v>-0.77459666924148296</v>
      </c>
    </row>
    <row r="74" spans="1:16" x14ac:dyDescent="0.25">
      <c r="A74" t="s">
        <v>56</v>
      </c>
      <c r="B74" s="5">
        <v>-0.81649658092772603</v>
      </c>
      <c r="C74" s="5">
        <v>0.90453403373329</v>
      </c>
      <c r="D74" s="5">
        <v>0.27735009811261402</v>
      </c>
      <c r="E74" s="5">
        <v>1</v>
      </c>
      <c r="F74" s="5">
        <v>0.77459666924148296</v>
      </c>
      <c r="G74" s="5">
        <v>1.09108945117996</v>
      </c>
      <c r="H74" s="5">
        <v>1.06904496764969</v>
      </c>
      <c r="I74" s="5"/>
      <c r="J74" s="5">
        <v>1.41421356237309</v>
      </c>
      <c r="K74" s="5"/>
      <c r="L74" s="5"/>
      <c r="M74" s="5"/>
      <c r="N74" s="5">
        <v>-0.30151134457776302</v>
      </c>
      <c r="O74" s="5"/>
      <c r="P74" s="5">
        <v>0.33333333333333298</v>
      </c>
    </row>
    <row r="75" spans="1:16" x14ac:dyDescent="0.25">
      <c r="A75" t="s">
        <v>162</v>
      </c>
      <c r="B75" s="5"/>
      <c r="C75" s="5"/>
      <c r="D75" s="5">
        <v>0</v>
      </c>
      <c r="E75" s="5"/>
      <c r="F75" s="5">
        <v>1</v>
      </c>
      <c r="G75" s="5">
        <v>1.8898223650461301</v>
      </c>
      <c r="H75" s="5">
        <v>2.4494897427831699</v>
      </c>
      <c r="I75" s="5"/>
      <c r="J75" s="5">
        <v>0</v>
      </c>
      <c r="K75" s="5">
        <v>0</v>
      </c>
      <c r="L75" s="5"/>
      <c r="M75" s="5">
        <v>0</v>
      </c>
      <c r="N75" s="5">
        <v>1.3416407864998701</v>
      </c>
      <c r="O75" s="5"/>
      <c r="P75" s="5">
        <v>-2</v>
      </c>
    </row>
    <row r="76" spans="1:16" x14ac:dyDescent="0.25">
      <c r="A76" t="s">
        <v>82</v>
      </c>
      <c r="B76" s="5">
        <v>2</v>
      </c>
      <c r="C76" s="5">
        <v>1.3416407864998701</v>
      </c>
      <c r="D76" s="5">
        <v>1.3416407864998701</v>
      </c>
      <c r="E76" s="5">
        <v>1.6329931618554501</v>
      </c>
      <c r="F76" s="5">
        <v>1.41421356237309</v>
      </c>
      <c r="G76" s="5">
        <v>0.63245553203367499</v>
      </c>
      <c r="H76" s="5">
        <v>1.26491106406735</v>
      </c>
      <c r="I76" s="5"/>
      <c r="J76" s="5">
        <v>0</v>
      </c>
      <c r="K76" s="5">
        <v>0</v>
      </c>
      <c r="L76" s="5"/>
      <c r="M76" s="5"/>
      <c r="N76" s="5">
        <v>-1</v>
      </c>
      <c r="O76" s="5"/>
      <c r="P76" s="5">
        <v>-1.41421356237309</v>
      </c>
    </row>
    <row r="77" spans="1:16" x14ac:dyDescent="0.25">
      <c r="A77" t="s">
        <v>154</v>
      </c>
      <c r="B77" s="5"/>
      <c r="C77" s="5"/>
      <c r="D77" s="5"/>
      <c r="E77" s="5"/>
      <c r="F77" s="5">
        <v>-0.44721359549995698</v>
      </c>
      <c r="G77" s="5">
        <v>-0.90453403373329</v>
      </c>
      <c r="H77" s="5">
        <v>0.70710678118654702</v>
      </c>
      <c r="I77" s="5"/>
      <c r="J77" s="5"/>
      <c r="K77" s="5">
        <v>0</v>
      </c>
      <c r="L77" s="5">
        <v>0</v>
      </c>
      <c r="M77" s="5"/>
      <c r="N77" s="5">
        <v>0</v>
      </c>
      <c r="O77" s="5"/>
      <c r="P77" s="5"/>
    </row>
    <row r="78" spans="1:16" x14ac:dyDescent="0.25">
      <c r="A78" t="s">
        <v>23</v>
      </c>
      <c r="B78" s="5"/>
      <c r="C78" s="5">
        <v>0.53452248382484802</v>
      </c>
      <c r="D78" s="5">
        <v>0.27735009811261402</v>
      </c>
      <c r="E78" s="5">
        <v>-0.242535625036332</v>
      </c>
      <c r="F78" s="5">
        <v>0</v>
      </c>
      <c r="G78" s="5">
        <v>-0.47140452079103101</v>
      </c>
      <c r="H78" s="5">
        <v>0.5</v>
      </c>
      <c r="I78" s="5"/>
      <c r="J78" s="5">
        <v>0</v>
      </c>
      <c r="K78" s="5">
        <v>0</v>
      </c>
      <c r="L78" s="5"/>
      <c r="M78" s="5">
        <v>0</v>
      </c>
      <c r="N78" s="5">
        <v>0.37796447300922698</v>
      </c>
      <c r="O78" s="5"/>
      <c r="P78" s="5">
        <v>-0.27735009811261402</v>
      </c>
    </row>
    <row r="79" spans="1:16" x14ac:dyDescent="0.25">
      <c r="A79" t="s">
        <v>101</v>
      </c>
      <c r="B79" s="5"/>
      <c r="C79" s="5">
        <v>0.83205029433784305</v>
      </c>
      <c r="D79" s="5">
        <v>0.30151134457776302</v>
      </c>
      <c r="E79" s="5">
        <v>-0.218217890235992</v>
      </c>
      <c r="F79" s="5">
        <v>-1</v>
      </c>
      <c r="G79" s="5">
        <v>-0.242535625036332</v>
      </c>
      <c r="H79" s="5">
        <v>-1.3867504905630701</v>
      </c>
      <c r="I79" s="5">
        <v>0</v>
      </c>
      <c r="J79" s="5">
        <v>-0.70710678118654702</v>
      </c>
      <c r="K79" s="5"/>
      <c r="L79" s="5"/>
      <c r="M79" s="5">
        <v>-2</v>
      </c>
      <c r="N79" s="5">
        <v>0.90453403373329</v>
      </c>
      <c r="O79" s="5"/>
      <c r="P79" s="5">
        <v>0</v>
      </c>
    </row>
    <row r="80" spans="1:16" x14ac:dyDescent="0.25">
      <c r="A80" t="s">
        <v>81</v>
      </c>
      <c r="B80" s="5"/>
      <c r="C80" s="5">
        <v>1.1338934190276799</v>
      </c>
      <c r="D80" s="5">
        <v>0.70710678118654702</v>
      </c>
      <c r="E80" s="5">
        <v>1.9414506867882999</v>
      </c>
      <c r="F80" s="5">
        <v>1.26491106406735</v>
      </c>
      <c r="G80" s="5">
        <v>1.89736659610102</v>
      </c>
      <c r="H80" s="5">
        <v>1.41421356237309</v>
      </c>
      <c r="I80" s="5">
        <v>0</v>
      </c>
      <c r="J80" s="5">
        <v>0.81649658092772603</v>
      </c>
      <c r="K80" s="5"/>
      <c r="L80" s="5"/>
      <c r="M80" s="5"/>
      <c r="N80" s="5">
        <v>0</v>
      </c>
      <c r="O80" s="5">
        <v>0</v>
      </c>
      <c r="P80" s="5">
        <v>-2.1213203435596402</v>
      </c>
    </row>
    <row r="81" spans="1:16" x14ac:dyDescent="0.25">
      <c r="A81" t="s">
        <v>160</v>
      </c>
      <c r="B81" s="5"/>
      <c r="C81" s="5">
        <v>-0.30151134457776302</v>
      </c>
      <c r="D81" s="5">
        <v>0.33333333333333298</v>
      </c>
      <c r="E81" s="5">
        <v>0.94280904158206302</v>
      </c>
      <c r="F81" s="5">
        <v>-0.30151134457776302</v>
      </c>
      <c r="G81" s="5">
        <v>1.50755672288881</v>
      </c>
      <c r="H81" s="5">
        <v>0.70710678118654702</v>
      </c>
      <c r="I81" s="5">
        <v>0</v>
      </c>
      <c r="J81" s="5">
        <v>-0.44721359549995698</v>
      </c>
      <c r="K81" s="5"/>
      <c r="L81" s="5"/>
      <c r="M81" s="5"/>
      <c r="N81" s="5">
        <v>1.50755672288881</v>
      </c>
      <c r="O81" s="5"/>
      <c r="P81" s="5">
        <v>-1.26491106406735</v>
      </c>
    </row>
  </sheetData>
  <sortState xmlns:xlrd2="http://schemas.microsoft.com/office/spreadsheetml/2017/richdata2" ref="A2:P81">
    <sortCondition ref="A2:A81"/>
  </sortState>
  <conditionalFormatting sqref="B2:P81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P-value</vt:lpstr>
      <vt:lpstr>Z-scope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bionaz</dc:creator>
  <cp:lastModifiedBy>massimo bionaz</cp:lastModifiedBy>
  <dcterms:created xsi:type="dcterms:W3CDTF">2014-05-28T05:30:28Z</dcterms:created>
  <dcterms:modified xsi:type="dcterms:W3CDTF">2021-08-14T15:51:00Z</dcterms:modified>
</cp:coreProperties>
</file>