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1240" yWindow="1020" windowWidth="25820" windowHeight="20720" tabRatio="500"/>
  </bookViews>
  <sheets>
    <sheet name="Forest-Junction-Hydrographs" sheetId="3" r:id="rId1"/>
    <sheet name="Forest-Junction Well 1" sheetId="1" r:id="rId2"/>
    <sheet name="Forest Juction Well 2" sheetId="2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" i="2" l="1"/>
  <c r="I3" i="2"/>
  <c r="H4" i="2"/>
  <c r="I4" i="2"/>
  <c r="H5" i="2"/>
  <c r="I5" i="2"/>
  <c r="H6" i="2"/>
  <c r="I6" i="2"/>
  <c r="H7" i="2"/>
  <c r="I7" i="2"/>
  <c r="H8" i="2"/>
  <c r="I8" i="2"/>
  <c r="H9" i="2"/>
  <c r="I9" i="2"/>
  <c r="H10" i="2"/>
  <c r="I10" i="2"/>
  <c r="H11" i="2"/>
  <c r="I11" i="2"/>
  <c r="H12" i="2"/>
  <c r="I12" i="2"/>
  <c r="H13" i="2"/>
  <c r="I13" i="2"/>
  <c r="H14" i="2"/>
  <c r="I14" i="2"/>
  <c r="H15" i="2"/>
  <c r="I15" i="2"/>
  <c r="H16" i="2"/>
  <c r="I16" i="2"/>
  <c r="H17" i="2"/>
  <c r="I17" i="2"/>
  <c r="H18" i="2"/>
  <c r="I18" i="2"/>
  <c r="H19" i="2"/>
  <c r="I19" i="2"/>
  <c r="H20" i="2"/>
  <c r="I20" i="2"/>
  <c r="H21" i="2"/>
  <c r="I21" i="2"/>
  <c r="H22" i="2"/>
  <c r="I22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H32" i="2"/>
  <c r="I32" i="2"/>
  <c r="H33" i="2"/>
  <c r="I33" i="2"/>
  <c r="H34" i="2"/>
  <c r="I34" i="2"/>
  <c r="H35" i="2"/>
  <c r="I35" i="2"/>
  <c r="H36" i="2"/>
  <c r="I36" i="2"/>
  <c r="H37" i="2"/>
  <c r="I37" i="2"/>
  <c r="H38" i="2"/>
  <c r="I38" i="2"/>
  <c r="H39" i="2"/>
  <c r="I39" i="2"/>
  <c r="H40" i="2"/>
  <c r="I40" i="2"/>
  <c r="H41" i="2"/>
  <c r="I41" i="2"/>
  <c r="H42" i="2"/>
  <c r="I42" i="2"/>
  <c r="H43" i="2"/>
  <c r="I43" i="2"/>
  <c r="H44" i="2"/>
  <c r="I44" i="2"/>
  <c r="H45" i="2"/>
  <c r="I45" i="2"/>
  <c r="H46" i="2"/>
  <c r="I46" i="2"/>
  <c r="H47" i="2"/>
  <c r="I47" i="2"/>
  <c r="H48" i="2"/>
  <c r="I48" i="2"/>
  <c r="H49" i="2"/>
  <c r="I49" i="2"/>
  <c r="H50" i="2"/>
  <c r="I50" i="2"/>
  <c r="H51" i="2"/>
  <c r="I51" i="2"/>
  <c r="H52" i="2"/>
  <c r="I52" i="2"/>
  <c r="H53" i="2"/>
  <c r="I53" i="2"/>
  <c r="H54" i="2"/>
  <c r="I54" i="2"/>
  <c r="H55" i="2"/>
  <c r="I55" i="2"/>
  <c r="H56" i="2"/>
  <c r="I56" i="2"/>
  <c r="H57" i="2"/>
  <c r="I57" i="2"/>
  <c r="H58" i="2"/>
  <c r="I58" i="2"/>
  <c r="H59" i="2"/>
  <c r="I59" i="2"/>
  <c r="H60" i="2"/>
  <c r="I60" i="2"/>
  <c r="H61" i="2"/>
  <c r="I61" i="2"/>
  <c r="H62" i="2"/>
  <c r="I62" i="2"/>
  <c r="H63" i="2"/>
  <c r="I63" i="2"/>
  <c r="H64" i="2"/>
  <c r="I64" i="2"/>
  <c r="H65" i="2"/>
  <c r="I65" i="2"/>
  <c r="H66" i="2"/>
  <c r="I66" i="2"/>
  <c r="H67" i="2"/>
  <c r="I67" i="2"/>
  <c r="H68" i="2"/>
  <c r="I68" i="2"/>
  <c r="H69" i="2"/>
  <c r="I69" i="2"/>
  <c r="H70" i="2"/>
  <c r="I70" i="2"/>
  <c r="H71" i="2"/>
  <c r="I71" i="2"/>
  <c r="H72" i="2"/>
  <c r="I72" i="2"/>
  <c r="H73" i="2"/>
  <c r="I73" i="2"/>
  <c r="H74" i="2"/>
  <c r="I74" i="2"/>
  <c r="H75" i="2"/>
  <c r="I75" i="2"/>
  <c r="H76" i="2"/>
  <c r="I76" i="2"/>
  <c r="H77" i="2"/>
  <c r="I77" i="2"/>
  <c r="H78" i="2"/>
  <c r="I78" i="2"/>
  <c r="H79" i="2"/>
  <c r="I79" i="2"/>
  <c r="H80" i="2"/>
  <c r="I80" i="2"/>
  <c r="H81" i="2"/>
  <c r="I81" i="2"/>
  <c r="H82" i="2"/>
  <c r="I82" i="2"/>
  <c r="H83" i="2"/>
  <c r="I83" i="2"/>
  <c r="H84" i="2"/>
  <c r="I84" i="2"/>
  <c r="H85" i="2"/>
  <c r="I85" i="2"/>
  <c r="H86" i="2"/>
  <c r="I86" i="2"/>
  <c r="H87" i="2"/>
  <c r="I87" i="2"/>
  <c r="H88" i="2"/>
  <c r="I88" i="2"/>
  <c r="H89" i="2"/>
  <c r="I89" i="2"/>
  <c r="H90" i="2"/>
  <c r="I90" i="2"/>
  <c r="H91" i="2"/>
  <c r="I91" i="2"/>
  <c r="H92" i="2"/>
  <c r="I92" i="2"/>
  <c r="H93" i="2"/>
  <c r="I93" i="2"/>
  <c r="H94" i="2"/>
  <c r="I94" i="2"/>
  <c r="H95" i="2"/>
  <c r="I95" i="2"/>
  <c r="H96" i="2"/>
  <c r="I96" i="2"/>
  <c r="H97" i="2"/>
  <c r="I97" i="2"/>
  <c r="H98" i="2"/>
  <c r="I98" i="2"/>
  <c r="H99" i="2"/>
  <c r="I99" i="2"/>
  <c r="H100" i="2"/>
  <c r="I100" i="2"/>
  <c r="H101" i="2"/>
  <c r="I101" i="2"/>
  <c r="H102" i="2"/>
  <c r="I102" i="2"/>
  <c r="H103" i="2"/>
  <c r="I103" i="2"/>
  <c r="H104" i="2"/>
  <c r="I104" i="2"/>
  <c r="H105" i="2"/>
  <c r="I105" i="2"/>
  <c r="H106" i="2"/>
  <c r="I106" i="2"/>
  <c r="H107" i="2"/>
  <c r="I107" i="2"/>
  <c r="H108" i="2"/>
  <c r="I108" i="2"/>
  <c r="H109" i="2"/>
  <c r="I109" i="2"/>
  <c r="H110" i="2"/>
  <c r="I110" i="2"/>
  <c r="H111" i="2"/>
  <c r="I111" i="2"/>
  <c r="H112" i="2"/>
  <c r="I112" i="2"/>
  <c r="H113" i="2"/>
  <c r="I113" i="2"/>
  <c r="H114" i="2"/>
  <c r="I114" i="2"/>
  <c r="H115" i="2"/>
  <c r="I115" i="2"/>
  <c r="H116" i="2"/>
  <c r="I116" i="2"/>
  <c r="H117" i="2"/>
  <c r="I117" i="2"/>
  <c r="H118" i="2"/>
  <c r="I118" i="2"/>
  <c r="H119" i="2"/>
  <c r="I119" i="2"/>
  <c r="H120" i="2"/>
  <c r="I120" i="2"/>
  <c r="H121" i="2"/>
  <c r="I121" i="2"/>
  <c r="H122" i="2"/>
  <c r="I122" i="2"/>
  <c r="H123" i="2"/>
  <c r="I123" i="2"/>
  <c r="H124" i="2"/>
  <c r="I124" i="2"/>
  <c r="H125" i="2"/>
  <c r="I125" i="2"/>
  <c r="H126" i="2"/>
  <c r="I126" i="2"/>
  <c r="H127" i="2"/>
  <c r="I127" i="2"/>
  <c r="H128" i="2"/>
  <c r="I128" i="2"/>
  <c r="H129" i="2"/>
  <c r="I129" i="2"/>
  <c r="H130" i="2"/>
  <c r="I130" i="2"/>
  <c r="H131" i="2"/>
  <c r="I131" i="2"/>
  <c r="H132" i="2"/>
  <c r="I132" i="2"/>
  <c r="H133" i="2"/>
  <c r="I133" i="2"/>
  <c r="H134" i="2"/>
  <c r="I134" i="2"/>
  <c r="H135" i="2"/>
  <c r="I135" i="2"/>
  <c r="H136" i="2"/>
  <c r="I136" i="2"/>
  <c r="H137" i="2"/>
  <c r="I137" i="2"/>
  <c r="H138" i="2"/>
  <c r="I138" i="2"/>
  <c r="H139" i="2"/>
  <c r="I139" i="2"/>
  <c r="H140" i="2"/>
  <c r="I140" i="2"/>
  <c r="H141" i="2"/>
  <c r="I141" i="2"/>
  <c r="H142" i="2"/>
  <c r="I142" i="2"/>
  <c r="H143" i="2"/>
  <c r="I143" i="2"/>
  <c r="H144" i="2"/>
  <c r="I144" i="2"/>
  <c r="H145" i="2"/>
  <c r="I145" i="2"/>
  <c r="H146" i="2"/>
  <c r="I146" i="2"/>
  <c r="H147" i="2"/>
  <c r="I147" i="2"/>
  <c r="H148" i="2"/>
  <c r="I148" i="2"/>
  <c r="H149" i="2"/>
  <c r="I149" i="2"/>
  <c r="H150" i="2"/>
  <c r="I150" i="2"/>
  <c r="H151" i="2"/>
  <c r="I151" i="2"/>
  <c r="H152" i="2"/>
  <c r="I152" i="2"/>
  <c r="H153" i="2"/>
  <c r="I153" i="2"/>
  <c r="H154" i="2"/>
  <c r="I154" i="2"/>
  <c r="H155" i="2"/>
  <c r="I155" i="2"/>
  <c r="H156" i="2"/>
  <c r="I156" i="2"/>
  <c r="H157" i="2"/>
  <c r="I157" i="2"/>
  <c r="H158" i="2"/>
  <c r="I158" i="2"/>
  <c r="H159" i="2"/>
  <c r="I159" i="2"/>
  <c r="H160" i="2"/>
  <c r="I160" i="2"/>
  <c r="H161" i="2"/>
  <c r="I161" i="2"/>
  <c r="H162" i="2"/>
  <c r="I162" i="2"/>
  <c r="H163" i="2"/>
  <c r="I163" i="2"/>
  <c r="H164" i="2"/>
  <c r="I164" i="2"/>
  <c r="H165" i="2"/>
  <c r="I165" i="2"/>
  <c r="H166" i="2"/>
  <c r="I166" i="2"/>
  <c r="H167" i="2"/>
  <c r="I167" i="2"/>
  <c r="H168" i="2"/>
  <c r="I168" i="2"/>
  <c r="H169" i="2"/>
  <c r="I169" i="2"/>
  <c r="H170" i="2"/>
  <c r="I170" i="2"/>
  <c r="H171" i="2"/>
  <c r="I171" i="2"/>
  <c r="H172" i="2"/>
  <c r="I172" i="2"/>
  <c r="H173" i="2"/>
  <c r="I173" i="2"/>
  <c r="H174" i="2"/>
  <c r="I174" i="2"/>
  <c r="H175" i="2"/>
  <c r="I175" i="2"/>
  <c r="H176" i="2"/>
  <c r="I176" i="2"/>
  <c r="H177" i="2"/>
  <c r="I177" i="2"/>
  <c r="H178" i="2"/>
  <c r="I178" i="2"/>
  <c r="H179" i="2"/>
  <c r="I179" i="2"/>
  <c r="H180" i="2"/>
  <c r="I180" i="2"/>
  <c r="H181" i="2"/>
  <c r="I181" i="2"/>
  <c r="H182" i="2"/>
  <c r="I182" i="2"/>
  <c r="H183" i="2"/>
  <c r="I183" i="2"/>
  <c r="H184" i="2"/>
  <c r="I184" i="2"/>
  <c r="H185" i="2"/>
  <c r="I185" i="2"/>
  <c r="H186" i="2"/>
  <c r="I186" i="2"/>
  <c r="H187" i="2"/>
  <c r="I187" i="2"/>
  <c r="H188" i="2"/>
  <c r="I188" i="2"/>
  <c r="H189" i="2"/>
  <c r="I189" i="2"/>
  <c r="H190" i="2"/>
  <c r="I190" i="2"/>
  <c r="H191" i="2"/>
  <c r="I191" i="2"/>
  <c r="H192" i="2"/>
  <c r="I192" i="2"/>
  <c r="H193" i="2"/>
  <c r="I193" i="2"/>
  <c r="H194" i="2"/>
  <c r="I194" i="2"/>
  <c r="H195" i="2"/>
  <c r="I195" i="2"/>
  <c r="H196" i="2"/>
  <c r="I196" i="2"/>
  <c r="H197" i="2"/>
  <c r="I197" i="2"/>
  <c r="H198" i="2"/>
  <c r="I198" i="2"/>
  <c r="I2" i="2"/>
  <c r="H2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I3" i="1"/>
  <c r="J3" i="1"/>
  <c r="I4" i="1"/>
  <c r="J4" i="1"/>
  <c r="I5" i="1"/>
  <c r="J5" i="1"/>
  <c r="I6" i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I46" i="1"/>
  <c r="J46" i="1"/>
  <c r="I47" i="1"/>
  <c r="J47" i="1"/>
  <c r="I48" i="1"/>
  <c r="J48" i="1"/>
  <c r="I49" i="1"/>
  <c r="J49" i="1"/>
  <c r="I50" i="1"/>
  <c r="J50" i="1"/>
  <c r="I51" i="1"/>
  <c r="J51" i="1"/>
  <c r="I52" i="1"/>
  <c r="J52" i="1"/>
  <c r="I53" i="1"/>
  <c r="J53" i="1"/>
  <c r="I54" i="1"/>
  <c r="J54" i="1"/>
  <c r="I55" i="1"/>
  <c r="J55" i="1"/>
  <c r="I56" i="1"/>
  <c r="J56" i="1"/>
  <c r="I57" i="1"/>
  <c r="J57" i="1"/>
  <c r="I58" i="1"/>
  <c r="J58" i="1"/>
  <c r="I59" i="1"/>
  <c r="J59" i="1"/>
  <c r="I60" i="1"/>
  <c r="J60" i="1"/>
  <c r="I61" i="1"/>
  <c r="J61" i="1"/>
  <c r="I62" i="1"/>
  <c r="J62" i="1"/>
  <c r="I63" i="1"/>
  <c r="J63" i="1"/>
  <c r="I64" i="1"/>
  <c r="J64" i="1"/>
  <c r="I65" i="1"/>
  <c r="J65" i="1"/>
  <c r="I66" i="1"/>
  <c r="J66" i="1"/>
  <c r="I67" i="1"/>
  <c r="J67" i="1"/>
  <c r="I68" i="1"/>
  <c r="J68" i="1"/>
  <c r="I69" i="1"/>
  <c r="J69" i="1"/>
  <c r="I70" i="1"/>
  <c r="J70" i="1"/>
  <c r="I71" i="1"/>
  <c r="J71" i="1"/>
  <c r="I72" i="1"/>
  <c r="J72" i="1"/>
  <c r="I73" i="1"/>
  <c r="J73" i="1"/>
  <c r="I74" i="1"/>
  <c r="J74" i="1"/>
  <c r="I75" i="1"/>
  <c r="J75" i="1"/>
  <c r="I76" i="1"/>
  <c r="J76" i="1"/>
  <c r="I77" i="1"/>
  <c r="J77" i="1"/>
  <c r="I78" i="1"/>
  <c r="J78" i="1"/>
  <c r="I79" i="1"/>
  <c r="J79" i="1"/>
  <c r="I80" i="1"/>
  <c r="J80" i="1"/>
  <c r="I81" i="1"/>
  <c r="J81" i="1"/>
  <c r="I82" i="1"/>
  <c r="J82" i="1"/>
  <c r="I83" i="1"/>
  <c r="J83" i="1"/>
  <c r="I84" i="1"/>
  <c r="J84" i="1"/>
  <c r="I85" i="1"/>
  <c r="J85" i="1"/>
  <c r="I86" i="1"/>
  <c r="J86" i="1"/>
  <c r="I87" i="1"/>
  <c r="J87" i="1"/>
  <c r="I88" i="1"/>
  <c r="J88" i="1"/>
  <c r="I89" i="1"/>
  <c r="J89" i="1"/>
  <c r="I90" i="1"/>
  <c r="J90" i="1"/>
  <c r="I91" i="1"/>
  <c r="J91" i="1"/>
  <c r="I92" i="1"/>
  <c r="J92" i="1"/>
  <c r="I93" i="1"/>
  <c r="J93" i="1"/>
  <c r="I94" i="1"/>
  <c r="J94" i="1"/>
  <c r="I95" i="1"/>
  <c r="J95" i="1"/>
  <c r="I96" i="1"/>
  <c r="J96" i="1"/>
  <c r="I97" i="1"/>
  <c r="J97" i="1"/>
  <c r="I98" i="1"/>
  <c r="J98" i="1"/>
  <c r="I99" i="1"/>
  <c r="J99" i="1"/>
  <c r="I100" i="1"/>
  <c r="J100" i="1"/>
  <c r="I101" i="1"/>
  <c r="J101" i="1"/>
  <c r="I102" i="1"/>
  <c r="J102" i="1"/>
  <c r="I103" i="1"/>
  <c r="J103" i="1"/>
  <c r="I104" i="1"/>
  <c r="J104" i="1"/>
  <c r="I105" i="1"/>
  <c r="J105" i="1"/>
  <c r="I106" i="1"/>
  <c r="J106" i="1"/>
  <c r="I107" i="1"/>
  <c r="J107" i="1"/>
  <c r="I108" i="1"/>
  <c r="J108" i="1"/>
  <c r="I109" i="1"/>
  <c r="J109" i="1"/>
  <c r="I110" i="1"/>
  <c r="J110" i="1"/>
  <c r="I111" i="1"/>
  <c r="J111" i="1"/>
  <c r="I112" i="1"/>
  <c r="J112" i="1"/>
  <c r="I113" i="1"/>
  <c r="J113" i="1"/>
  <c r="I114" i="1"/>
  <c r="J114" i="1"/>
  <c r="I115" i="1"/>
  <c r="J115" i="1"/>
  <c r="I116" i="1"/>
  <c r="J116" i="1"/>
  <c r="I117" i="1"/>
  <c r="J117" i="1"/>
  <c r="I118" i="1"/>
  <c r="J118" i="1"/>
  <c r="I119" i="1"/>
  <c r="J119" i="1"/>
  <c r="I120" i="1"/>
  <c r="J120" i="1"/>
  <c r="I121" i="1"/>
  <c r="J121" i="1"/>
  <c r="I122" i="1"/>
  <c r="J122" i="1"/>
  <c r="I123" i="1"/>
  <c r="J123" i="1"/>
  <c r="I124" i="1"/>
  <c r="J124" i="1"/>
  <c r="I125" i="1"/>
  <c r="J125" i="1"/>
  <c r="I126" i="1"/>
  <c r="J126" i="1"/>
  <c r="I127" i="1"/>
  <c r="J127" i="1"/>
  <c r="I128" i="1"/>
  <c r="J128" i="1"/>
  <c r="I129" i="1"/>
  <c r="J129" i="1"/>
  <c r="I130" i="1"/>
  <c r="J130" i="1"/>
  <c r="I131" i="1"/>
  <c r="J131" i="1"/>
  <c r="I132" i="1"/>
  <c r="J132" i="1"/>
  <c r="I133" i="1"/>
  <c r="J133" i="1"/>
  <c r="I134" i="1"/>
  <c r="J134" i="1"/>
  <c r="I135" i="1"/>
  <c r="J135" i="1"/>
  <c r="I136" i="1"/>
  <c r="J136" i="1"/>
  <c r="I137" i="1"/>
  <c r="J137" i="1"/>
  <c r="I138" i="1"/>
  <c r="J138" i="1"/>
  <c r="I139" i="1"/>
  <c r="J139" i="1"/>
  <c r="I140" i="1"/>
  <c r="J140" i="1"/>
  <c r="I141" i="1"/>
  <c r="J141" i="1"/>
  <c r="I142" i="1"/>
  <c r="J142" i="1"/>
  <c r="I143" i="1"/>
  <c r="J143" i="1"/>
  <c r="I144" i="1"/>
  <c r="J144" i="1"/>
  <c r="I145" i="1"/>
  <c r="J145" i="1"/>
  <c r="I146" i="1"/>
  <c r="J146" i="1"/>
  <c r="I147" i="1"/>
  <c r="J147" i="1"/>
  <c r="I148" i="1"/>
  <c r="J148" i="1"/>
  <c r="I149" i="1"/>
  <c r="J149" i="1"/>
  <c r="I150" i="1"/>
  <c r="J150" i="1"/>
  <c r="I151" i="1"/>
  <c r="J151" i="1"/>
  <c r="I152" i="1"/>
  <c r="J152" i="1"/>
  <c r="I153" i="1"/>
  <c r="J153" i="1"/>
  <c r="I154" i="1"/>
  <c r="J154" i="1"/>
  <c r="I155" i="1"/>
  <c r="J155" i="1"/>
  <c r="I156" i="1"/>
  <c r="J156" i="1"/>
  <c r="I157" i="1"/>
  <c r="J157" i="1"/>
  <c r="I158" i="1"/>
  <c r="J158" i="1"/>
  <c r="I159" i="1"/>
  <c r="J159" i="1"/>
  <c r="I160" i="1"/>
  <c r="J160" i="1"/>
  <c r="I161" i="1"/>
  <c r="J161" i="1"/>
  <c r="I162" i="1"/>
  <c r="J162" i="1"/>
  <c r="I163" i="1"/>
  <c r="J163" i="1"/>
  <c r="I164" i="1"/>
  <c r="J164" i="1"/>
  <c r="I165" i="1"/>
  <c r="J165" i="1"/>
  <c r="I166" i="1"/>
  <c r="J166" i="1"/>
  <c r="I167" i="1"/>
  <c r="J167" i="1"/>
  <c r="I168" i="1"/>
  <c r="J168" i="1"/>
  <c r="I169" i="1"/>
  <c r="J169" i="1"/>
  <c r="I170" i="1"/>
  <c r="J170" i="1"/>
  <c r="I171" i="1"/>
  <c r="J171" i="1"/>
  <c r="I172" i="1"/>
  <c r="J172" i="1"/>
  <c r="I173" i="1"/>
  <c r="J173" i="1"/>
  <c r="I174" i="1"/>
  <c r="J174" i="1"/>
  <c r="I175" i="1"/>
  <c r="J175" i="1"/>
  <c r="I176" i="1"/>
  <c r="J176" i="1"/>
  <c r="I177" i="1"/>
  <c r="J177" i="1"/>
  <c r="I178" i="1"/>
  <c r="J178" i="1"/>
  <c r="I179" i="1"/>
  <c r="J179" i="1"/>
  <c r="I180" i="1"/>
  <c r="J180" i="1"/>
  <c r="I181" i="1"/>
  <c r="J181" i="1"/>
  <c r="I182" i="1"/>
  <c r="J182" i="1"/>
  <c r="I183" i="1"/>
  <c r="J183" i="1"/>
  <c r="I184" i="1"/>
  <c r="J184" i="1"/>
  <c r="I185" i="1"/>
  <c r="J185" i="1"/>
  <c r="I186" i="1"/>
  <c r="J186" i="1"/>
  <c r="I187" i="1"/>
  <c r="J187" i="1"/>
  <c r="I188" i="1"/>
  <c r="J188" i="1"/>
  <c r="I189" i="1"/>
  <c r="J189" i="1"/>
  <c r="I190" i="1"/>
  <c r="J190" i="1"/>
  <c r="I191" i="1"/>
  <c r="J191" i="1"/>
  <c r="I192" i="1"/>
  <c r="J192" i="1"/>
  <c r="I193" i="1"/>
  <c r="J193" i="1"/>
  <c r="I194" i="1"/>
  <c r="J194" i="1"/>
  <c r="I195" i="1"/>
  <c r="J195" i="1"/>
  <c r="I196" i="1"/>
  <c r="J196" i="1"/>
  <c r="I197" i="1"/>
  <c r="J197" i="1"/>
  <c r="I198" i="1"/>
  <c r="J198" i="1"/>
  <c r="I199" i="1"/>
  <c r="J199" i="1"/>
  <c r="I200" i="1"/>
  <c r="J200" i="1"/>
  <c r="I201" i="1"/>
  <c r="J201" i="1"/>
  <c r="I202" i="1"/>
  <c r="J202" i="1"/>
  <c r="I203" i="1"/>
  <c r="J203" i="1"/>
  <c r="I204" i="1"/>
  <c r="J204" i="1"/>
  <c r="I205" i="1"/>
  <c r="J205" i="1"/>
  <c r="I206" i="1"/>
  <c r="J206" i="1"/>
  <c r="I207" i="1"/>
  <c r="J207" i="1"/>
  <c r="I208" i="1"/>
  <c r="J208" i="1"/>
  <c r="I209" i="1"/>
  <c r="J209" i="1"/>
  <c r="I210" i="1"/>
  <c r="J210" i="1"/>
  <c r="I211" i="1"/>
  <c r="J211" i="1"/>
  <c r="I212" i="1"/>
  <c r="J212" i="1"/>
  <c r="I213" i="1"/>
  <c r="J213" i="1"/>
  <c r="I214" i="1"/>
  <c r="J214" i="1"/>
  <c r="I215" i="1"/>
  <c r="J215" i="1"/>
  <c r="I216" i="1"/>
  <c r="J216" i="1"/>
  <c r="I217" i="1"/>
  <c r="J217" i="1"/>
  <c r="I218" i="1"/>
  <c r="J218" i="1"/>
  <c r="I219" i="1"/>
  <c r="J219" i="1"/>
  <c r="I220" i="1"/>
  <c r="J220" i="1"/>
  <c r="I221" i="1"/>
  <c r="J221" i="1"/>
  <c r="I222" i="1"/>
  <c r="J222" i="1"/>
  <c r="I223" i="1"/>
  <c r="J223" i="1"/>
  <c r="I224" i="1"/>
  <c r="J224" i="1"/>
  <c r="I225" i="1"/>
  <c r="J225" i="1"/>
  <c r="I226" i="1"/>
  <c r="J226" i="1"/>
  <c r="I227" i="1"/>
  <c r="J227" i="1"/>
  <c r="I228" i="1"/>
  <c r="J228" i="1"/>
  <c r="I229" i="1"/>
  <c r="J229" i="1"/>
  <c r="I230" i="1"/>
  <c r="J230" i="1"/>
  <c r="I231" i="1"/>
  <c r="J231" i="1"/>
  <c r="I232" i="1"/>
  <c r="J232" i="1"/>
  <c r="I233" i="1"/>
  <c r="J233" i="1"/>
  <c r="J2" i="1"/>
  <c r="I2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<sst xmlns="http://schemas.openxmlformats.org/spreadsheetml/2006/main" count="1306" uniqueCount="15">
  <si>
    <t>WGNHS</t>
  </si>
  <si>
    <t>WUWN</t>
  </si>
  <si>
    <t>Municipality</t>
  </si>
  <si>
    <t>Well #</t>
  </si>
  <si>
    <t>Date</t>
  </si>
  <si>
    <t>BF257</t>
  </si>
  <si>
    <t>Forest Junction</t>
  </si>
  <si>
    <t>Forest Junction Well #1</t>
  </si>
  <si>
    <t>Static Level (ft)</t>
  </si>
  <si>
    <t>Surface_Elev (ft)</t>
  </si>
  <si>
    <t>Static Elevation (ft)</t>
  </si>
  <si>
    <t>Static Level (m)</t>
  </si>
  <si>
    <t>Static Water Elevation (m)</t>
  </si>
  <si>
    <t>WG311</t>
  </si>
  <si>
    <t>Forest Junction Well #2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</si>
</sst>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"/>
    <numFmt numFmtId="167" formatCode="[$-409]d\-mmm\-yyyy;@"/>
  </numFmts>
  <fonts count="6" x14ac:knownFonts="1"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79998168889431442"/>
        <bgColor rgb="FFDCE6F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rgb="FF95B3D7"/>
      </bottom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</borders>
  <cellStyleXfs count="1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</xf>
    <xf numFmtId="2" fontId="0" fillId="4" borderId="0" xfId="0" applyNumberFormat="1" applyFill="1" applyAlignment="1">
      <alignment horizontal="right"/>
    </xf>
    <xf numFmtId="0" fontId="2" fillId="5" borderId="2" xfId="0" applyFont="1" applyFill="1" applyBorder="1" applyAlignment="1" applyProtection="1">
      <alignment horizontal="center" vertical="center" wrapText="1"/>
    </xf>
    <xf numFmtId="0" fontId="0" fillId="4" borderId="0" xfId="0" applyFill="1" applyAlignment="1">
      <alignment horizontal="center"/>
    </xf>
    <xf numFmtId="165" fontId="0" fillId="0" borderId="0" xfId="0" applyNumberFormat="1"/>
    <xf numFmtId="167" fontId="2" fillId="0" borderId="2" xfId="0" applyNumberFormat="1" applyFont="1" applyFill="1" applyBorder="1" applyAlignment="1" applyProtection="1">
      <alignment horizontal="center" vertical="center" wrapText="1"/>
    </xf>
    <xf numFmtId="167" fontId="3" fillId="3" borderId="3" xfId="0" applyNumberFormat="1" applyFont="1" applyFill="1" applyBorder="1"/>
    <xf numFmtId="167" fontId="1" fillId="6" borderId="4" xfId="0" applyNumberFormat="1" applyFont="1" applyFill="1" applyBorder="1"/>
    <xf numFmtId="167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Hydrographs of Forest Junction Wells (Calumet County)</a:t>
            </a:r>
          </a:p>
        </c:rich>
      </c:tx>
      <c:layout>
        <c:manualLayout>
          <c:xMode val="edge"/>
          <c:yMode val="edge"/>
          <c:x val="0.187808491966074"/>
          <c:y val="0.036998580550057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19608843587"/>
          <c:y val="0.11621889929994"/>
          <c:w val="0.844579702200984"/>
          <c:h val="0.726508000621727"/>
        </c:manualLayout>
      </c:layout>
      <c:scatterChart>
        <c:scatterStyle val="lineMarker"/>
        <c:varyColors val="0"/>
        <c:ser>
          <c:idx val="0"/>
          <c:order val="0"/>
          <c:tx>
            <c:v>Forest Junction Well 1 (BF257)</c:v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'Forest-Junction Well 1'!$E$2:$E$233</c:f>
              <c:numCache>
                <c:formatCode>[$-409]d\-mmm\-yyyy;@</c:formatCode>
                <c:ptCount val="232"/>
                <c:pt idx="0">
                  <c:v>38723.0</c:v>
                </c:pt>
                <c:pt idx="1">
                  <c:v>38730.0</c:v>
                </c:pt>
                <c:pt idx="2">
                  <c:v>38737.0</c:v>
                </c:pt>
                <c:pt idx="3">
                  <c:v>38744.0</c:v>
                </c:pt>
                <c:pt idx="4">
                  <c:v>38751.0</c:v>
                </c:pt>
                <c:pt idx="5">
                  <c:v>38758.0</c:v>
                </c:pt>
                <c:pt idx="6">
                  <c:v>38765.0</c:v>
                </c:pt>
                <c:pt idx="7">
                  <c:v>38772.0</c:v>
                </c:pt>
                <c:pt idx="8">
                  <c:v>38779.0</c:v>
                </c:pt>
                <c:pt idx="9">
                  <c:v>38786.0</c:v>
                </c:pt>
                <c:pt idx="10">
                  <c:v>38793.0</c:v>
                </c:pt>
                <c:pt idx="11">
                  <c:v>38800.0</c:v>
                </c:pt>
                <c:pt idx="12">
                  <c:v>38807.0</c:v>
                </c:pt>
                <c:pt idx="13">
                  <c:v>38814.0</c:v>
                </c:pt>
                <c:pt idx="14">
                  <c:v>38821.0</c:v>
                </c:pt>
                <c:pt idx="15">
                  <c:v>38828.0</c:v>
                </c:pt>
                <c:pt idx="16">
                  <c:v>38835.0</c:v>
                </c:pt>
                <c:pt idx="17">
                  <c:v>38841.0</c:v>
                </c:pt>
                <c:pt idx="18">
                  <c:v>38849.0</c:v>
                </c:pt>
                <c:pt idx="19">
                  <c:v>38856.0</c:v>
                </c:pt>
                <c:pt idx="20">
                  <c:v>38863.0</c:v>
                </c:pt>
                <c:pt idx="21">
                  <c:v>38870.0</c:v>
                </c:pt>
                <c:pt idx="22">
                  <c:v>38877.0</c:v>
                </c:pt>
                <c:pt idx="23">
                  <c:v>38884.0</c:v>
                </c:pt>
                <c:pt idx="24">
                  <c:v>38891.0</c:v>
                </c:pt>
                <c:pt idx="25">
                  <c:v>38898.0</c:v>
                </c:pt>
                <c:pt idx="26">
                  <c:v>38905.0</c:v>
                </c:pt>
                <c:pt idx="27">
                  <c:v>38912.0</c:v>
                </c:pt>
                <c:pt idx="28">
                  <c:v>38919.0</c:v>
                </c:pt>
                <c:pt idx="29">
                  <c:v>38926.0</c:v>
                </c:pt>
                <c:pt idx="30">
                  <c:v>38933.0</c:v>
                </c:pt>
                <c:pt idx="31">
                  <c:v>38940.0</c:v>
                </c:pt>
                <c:pt idx="32">
                  <c:v>38947.0</c:v>
                </c:pt>
                <c:pt idx="33">
                  <c:v>38954.0</c:v>
                </c:pt>
                <c:pt idx="34">
                  <c:v>38961.0</c:v>
                </c:pt>
                <c:pt idx="35">
                  <c:v>38968.0</c:v>
                </c:pt>
                <c:pt idx="36">
                  <c:v>38975.0</c:v>
                </c:pt>
                <c:pt idx="37">
                  <c:v>38982.0</c:v>
                </c:pt>
                <c:pt idx="38">
                  <c:v>38989.0</c:v>
                </c:pt>
                <c:pt idx="39">
                  <c:v>39037.0</c:v>
                </c:pt>
                <c:pt idx="40">
                  <c:v>39087.0</c:v>
                </c:pt>
                <c:pt idx="41">
                  <c:v>39094.0</c:v>
                </c:pt>
                <c:pt idx="42">
                  <c:v>39101.0</c:v>
                </c:pt>
                <c:pt idx="43">
                  <c:v>39108.0</c:v>
                </c:pt>
                <c:pt idx="44">
                  <c:v>39115.0</c:v>
                </c:pt>
                <c:pt idx="45">
                  <c:v>39121.0</c:v>
                </c:pt>
                <c:pt idx="46">
                  <c:v>39129.0</c:v>
                </c:pt>
                <c:pt idx="47">
                  <c:v>39136.0</c:v>
                </c:pt>
                <c:pt idx="48">
                  <c:v>39143.0</c:v>
                </c:pt>
                <c:pt idx="49">
                  <c:v>39150.0</c:v>
                </c:pt>
                <c:pt idx="50">
                  <c:v>39157.0</c:v>
                </c:pt>
                <c:pt idx="51">
                  <c:v>39164.0</c:v>
                </c:pt>
                <c:pt idx="52">
                  <c:v>39171.0</c:v>
                </c:pt>
                <c:pt idx="53">
                  <c:v>39177.0</c:v>
                </c:pt>
                <c:pt idx="54">
                  <c:v>39185.0</c:v>
                </c:pt>
                <c:pt idx="55">
                  <c:v>39193.0</c:v>
                </c:pt>
                <c:pt idx="56">
                  <c:v>39199.0</c:v>
                </c:pt>
                <c:pt idx="57">
                  <c:v>39206.0</c:v>
                </c:pt>
                <c:pt idx="58">
                  <c:v>39213.0</c:v>
                </c:pt>
                <c:pt idx="59">
                  <c:v>39220.0</c:v>
                </c:pt>
                <c:pt idx="60">
                  <c:v>39227.0</c:v>
                </c:pt>
                <c:pt idx="61">
                  <c:v>39234.0</c:v>
                </c:pt>
                <c:pt idx="62">
                  <c:v>39240.0</c:v>
                </c:pt>
                <c:pt idx="63">
                  <c:v>39248.0</c:v>
                </c:pt>
                <c:pt idx="64">
                  <c:v>39255.0</c:v>
                </c:pt>
                <c:pt idx="65">
                  <c:v>39262.0</c:v>
                </c:pt>
                <c:pt idx="66">
                  <c:v>39269.0</c:v>
                </c:pt>
                <c:pt idx="67">
                  <c:v>39276.0</c:v>
                </c:pt>
                <c:pt idx="68">
                  <c:v>39280.0</c:v>
                </c:pt>
                <c:pt idx="69">
                  <c:v>39290.0</c:v>
                </c:pt>
                <c:pt idx="70">
                  <c:v>39297.0</c:v>
                </c:pt>
                <c:pt idx="71">
                  <c:v>39304.0</c:v>
                </c:pt>
                <c:pt idx="72">
                  <c:v>39312.0</c:v>
                </c:pt>
                <c:pt idx="73">
                  <c:v>39318.0</c:v>
                </c:pt>
                <c:pt idx="74">
                  <c:v>39325.0</c:v>
                </c:pt>
                <c:pt idx="75">
                  <c:v>39332.0</c:v>
                </c:pt>
                <c:pt idx="76">
                  <c:v>39339.0</c:v>
                </c:pt>
                <c:pt idx="77">
                  <c:v>39346.0</c:v>
                </c:pt>
                <c:pt idx="78">
                  <c:v>39353.0</c:v>
                </c:pt>
                <c:pt idx="79">
                  <c:v>39360.0</c:v>
                </c:pt>
                <c:pt idx="80">
                  <c:v>39367.0</c:v>
                </c:pt>
                <c:pt idx="81">
                  <c:v>39374.0</c:v>
                </c:pt>
                <c:pt idx="82">
                  <c:v>39381.0</c:v>
                </c:pt>
                <c:pt idx="83">
                  <c:v>39388.0</c:v>
                </c:pt>
                <c:pt idx="84">
                  <c:v>39395.0</c:v>
                </c:pt>
                <c:pt idx="85">
                  <c:v>39401.0</c:v>
                </c:pt>
                <c:pt idx="86">
                  <c:v>39407.0</c:v>
                </c:pt>
                <c:pt idx="87">
                  <c:v>39416.0</c:v>
                </c:pt>
                <c:pt idx="88">
                  <c:v>39423.0</c:v>
                </c:pt>
                <c:pt idx="89">
                  <c:v>39430.0</c:v>
                </c:pt>
                <c:pt idx="90">
                  <c:v>39437.0</c:v>
                </c:pt>
                <c:pt idx="91">
                  <c:v>39444.0</c:v>
                </c:pt>
                <c:pt idx="92">
                  <c:v>39451.0</c:v>
                </c:pt>
                <c:pt idx="93">
                  <c:v>39458.0</c:v>
                </c:pt>
                <c:pt idx="94">
                  <c:v>39465.0</c:v>
                </c:pt>
                <c:pt idx="95">
                  <c:v>39472.0</c:v>
                </c:pt>
                <c:pt idx="96">
                  <c:v>39479.0</c:v>
                </c:pt>
                <c:pt idx="97">
                  <c:v>39486.0</c:v>
                </c:pt>
                <c:pt idx="98">
                  <c:v>39493.0</c:v>
                </c:pt>
                <c:pt idx="99">
                  <c:v>39496.0</c:v>
                </c:pt>
                <c:pt idx="100">
                  <c:v>39507.0</c:v>
                </c:pt>
                <c:pt idx="101">
                  <c:v>39514.0</c:v>
                </c:pt>
                <c:pt idx="102">
                  <c:v>39521.0</c:v>
                </c:pt>
                <c:pt idx="103">
                  <c:v>39528.0</c:v>
                </c:pt>
                <c:pt idx="104">
                  <c:v>39535.0</c:v>
                </c:pt>
                <c:pt idx="105">
                  <c:v>39542.0</c:v>
                </c:pt>
                <c:pt idx="106">
                  <c:v>39549.0</c:v>
                </c:pt>
                <c:pt idx="107">
                  <c:v>39556.0</c:v>
                </c:pt>
                <c:pt idx="108">
                  <c:v>39563.0</c:v>
                </c:pt>
                <c:pt idx="109">
                  <c:v>39569.0</c:v>
                </c:pt>
                <c:pt idx="110">
                  <c:v>39577.0</c:v>
                </c:pt>
                <c:pt idx="111">
                  <c:v>39583.0</c:v>
                </c:pt>
                <c:pt idx="112">
                  <c:v>39591.0</c:v>
                </c:pt>
                <c:pt idx="113">
                  <c:v>39598.0</c:v>
                </c:pt>
                <c:pt idx="114">
                  <c:v>39605.0</c:v>
                </c:pt>
                <c:pt idx="115">
                  <c:v>39612.0</c:v>
                </c:pt>
                <c:pt idx="116">
                  <c:v>39619.0</c:v>
                </c:pt>
                <c:pt idx="117">
                  <c:v>39626.0</c:v>
                </c:pt>
                <c:pt idx="118">
                  <c:v>39633.0</c:v>
                </c:pt>
                <c:pt idx="119">
                  <c:v>39640.0</c:v>
                </c:pt>
                <c:pt idx="120">
                  <c:v>39645.0</c:v>
                </c:pt>
                <c:pt idx="121">
                  <c:v>39653.0</c:v>
                </c:pt>
                <c:pt idx="122">
                  <c:v>39661.0</c:v>
                </c:pt>
                <c:pt idx="123">
                  <c:v>39668.0</c:v>
                </c:pt>
                <c:pt idx="124">
                  <c:v>39675.0</c:v>
                </c:pt>
                <c:pt idx="125">
                  <c:v>39682.0</c:v>
                </c:pt>
                <c:pt idx="126">
                  <c:v>39689.0</c:v>
                </c:pt>
                <c:pt idx="127">
                  <c:v>39696.0</c:v>
                </c:pt>
                <c:pt idx="128">
                  <c:v>39703.0</c:v>
                </c:pt>
                <c:pt idx="129">
                  <c:v>39710.0</c:v>
                </c:pt>
                <c:pt idx="130">
                  <c:v>39717.0</c:v>
                </c:pt>
                <c:pt idx="131">
                  <c:v>39724.0</c:v>
                </c:pt>
                <c:pt idx="132">
                  <c:v>39731.0</c:v>
                </c:pt>
                <c:pt idx="133">
                  <c:v>39738.0</c:v>
                </c:pt>
                <c:pt idx="134">
                  <c:v>39745.0</c:v>
                </c:pt>
                <c:pt idx="135">
                  <c:v>39752.0</c:v>
                </c:pt>
                <c:pt idx="136">
                  <c:v>39759.0</c:v>
                </c:pt>
                <c:pt idx="137">
                  <c:v>39766.0</c:v>
                </c:pt>
                <c:pt idx="138">
                  <c:v>39772.0</c:v>
                </c:pt>
                <c:pt idx="139">
                  <c:v>39777.0</c:v>
                </c:pt>
                <c:pt idx="140">
                  <c:v>39787.0</c:v>
                </c:pt>
                <c:pt idx="141">
                  <c:v>39794.0</c:v>
                </c:pt>
                <c:pt idx="142">
                  <c:v>39801.0</c:v>
                </c:pt>
                <c:pt idx="143">
                  <c:v>39805.0</c:v>
                </c:pt>
                <c:pt idx="144">
                  <c:v>39813.0</c:v>
                </c:pt>
                <c:pt idx="145">
                  <c:v>39814.0</c:v>
                </c:pt>
                <c:pt idx="146">
                  <c:v>39845.0</c:v>
                </c:pt>
                <c:pt idx="147">
                  <c:v>39873.0</c:v>
                </c:pt>
                <c:pt idx="148">
                  <c:v>39904.0</c:v>
                </c:pt>
                <c:pt idx="149">
                  <c:v>39934.0</c:v>
                </c:pt>
                <c:pt idx="150">
                  <c:v>39965.0</c:v>
                </c:pt>
                <c:pt idx="151">
                  <c:v>40026.0</c:v>
                </c:pt>
                <c:pt idx="152">
                  <c:v>40057.0</c:v>
                </c:pt>
                <c:pt idx="153">
                  <c:v>40087.0</c:v>
                </c:pt>
                <c:pt idx="154">
                  <c:v>40118.0</c:v>
                </c:pt>
                <c:pt idx="155">
                  <c:v>40148.0</c:v>
                </c:pt>
                <c:pt idx="156">
                  <c:v>40179.0</c:v>
                </c:pt>
                <c:pt idx="157">
                  <c:v>40210.0</c:v>
                </c:pt>
                <c:pt idx="158">
                  <c:v>40238.0</c:v>
                </c:pt>
                <c:pt idx="159">
                  <c:v>40269.0</c:v>
                </c:pt>
                <c:pt idx="160">
                  <c:v>40299.0</c:v>
                </c:pt>
                <c:pt idx="161">
                  <c:v>40330.0</c:v>
                </c:pt>
                <c:pt idx="162">
                  <c:v>40360.0</c:v>
                </c:pt>
                <c:pt idx="163">
                  <c:v>40391.0</c:v>
                </c:pt>
                <c:pt idx="164">
                  <c:v>40422.0</c:v>
                </c:pt>
                <c:pt idx="165">
                  <c:v>40452.0</c:v>
                </c:pt>
                <c:pt idx="166">
                  <c:v>40483.0</c:v>
                </c:pt>
                <c:pt idx="167">
                  <c:v>40513.0</c:v>
                </c:pt>
                <c:pt idx="168">
                  <c:v>40544.0</c:v>
                </c:pt>
                <c:pt idx="169">
                  <c:v>40575.0</c:v>
                </c:pt>
                <c:pt idx="170">
                  <c:v>40603.0</c:v>
                </c:pt>
                <c:pt idx="171">
                  <c:v>40634.0</c:v>
                </c:pt>
                <c:pt idx="172">
                  <c:v>40664.0</c:v>
                </c:pt>
                <c:pt idx="173">
                  <c:v>40695.0</c:v>
                </c:pt>
                <c:pt idx="174">
                  <c:v>40725.0</c:v>
                </c:pt>
                <c:pt idx="175">
                  <c:v>40756.0</c:v>
                </c:pt>
                <c:pt idx="176">
                  <c:v>40848.0</c:v>
                </c:pt>
                <c:pt idx="177">
                  <c:v>40878.0</c:v>
                </c:pt>
                <c:pt idx="178">
                  <c:v>40909.0</c:v>
                </c:pt>
                <c:pt idx="179">
                  <c:v>40940.0</c:v>
                </c:pt>
                <c:pt idx="180">
                  <c:v>40969.0</c:v>
                </c:pt>
                <c:pt idx="181">
                  <c:v>41000.0</c:v>
                </c:pt>
                <c:pt idx="182">
                  <c:v>41030.0</c:v>
                </c:pt>
                <c:pt idx="183">
                  <c:v>41061.0</c:v>
                </c:pt>
                <c:pt idx="184">
                  <c:v>41091.0</c:v>
                </c:pt>
                <c:pt idx="185">
                  <c:v>41122.0</c:v>
                </c:pt>
                <c:pt idx="186">
                  <c:v>41153.0</c:v>
                </c:pt>
                <c:pt idx="187">
                  <c:v>41183.0</c:v>
                </c:pt>
                <c:pt idx="188">
                  <c:v>41214.0</c:v>
                </c:pt>
                <c:pt idx="189">
                  <c:v>41275.0</c:v>
                </c:pt>
                <c:pt idx="190">
                  <c:v>41306.0</c:v>
                </c:pt>
                <c:pt idx="191">
                  <c:v>41334.0</c:v>
                </c:pt>
                <c:pt idx="192">
                  <c:v>41365.0</c:v>
                </c:pt>
                <c:pt idx="193">
                  <c:v>41395.0</c:v>
                </c:pt>
                <c:pt idx="194">
                  <c:v>41426.0</c:v>
                </c:pt>
                <c:pt idx="195">
                  <c:v>41456.0</c:v>
                </c:pt>
                <c:pt idx="196">
                  <c:v>41487.0</c:v>
                </c:pt>
                <c:pt idx="197">
                  <c:v>41518.0</c:v>
                </c:pt>
                <c:pt idx="198">
                  <c:v>41548.0</c:v>
                </c:pt>
                <c:pt idx="199">
                  <c:v>41579.0</c:v>
                </c:pt>
                <c:pt idx="200">
                  <c:v>41609.0</c:v>
                </c:pt>
                <c:pt idx="201">
                  <c:v>41640.0</c:v>
                </c:pt>
                <c:pt idx="202">
                  <c:v>41671.0</c:v>
                </c:pt>
                <c:pt idx="203">
                  <c:v>41699.0</c:v>
                </c:pt>
                <c:pt idx="204">
                  <c:v>41730.0</c:v>
                </c:pt>
                <c:pt idx="205">
                  <c:v>41760.0</c:v>
                </c:pt>
                <c:pt idx="206">
                  <c:v>41791.0</c:v>
                </c:pt>
                <c:pt idx="207">
                  <c:v>41821.0</c:v>
                </c:pt>
                <c:pt idx="208">
                  <c:v>41852.0</c:v>
                </c:pt>
                <c:pt idx="209">
                  <c:v>41883.0</c:v>
                </c:pt>
                <c:pt idx="210">
                  <c:v>41913.0</c:v>
                </c:pt>
                <c:pt idx="211">
                  <c:v>41944.0</c:v>
                </c:pt>
                <c:pt idx="212">
                  <c:v>41974.0</c:v>
                </c:pt>
                <c:pt idx="213">
                  <c:v>42005.0</c:v>
                </c:pt>
                <c:pt idx="214">
                  <c:v>42036.0</c:v>
                </c:pt>
                <c:pt idx="215">
                  <c:v>42064.0</c:v>
                </c:pt>
                <c:pt idx="216">
                  <c:v>42095.0</c:v>
                </c:pt>
                <c:pt idx="217">
                  <c:v>42125.0</c:v>
                </c:pt>
                <c:pt idx="218">
                  <c:v>42156.0</c:v>
                </c:pt>
                <c:pt idx="219">
                  <c:v>42186.0</c:v>
                </c:pt>
                <c:pt idx="220">
                  <c:v>42217.0</c:v>
                </c:pt>
                <c:pt idx="221">
                  <c:v>42248.0</c:v>
                </c:pt>
                <c:pt idx="222">
                  <c:v>42278.0</c:v>
                </c:pt>
                <c:pt idx="223">
                  <c:v>42309.0</c:v>
                </c:pt>
                <c:pt idx="224">
                  <c:v>42339.0</c:v>
                </c:pt>
                <c:pt idx="225">
                  <c:v>42370.0</c:v>
                </c:pt>
                <c:pt idx="226">
                  <c:v>42401.0</c:v>
                </c:pt>
                <c:pt idx="227">
                  <c:v>42430.0</c:v>
                </c:pt>
                <c:pt idx="228">
                  <c:v>42461.0</c:v>
                </c:pt>
                <c:pt idx="229">
                  <c:v>42491.0</c:v>
                </c:pt>
                <c:pt idx="230">
                  <c:v>42522.0</c:v>
                </c:pt>
                <c:pt idx="231">
                  <c:v>42552.0</c:v>
                </c:pt>
              </c:numCache>
            </c:numRef>
          </c:xVal>
          <c:yVal>
            <c:numRef>
              <c:f>'Forest-Junction Well 1'!$J$2:$J$233</c:f>
              <c:numCache>
                <c:formatCode>General</c:formatCode>
                <c:ptCount val="232"/>
                <c:pt idx="0">
                  <c:v>184.0992</c:v>
                </c:pt>
                <c:pt idx="1">
                  <c:v>184.0992</c:v>
                </c:pt>
                <c:pt idx="2">
                  <c:v>184.0992</c:v>
                </c:pt>
                <c:pt idx="3">
                  <c:v>184.0992</c:v>
                </c:pt>
                <c:pt idx="4">
                  <c:v>187.1472</c:v>
                </c:pt>
                <c:pt idx="5">
                  <c:v>187.1472</c:v>
                </c:pt>
                <c:pt idx="6">
                  <c:v>187.1472</c:v>
                </c:pt>
                <c:pt idx="7">
                  <c:v>184.0992</c:v>
                </c:pt>
                <c:pt idx="8">
                  <c:v>187.1472</c:v>
                </c:pt>
                <c:pt idx="9">
                  <c:v>184.0992</c:v>
                </c:pt>
                <c:pt idx="10">
                  <c:v>185.6232</c:v>
                </c:pt>
                <c:pt idx="11">
                  <c:v>185.6232</c:v>
                </c:pt>
                <c:pt idx="12">
                  <c:v>185.6232</c:v>
                </c:pt>
                <c:pt idx="13">
                  <c:v>170.3832</c:v>
                </c:pt>
                <c:pt idx="14">
                  <c:v>170.3832</c:v>
                </c:pt>
                <c:pt idx="15">
                  <c:v>164.2872</c:v>
                </c:pt>
                <c:pt idx="16">
                  <c:v>160.3248</c:v>
                </c:pt>
                <c:pt idx="17">
                  <c:v>165.8112</c:v>
                </c:pt>
                <c:pt idx="18">
                  <c:v>165.8112</c:v>
                </c:pt>
                <c:pt idx="19">
                  <c:v>165.8112</c:v>
                </c:pt>
                <c:pt idx="20">
                  <c:v>165.8112</c:v>
                </c:pt>
                <c:pt idx="21">
                  <c:v>165.8112</c:v>
                </c:pt>
                <c:pt idx="22">
                  <c:v>164.2872</c:v>
                </c:pt>
                <c:pt idx="23">
                  <c:v>165.8112</c:v>
                </c:pt>
                <c:pt idx="24">
                  <c:v>165.8112</c:v>
                </c:pt>
                <c:pt idx="25">
                  <c:v>164.2872</c:v>
                </c:pt>
                <c:pt idx="26">
                  <c:v>165.8112</c:v>
                </c:pt>
                <c:pt idx="27">
                  <c:v>165.8112</c:v>
                </c:pt>
                <c:pt idx="28">
                  <c:v>164.2872</c:v>
                </c:pt>
                <c:pt idx="29">
                  <c:v>165.8112</c:v>
                </c:pt>
                <c:pt idx="30">
                  <c:v>174.9552</c:v>
                </c:pt>
                <c:pt idx="31">
                  <c:v>174.9552</c:v>
                </c:pt>
                <c:pt idx="32">
                  <c:v>174.9552</c:v>
                </c:pt>
                <c:pt idx="33">
                  <c:v>174.9552</c:v>
                </c:pt>
                <c:pt idx="34">
                  <c:v>174.9552</c:v>
                </c:pt>
                <c:pt idx="35">
                  <c:v>174.9552</c:v>
                </c:pt>
                <c:pt idx="36">
                  <c:v>174.9552</c:v>
                </c:pt>
                <c:pt idx="37">
                  <c:v>174.9552</c:v>
                </c:pt>
                <c:pt idx="38">
                  <c:v>174.9552</c:v>
                </c:pt>
                <c:pt idx="39">
                  <c:v>187.1472</c:v>
                </c:pt>
                <c:pt idx="40">
                  <c:v>168.8592</c:v>
                </c:pt>
                <c:pt idx="41">
                  <c:v>165.2016</c:v>
                </c:pt>
                <c:pt idx="42">
                  <c:v>164.2872</c:v>
                </c:pt>
                <c:pt idx="43">
                  <c:v>159.7152</c:v>
                </c:pt>
                <c:pt idx="44">
                  <c:v>145.6944</c:v>
                </c:pt>
                <c:pt idx="45">
                  <c:v>152.4</c:v>
                </c:pt>
                <c:pt idx="46">
                  <c:v>153.6192</c:v>
                </c:pt>
                <c:pt idx="47">
                  <c:v>154.8384</c:v>
                </c:pt>
                <c:pt idx="48">
                  <c:v>150.5712</c:v>
                </c:pt>
                <c:pt idx="49">
                  <c:v>160.3248</c:v>
                </c:pt>
                <c:pt idx="50">
                  <c:v>147.5232</c:v>
                </c:pt>
                <c:pt idx="51">
                  <c:v>157.2768</c:v>
                </c:pt>
                <c:pt idx="52">
                  <c:v>157.8864</c:v>
                </c:pt>
                <c:pt idx="53">
                  <c:v>168.8592</c:v>
                </c:pt>
                <c:pt idx="54">
                  <c:v>173.1264</c:v>
                </c:pt>
                <c:pt idx="55">
                  <c:v>173.4312</c:v>
                </c:pt>
                <c:pt idx="56">
                  <c:v>173.4312</c:v>
                </c:pt>
                <c:pt idx="57">
                  <c:v>171.9072</c:v>
                </c:pt>
                <c:pt idx="58">
                  <c:v>165.2016</c:v>
                </c:pt>
                <c:pt idx="59">
                  <c:v>168.2496</c:v>
                </c:pt>
                <c:pt idx="60">
                  <c:v>170.0784</c:v>
                </c:pt>
                <c:pt idx="61">
                  <c:v>174.9552</c:v>
                </c:pt>
                <c:pt idx="62">
                  <c:v>167.0304</c:v>
                </c:pt>
                <c:pt idx="63">
                  <c:v>174.9552</c:v>
                </c:pt>
                <c:pt idx="64">
                  <c:v>173.1264</c:v>
                </c:pt>
                <c:pt idx="65">
                  <c:v>170.0784</c:v>
                </c:pt>
                <c:pt idx="66">
                  <c:v>171.2976</c:v>
                </c:pt>
                <c:pt idx="67">
                  <c:v>165.2016</c:v>
                </c:pt>
                <c:pt idx="68">
                  <c:v>166.7256</c:v>
                </c:pt>
                <c:pt idx="69">
                  <c:v>163.3728</c:v>
                </c:pt>
                <c:pt idx="70">
                  <c:v>172.5168</c:v>
                </c:pt>
                <c:pt idx="71">
                  <c:v>173.736</c:v>
                </c:pt>
                <c:pt idx="72">
                  <c:v>174.9552</c:v>
                </c:pt>
                <c:pt idx="73">
                  <c:v>166.4208</c:v>
                </c:pt>
                <c:pt idx="74">
                  <c:v>166.4208</c:v>
                </c:pt>
                <c:pt idx="75">
                  <c:v>167.3352</c:v>
                </c:pt>
                <c:pt idx="76">
                  <c:v>170.3832</c:v>
                </c:pt>
                <c:pt idx="77">
                  <c:v>166.4208</c:v>
                </c:pt>
                <c:pt idx="78">
                  <c:v>166.4208</c:v>
                </c:pt>
                <c:pt idx="79">
                  <c:v>173.736</c:v>
                </c:pt>
                <c:pt idx="80">
                  <c:v>168.8592</c:v>
                </c:pt>
                <c:pt idx="81">
                  <c:v>169.4688</c:v>
                </c:pt>
                <c:pt idx="82">
                  <c:v>171.9072</c:v>
                </c:pt>
                <c:pt idx="83">
                  <c:v>169.4688</c:v>
                </c:pt>
                <c:pt idx="84">
                  <c:v>167.0304</c:v>
                </c:pt>
                <c:pt idx="85">
                  <c:v>168.8592</c:v>
                </c:pt>
                <c:pt idx="86">
                  <c:v>167.3352</c:v>
                </c:pt>
                <c:pt idx="87">
                  <c:v>169.4688</c:v>
                </c:pt>
                <c:pt idx="88">
                  <c:v>163.3728</c:v>
                </c:pt>
                <c:pt idx="89">
                  <c:v>172.5168</c:v>
                </c:pt>
                <c:pt idx="90">
                  <c:v>162.7632</c:v>
                </c:pt>
                <c:pt idx="91">
                  <c:v>168.8592</c:v>
                </c:pt>
                <c:pt idx="92">
                  <c:v>174.9552</c:v>
                </c:pt>
                <c:pt idx="93">
                  <c:v>165.8112</c:v>
                </c:pt>
                <c:pt idx="94">
                  <c:v>167.0304</c:v>
                </c:pt>
                <c:pt idx="95">
                  <c:v>174.3456</c:v>
                </c:pt>
                <c:pt idx="96">
                  <c:v>176.784</c:v>
                </c:pt>
                <c:pt idx="97">
                  <c:v>178.0032</c:v>
                </c:pt>
                <c:pt idx="98">
                  <c:v>178.0032</c:v>
                </c:pt>
                <c:pt idx="99">
                  <c:v>177.3936</c:v>
                </c:pt>
                <c:pt idx="100">
                  <c:v>187.1472</c:v>
                </c:pt>
                <c:pt idx="101">
                  <c:v>177.3936</c:v>
                </c:pt>
                <c:pt idx="102">
                  <c:v>177.3936</c:v>
                </c:pt>
                <c:pt idx="103">
                  <c:v>175.5648</c:v>
                </c:pt>
                <c:pt idx="104">
                  <c:v>178.6128</c:v>
                </c:pt>
                <c:pt idx="105">
                  <c:v>166.4208</c:v>
                </c:pt>
                <c:pt idx="106">
                  <c:v>172.5168</c:v>
                </c:pt>
                <c:pt idx="107">
                  <c:v>170.688</c:v>
                </c:pt>
                <c:pt idx="108">
                  <c:v>177.3936</c:v>
                </c:pt>
                <c:pt idx="109">
                  <c:v>176.784</c:v>
                </c:pt>
                <c:pt idx="110">
                  <c:v>178.0032</c:v>
                </c:pt>
                <c:pt idx="111">
                  <c:v>177.3936</c:v>
                </c:pt>
                <c:pt idx="112">
                  <c:v>178.0032</c:v>
                </c:pt>
                <c:pt idx="113">
                  <c:v>178.0032</c:v>
                </c:pt>
                <c:pt idx="114">
                  <c:v>182.88</c:v>
                </c:pt>
                <c:pt idx="115">
                  <c:v>182.88</c:v>
                </c:pt>
                <c:pt idx="116">
                  <c:v>177.3936</c:v>
                </c:pt>
                <c:pt idx="117">
                  <c:v>178.6128</c:v>
                </c:pt>
                <c:pt idx="118">
                  <c:v>181.0512</c:v>
                </c:pt>
                <c:pt idx="119">
                  <c:v>182.88</c:v>
                </c:pt>
                <c:pt idx="120">
                  <c:v>181.0512</c:v>
                </c:pt>
                <c:pt idx="121">
                  <c:v>177.3936</c:v>
                </c:pt>
                <c:pt idx="122">
                  <c:v>178.6128</c:v>
                </c:pt>
                <c:pt idx="123">
                  <c:v>178.6128</c:v>
                </c:pt>
                <c:pt idx="124">
                  <c:v>172.5168</c:v>
                </c:pt>
                <c:pt idx="125">
                  <c:v>178.0032</c:v>
                </c:pt>
                <c:pt idx="126">
                  <c:v>178.308</c:v>
                </c:pt>
                <c:pt idx="127">
                  <c:v>178.0032</c:v>
                </c:pt>
                <c:pt idx="128">
                  <c:v>178.6128</c:v>
                </c:pt>
                <c:pt idx="129">
                  <c:v>177.3936</c:v>
                </c:pt>
                <c:pt idx="130">
                  <c:v>174.9552</c:v>
                </c:pt>
                <c:pt idx="131">
                  <c:v>174.3456</c:v>
                </c:pt>
                <c:pt idx="132">
                  <c:v>178.6128</c:v>
                </c:pt>
                <c:pt idx="133">
                  <c:v>173.736</c:v>
                </c:pt>
                <c:pt idx="134">
                  <c:v>181.0512</c:v>
                </c:pt>
                <c:pt idx="135">
                  <c:v>176.784</c:v>
                </c:pt>
                <c:pt idx="136">
                  <c:v>175.5648</c:v>
                </c:pt>
                <c:pt idx="137">
                  <c:v>177.3936</c:v>
                </c:pt>
                <c:pt idx="138">
                  <c:v>176.784</c:v>
                </c:pt>
                <c:pt idx="139">
                  <c:v>176.784</c:v>
                </c:pt>
                <c:pt idx="140">
                  <c:v>178.6128</c:v>
                </c:pt>
                <c:pt idx="141">
                  <c:v>175.5648</c:v>
                </c:pt>
                <c:pt idx="142">
                  <c:v>178.6128</c:v>
                </c:pt>
                <c:pt idx="143">
                  <c:v>178.6128</c:v>
                </c:pt>
                <c:pt idx="144">
                  <c:v>178.0032</c:v>
                </c:pt>
                <c:pt idx="145">
                  <c:v>178.36896</c:v>
                </c:pt>
                <c:pt idx="146">
                  <c:v>175.4124</c:v>
                </c:pt>
                <c:pt idx="147">
                  <c:v>176.3268</c:v>
                </c:pt>
                <c:pt idx="148">
                  <c:v>176.41824</c:v>
                </c:pt>
                <c:pt idx="149">
                  <c:v>178.0032</c:v>
                </c:pt>
                <c:pt idx="150">
                  <c:v>176.6316</c:v>
                </c:pt>
                <c:pt idx="151">
                  <c:v>175.1076</c:v>
                </c:pt>
                <c:pt idx="152">
                  <c:v>177.8508</c:v>
                </c:pt>
                <c:pt idx="153">
                  <c:v>177.63744</c:v>
                </c:pt>
                <c:pt idx="154">
                  <c:v>173.4312</c:v>
                </c:pt>
                <c:pt idx="155">
                  <c:v>177.75936</c:v>
                </c:pt>
                <c:pt idx="156">
                  <c:v>178.9176</c:v>
                </c:pt>
                <c:pt idx="157">
                  <c:v>178.6128</c:v>
                </c:pt>
                <c:pt idx="158">
                  <c:v>179.6796</c:v>
                </c:pt>
                <c:pt idx="159">
                  <c:v>176.41824</c:v>
                </c:pt>
                <c:pt idx="160">
                  <c:v>178.1556</c:v>
                </c:pt>
                <c:pt idx="161">
                  <c:v>177.8508</c:v>
                </c:pt>
                <c:pt idx="162">
                  <c:v>177.3936</c:v>
                </c:pt>
                <c:pt idx="163">
                  <c:v>178.1556</c:v>
                </c:pt>
                <c:pt idx="164">
                  <c:v>177.8508</c:v>
                </c:pt>
                <c:pt idx="165">
                  <c:v>178.12512</c:v>
                </c:pt>
                <c:pt idx="166">
                  <c:v>178.308</c:v>
                </c:pt>
                <c:pt idx="167">
                  <c:v>177.14976</c:v>
                </c:pt>
                <c:pt idx="168">
                  <c:v>176.784</c:v>
                </c:pt>
                <c:pt idx="169">
                  <c:v>178.6128</c:v>
                </c:pt>
                <c:pt idx="170">
                  <c:v>176.784</c:v>
                </c:pt>
                <c:pt idx="171">
                  <c:v>173.1264</c:v>
                </c:pt>
                <c:pt idx="172">
                  <c:v>172.974</c:v>
                </c:pt>
                <c:pt idx="173">
                  <c:v>179.6796</c:v>
                </c:pt>
                <c:pt idx="174">
                  <c:v>175.80864</c:v>
                </c:pt>
                <c:pt idx="175">
                  <c:v>176.784</c:v>
                </c:pt>
                <c:pt idx="176">
                  <c:v>169.926</c:v>
                </c:pt>
                <c:pt idx="177">
                  <c:v>169.4688</c:v>
                </c:pt>
                <c:pt idx="178">
                  <c:v>172.0596</c:v>
                </c:pt>
                <c:pt idx="179">
                  <c:v>169.0116</c:v>
                </c:pt>
                <c:pt idx="180">
                  <c:v>170.9928</c:v>
                </c:pt>
                <c:pt idx="181">
                  <c:v>167.64</c:v>
                </c:pt>
                <c:pt idx="182">
                  <c:v>169.164</c:v>
                </c:pt>
                <c:pt idx="183">
                  <c:v>168.73728</c:v>
                </c:pt>
                <c:pt idx="184">
                  <c:v>168.5544</c:v>
                </c:pt>
                <c:pt idx="185">
                  <c:v>168.61536</c:v>
                </c:pt>
                <c:pt idx="186">
                  <c:v>168.8592</c:v>
                </c:pt>
                <c:pt idx="187">
                  <c:v>168.8592</c:v>
                </c:pt>
                <c:pt idx="188">
                  <c:v>168.8592</c:v>
                </c:pt>
                <c:pt idx="189">
                  <c:v>168.8592</c:v>
                </c:pt>
                <c:pt idx="190">
                  <c:v>168.8592</c:v>
                </c:pt>
                <c:pt idx="191">
                  <c:v>168.8592</c:v>
                </c:pt>
                <c:pt idx="192">
                  <c:v>168.8592</c:v>
                </c:pt>
                <c:pt idx="193">
                  <c:v>168.00576</c:v>
                </c:pt>
                <c:pt idx="194">
                  <c:v>168.8592</c:v>
                </c:pt>
                <c:pt idx="195">
                  <c:v>168.8592</c:v>
                </c:pt>
                <c:pt idx="196">
                  <c:v>168.8592</c:v>
                </c:pt>
                <c:pt idx="197">
                  <c:v>168.8592</c:v>
                </c:pt>
                <c:pt idx="198">
                  <c:v>168.8592</c:v>
                </c:pt>
                <c:pt idx="199">
                  <c:v>168.8592</c:v>
                </c:pt>
                <c:pt idx="200">
                  <c:v>168.8592</c:v>
                </c:pt>
                <c:pt idx="201">
                  <c:v>168.8592</c:v>
                </c:pt>
                <c:pt idx="202">
                  <c:v>168.8592</c:v>
                </c:pt>
                <c:pt idx="203">
                  <c:v>170.0784</c:v>
                </c:pt>
                <c:pt idx="204">
                  <c:v>168.7068</c:v>
                </c:pt>
                <c:pt idx="205">
                  <c:v>168.49344</c:v>
                </c:pt>
                <c:pt idx="206">
                  <c:v>168.8592</c:v>
                </c:pt>
                <c:pt idx="207">
                  <c:v>168.4782</c:v>
                </c:pt>
                <c:pt idx="208">
                  <c:v>168.73728</c:v>
                </c:pt>
                <c:pt idx="209">
                  <c:v>167.7924</c:v>
                </c:pt>
                <c:pt idx="210">
                  <c:v>168.37152</c:v>
                </c:pt>
                <c:pt idx="211">
                  <c:v>168.2496</c:v>
                </c:pt>
                <c:pt idx="212">
                  <c:v>168.0972</c:v>
                </c:pt>
                <c:pt idx="213">
                  <c:v>169.164</c:v>
                </c:pt>
                <c:pt idx="214">
                  <c:v>169.164</c:v>
                </c:pt>
                <c:pt idx="215">
                  <c:v>169.4688</c:v>
                </c:pt>
                <c:pt idx="216">
                  <c:v>168.8592</c:v>
                </c:pt>
                <c:pt idx="217">
                  <c:v>168.61536</c:v>
                </c:pt>
                <c:pt idx="218">
                  <c:v>168.7068</c:v>
                </c:pt>
                <c:pt idx="219">
                  <c:v>168.5544</c:v>
                </c:pt>
                <c:pt idx="220">
                  <c:v>168.7068</c:v>
                </c:pt>
                <c:pt idx="221">
                  <c:v>167.4876</c:v>
                </c:pt>
                <c:pt idx="222">
                  <c:v>168.49344</c:v>
                </c:pt>
                <c:pt idx="223">
                  <c:v>168.7068</c:v>
                </c:pt>
                <c:pt idx="224">
                  <c:v>168.73728</c:v>
                </c:pt>
                <c:pt idx="225">
                  <c:v>168.8592</c:v>
                </c:pt>
                <c:pt idx="226">
                  <c:v>169.0116</c:v>
                </c:pt>
                <c:pt idx="227">
                  <c:v>168.8592</c:v>
                </c:pt>
                <c:pt idx="228">
                  <c:v>168.8592</c:v>
                </c:pt>
                <c:pt idx="229">
                  <c:v>168.8592</c:v>
                </c:pt>
                <c:pt idx="230">
                  <c:v>168.61536</c:v>
                </c:pt>
                <c:pt idx="231">
                  <c:v>168.8592</c:v>
                </c:pt>
              </c:numCache>
            </c:numRef>
          </c:yVal>
          <c:smooth val="0"/>
        </c:ser>
        <c:ser>
          <c:idx val="1"/>
          <c:order val="1"/>
          <c:tx>
            <c:v>Forest Juction Well 2 (WG311)</c:v>
          </c:tx>
          <c:spPr>
            <a:ln w="12700">
              <a:solidFill>
                <a:srgbClr val="FF0000"/>
              </a:solidFill>
            </a:ln>
          </c:spPr>
          <c:marker>
            <c:symbol val="square"/>
            <c:size val="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'Forest Juction Well 2'!$D$2:$D$198</c:f>
              <c:numCache>
                <c:formatCode>[$-409]d\-mmm\-yyyy;@</c:formatCode>
                <c:ptCount val="197"/>
                <c:pt idx="0">
                  <c:v>39024.0</c:v>
                </c:pt>
                <c:pt idx="1">
                  <c:v>39031.0</c:v>
                </c:pt>
                <c:pt idx="2">
                  <c:v>39043.0</c:v>
                </c:pt>
                <c:pt idx="3">
                  <c:v>39087.0</c:v>
                </c:pt>
                <c:pt idx="4">
                  <c:v>39094.0</c:v>
                </c:pt>
                <c:pt idx="5">
                  <c:v>39101.0</c:v>
                </c:pt>
                <c:pt idx="6">
                  <c:v>39108.0</c:v>
                </c:pt>
                <c:pt idx="7">
                  <c:v>39115.0</c:v>
                </c:pt>
                <c:pt idx="8">
                  <c:v>39121.0</c:v>
                </c:pt>
                <c:pt idx="9">
                  <c:v>39129.0</c:v>
                </c:pt>
                <c:pt idx="10">
                  <c:v>39136.0</c:v>
                </c:pt>
                <c:pt idx="11">
                  <c:v>39143.0</c:v>
                </c:pt>
                <c:pt idx="12">
                  <c:v>39150.0</c:v>
                </c:pt>
                <c:pt idx="13">
                  <c:v>39157.0</c:v>
                </c:pt>
                <c:pt idx="14">
                  <c:v>39164.0</c:v>
                </c:pt>
                <c:pt idx="15">
                  <c:v>39171.0</c:v>
                </c:pt>
                <c:pt idx="16">
                  <c:v>39177.0</c:v>
                </c:pt>
                <c:pt idx="17">
                  <c:v>39185.0</c:v>
                </c:pt>
                <c:pt idx="18">
                  <c:v>39193.0</c:v>
                </c:pt>
                <c:pt idx="19">
                  <c:v>39199.0</c:v>
                </c:pt>
                <c:pt idx="20">
                  <c:v>39206.0</c:v>
                </c:pt>
                <c:pt idx="21">
                  <c:v>39213.0</c:v>
                </c:pt>
                <c:pt idx="22">
                  <c:v>39220.0</c:v>
                </c:pt>
                <c:pt idx="23">
                  <c:v>39227.0</c:v>
                </c:pt>
                <c:pt idx="24">
                  <c:v>39234.0</c:v>
                </c:pt>
                <c:pt idx="25">
                  <c:v>39240.0</c:v>
                </c:pt>
                <c:pt idx="26">
                  <c:v>39248.0</c:v>
                </c:pt>
                <c:pt idx="27">
                  <c:v>39255.0</c:v>
                </c:pt>
                <c:pt idx="28">
                  <c:v>39262.0</c:v>
                </c:pt>
                <c:pt idx="29">
                  <c:v>39269.0</c:v>
                </c:pt>
                <c:pt idx="30">
                  <c:v>39276.0</c:v>
                </c:pt>
                <c:pt idx="31">
                  <c:v>39280.0</c:v>
                </c:pt>
                <c:pt idx="32">
                  <c:v>39290.0</c:v>
                </c:pt>
                <c:pt idx="33">
                  <c:v>39297.0</c:v>
                </c:pt>
                <c:pt idx="34">
                  <c:v>39304.0</c:v>
                </c:pt>
                <c:pt idx="35">
                  <c:v>39312.0</c:v>
                </c:pt>
                <c:pt idx="36">
                  <c:v>39318.0</c:v>
                </c:pt>
                <c:pt idx="37">
                  <c:v>39325.0</c:v>
                </c:pt>
                <c:pt idx="38">
                  <c:v>39332.0</c:v>
                </c:pt>
                <c:pt idx="39">
                  <c:v>39339.0</c:v>
                </c:pt>
                <c:pt idx="40">
                  <c:v>39346.0</c:v>
                </c:pt>
                <c:pt idx="41">
                  <c:v>39354.0</c:v>
                </c:pt>
                <c:pt idx="42">
                  <c:v>39360.0</c:v>
                </c:pt>
                <c:pt idx="43">
                  <c:v>39367.0</c:v>
                </c:pt>
                <c:pt idx="44">
                  <c:v>39374.0</c:v>
                </c:pt>
                <c:pt idx="45">
                  <c:v>39381.0</c:v>
                </c:pt>
                <c:pt idx="46">
                  <c:v>39388.0</c:v>
                </c:pt>
                <c:pt idx="47">
                  <c:v>39395.0</c:v>
                </c:pt>
                <c:pt idx="48">
                  <c:v>39401.0</c:v>
                </c:pt>
                <c:pt idx="49">
                  <c:v>39407.0</c:v>
                </c:pt>
                <c:pt idx="50">
                  <c:v>39416.0</c:v>
                </c:pt>
                <c:pt idx="51">
                  <c:v>39423.0</c:v>
                </c:pt>
                <c:pt idx="52">
                  <c:v>39430.0</c:v>
                </c:pt>
                <c:pt idx="53">
                  <c:v>39437.0</c:v>
                </c:pt>
                <c:pt idx="54">
                  <c:v>39444.0</c:v>
                </c:pt>
                <c:pt idx="55">
                  <c:v>39451.0</c:v>
                </c:pt>
                <c:pt idx="56">
                  <c:v>39458.0</c:v>
                </c:pt>
                <c:pt idx="57">
                  <c:v>39465.0</c:v>
                </c:pt>
                <c:pt idx="58">
                  <c:v>39472.0</c:v>
                </c:pt>
                <c:pt idx="59">
                  <c:v>39479.0</c:v>
                </c:pt>
                <c:pt idx="60">
                  <c:v>39486.0</c:v>
                </c:pt>
                <c:pt idx="61">
                  <c:v>39493.0</c:v>
                </c:pt>
                <c:pt idx="62">
                  <c:v>39496.0</c:v>
                </c:pt>
                <c:pt idx="63">
                  <c:v>39507.0</c:v>
                </c:pt>
                <c:pt idx="64">
                  <c:v>39514.0</c:v>
                </c:pt>
                <c:pt idx="65">
                  <c:v>39521.0</c:v>
                </c:pt>
                <c:pt idx="66">
                  <c:v>39528.0</c:v>
                </c:pt>
                <c:pt idx="67">
                  <c:v>39535.0</c:v>
                </c:pt>
                <c:pt idx="68">
                  <c:v>39542.0</c:v>
                </c:pt>
                <c:pt idx="69">
                  <c:v>39549.0</c:v>
                </c:pt>
                <c:pt idx="70">
                  <c:v>39556.0</c:v>
                </c:pt>
                <c:pt idx="71">
                  <c:v>39563.0</c:v>
                </c:pt>
                <c:pt idx="72">
                  <c:v>39569.0</c:v>
                </c:pt>
                <c:pt idx="73">
                  <c:v>39577.0</c:v>
                </c:pt>
                <c:pt idx="74">
                  <c:v>39583.0</c:v>
                </c:pt>
                <c:pt idx="75">
                  <c:v>39591.0</c:v>
                </c:pt>
                <c:pt idx="76">
                  <c:v>39598.0</c:v>
                </c:pt>
                <c:pt idx="77">
                  <c:v>39605.0</c:v>
                </c:pt>
                <c:pt idx="78">
                  <c:v>39612.0</c:v>
                </c:pt>
                <c:pt idx="79">
                  <c:v>39619.0</c:v>
                </c:pt>
                <c:pt idx="80">
                  <c:v>39626.0</c:v>
                </c:pt>
                <c:pt idx="81">
                  <c:v>39633.0</c:v>
                </c:pt>
                <c:pt idx="82">
                  <c:v>39640.0</c:v>
                </c:pt>
                <c:pt idx="83">
                  <c:v>39645.0</c:v>
                </c:pt>
                <c:pt idx="84">
                  <c:v>39653.0</c:v>
                </c:pt>
                <c:pt idx="85">
                  <c:v>39661.0</c:v>
                </c:pt>
                <c:pt idx="86">
                  <c:v>39668.0</c:v>
                </c:pt>
                <c:pt idx="87">
                  <c:v>39675.0</c:v>
                </c:pt>
                <c:pt idx="88">
                  <c:v>39682.0</c:v>
                </c:pt>
                <c:pt idx="89">
                  <c:v>39689.0</c:v>
                </c:pt>
                <c:pt idx="90">
                  <c:v>39696.0</c:v>
                </c:pt>
                <c:pt idx="91">
                  <c:v>39703.0</c:v>
                </c:pt>
                <c:pt idx="92">
                  <c:v>39710.0</c:v>
                </c:pt>
                <c:pt idx="93">
                  <c:v>39717.0</c:v>
                </c:pt>
                <c:pt idx="94">
                  <c:v>39724.0</c:v>
                </c:pt>
                <c:pt idx="95">
                  <c:v>39731.0</c:v>
                </c:pt>
                <c:pt idx="96">
                  <c:v>39738.0</c:v>
                </c:pt>
                <c:pt idx="97">
                  <c:v>39745.0</c:v>
                </c:pt>
                <c:pt idx="98">
                  <c:v>39752.0</c:v>
                </c:pt>
                <c:pt idx="99">
                  <c:v>39759.0</c:v>
                </c:pt>
                <c:pt idx="100">
                  <c:v>39766.0</c:v>
                </c:pt>
                <c:pt idx="101">
                  <c:v>39772.0</c:v>
                </c:pt>
                <c:pt idx="102">
                  <c:v>39777.0</c:v>
                </c:pt>
                <c:pt idx="103">
                  <c:v>39787.0</c:v>
                </c:pt>
                <c:pt idx="104">
                  <c:v>39794.0</c:v>
                </c:pt>
                <c:pt idx="105">
                  <c:v>39801.0</c:v>
                </c:pt>
                <c:pt idx="106">
                  <c:v>39805.0</c:v>
                </c:pt>
                <c:pt idx="107">
                  <c:v>39813.0</c:v>
                </c:pt>
                <c:pt idx="108">
                  <c:v>39814.0</c:v>
                </c:pt>
                <c:pt idx="109">
                  <c:v>39845.0</c:v>
                </c:pt>
                <c:pt idx="110">
                  <c:v>39873.0</c:v>
                </c:pt>
                <c:pt idx="111">
                  <c:v>39904.0</c:v>
                </c:pt>
                <c:pt idx="112">
                  <c:v>39934.0</c:v>
                </c:pt>
                <c:pt idx="113">
                  <c:v>39965.0</c:v>
                </c:pt>
                <c:pt idx="114">
                  <c:v>39995.0</c:v>
                </c:pt>
                <c:pt idx="115">
                  <c:v>40026.0</c:v>
                </c:pt>
                <c:pt idx="116">
                  <c:v>40057.0</c:v>
                </c:pt>
                <c:pt idx="117">
                  <c:v>40087.0</c:v>
                </c:pt>
                <c:pt idx="118">
                  <c:v>40118.0</c:v>
                </c:pt>
                <c:pt idx="119">
                  <c:v>40148.0</c:v>
                </c:pt>
                <c:pt idx="120">
                  <c:v>40179.0</c:v>
                </c:pt>
                <c:pt idx="121">
                  <c:v>40210.0</c:v>
                </c:pt>
                <c:pt idx="122">
                  <c:v>40238.0</c:v>
                </c:pt>
                <c:pt idx="123">
                  <c:v>40269.0</c:v>
                </c:pt>
                <c:pt idx="124">
                  <c:v>40299.0</c:v>
                </c:pt>
                <c:pt idx="125">
                  <c:v>40330.0</c:v>
                </c:pt>
                <c:pt idx="126">
                  <c:v>40360.0</c:v>
                </c:pt>
                <c:pt idx="127">
                  <c:v>40391.0</c:v>
                </c:pt>
                <c:pt idx="128">
                  <c:v>40422.0</c:v>
                </c:pt>
                <c:pt idx="129">
                  <c:v>40452.0</c:v>
                </c:pt>
                <c:pt idx="130">
                  <c:v>40483.0</c:v>
                </c:pt>
                <c:pt idx="131">
                  <c:v>40513.0</c:v>
                </c:pt>
                <c:pt idx="132">
                  <c:v>40544.0</c:v>
                </c:pt>
                <c:pt idx="133">
                  <c:v>40603.0</c:v>
                </c:pt>
                <c:pt idx="134">
                  <c:v>40634.0</c:v>
                </c:pt>
                <c:pt idx="135">
                  <c:v>40664.0</c:v>
                </c:pt>
                <c:pt idx="136">
                  <c:v>40695.0</c:v>
                </c:pt>
                <c:pt idx="137">
                  <c:v>40725.0</c:v>
                </c:pt>
                <c:pt idx="138">
                  <c:v>40756.0</c:v>
                </c:pt>
                <c:pt idx="139">
                  <c:v>40787.0</c:v>
                </c:pt>
                <c:pt idx="140">
                  <c:v>40817.0</c:v>
                </c:pt>
                <c:pt idx="141">
                  <c:v>40848.0</c:v>
                </c:pt>
                <c:pt idx="142">
                  <c:v>40878.0</c:v>
                </c:pt>
                <c:pt idx="143">
                  <c:v>40909.0</c:v>
                </c:pt>
                <c:pt idx="144">
                  <c:v>40940.0</c:v>
                </c:pt>
                <c:pt idx="145">
                  <c:v>40969.0</c:v>
                </c:pt>
                <c:pt idx="146">
                  <c:v>41000.0</c:v>
                </c:pt>
                <c:pt idx="147">
                  <c:v>41030.0</c:v>
                </c:pt>
                <c:pt idx="148">
                  <c:v>41061.0</c:v>
                </c:pt>
                <c:pt idx="149">
                  <c:v>41091.0</c:v>
                </c:pt>
                <c:pt idx="150">
                  <c:v>41122.0</c:v>
                </c:pt>
                <c:pt idx="151">
                  <c:v>41153.0</c:v>
                </c:pt>
                <c:pt idx="152">
                  <c:v>41183.0</c:v>
                </c:pt>
                <c:pt idx="153">
                  <c:v>41214.0</c:v>
                </c:pt>
                <c:pt idx="154">
                  <c:v>41275.0</c:v>
                </c:pt>
                <c:pt idx="155">
                  <c:v>41306.0</c:v>
                </c:pt>
                <c:pt idx="156">
                  <c:v>41334.0</c:v>
                </c:pt>
                <c:pt idx="157">
                  <c:v>41365.0</c:v>
                </c:pt>
                <c:pt idx="158">
                  <c:v>41395.0</c:v>
                </c:pt>
                <c:pt idx="159">
                  <c:v>41426.0</c:v>
                </c:pt>
                <c:pt idx="160">
                  <c:v>41456.0</c:v>
                </c:pt>
                <c:pt idx="161">
                  <c:v>41487.0</c:v>
                </c:pt>
                <c:pt idx="162">
                  <c:v>41518.0</c:v>
                </c:pt>
                <c:pt idx="163">
                  <c:v>41548.0</c:v>
                </c:pt>
                <c:pt idx="164">
                  <c:v>41579.0</c:v>
                </c:pt>
                <c:pt idx="165">
                  <c:v>41609.0</c:v>
                </c:pt>
                <c:pt idx="166">
                  <c:v>41640.0</c:v>
                </c:pt>
                <c:pt idx="167">
                  <c:v>41671.0</c:v>
                </c:pt>
                <c:pt idx="168">
                  <c:v>41699.0</c:v>
                </c:pt>
                <c:pt idx="169">
                  <c:v>41730.0</c:v>
                </c:pt>
                <c:pt idx="170">
                  <c:v>41760.0</c:v>
                </c:pt>
                <c:pt idx="171">
                  <c:v>41791.0</c:v>
                </c:pt>
                <c:pt idx="172">
                  <c:v>41821.0</c:v>
                </c:pt>
                <c:pt idx="173">
                  <c:v>41852.0</c:v>
                </c:pt>
                <c:pt idx="174">
                  <c:v>41883.0</c:v>
                </c:pt>
                <c:pt idx="175">
                  <c:v>41913.0</c:v>
                </c:pt>
                <c:pt idx="176">
                  <c:v>41944.0</c:v>
                </c:pt>
                <c:pt idx="177">
                  <c:v>41974.0</c:v>
                </c:pt>
                <c:pt idx="178">
                  <c:v>42005.0</c:v>
                </c:pt>
                <c:pt idx="179">
                  <c:v>42036.0</c:v>
                </c:pt>
                <c:pt idx="180">
                  <c:v>42064.0</c:v>
                </c:pt>
                <c:pt idx="181">
                  <c:v>42095.0</c:v>
                </c:pt>
                <c:pt idx="182">
                  <c:v>42125.0</c:v>
                </c:pt>
                <c:pt idx="183">
                  <c:v>42156.0</c:v>
                </c:pt>
                <c:pt idx="184">
                  <c:v>42186.0</c:v>
                </c:pt>
                <c:pt idx="185">
                  <c:v>42217.0</c:v>
                </c:pt>
                <c:pt idx="186">
                  <c:v>42248.0</c:v>
                </c:pt>
                <c:pt idx="187">
                  <c:v>42278.0</c:v>
                </c:pt>
                <c:pt idx="188">
                  <c:v>42309.0</c:v>
                </c:pt>
                <c:pt idx="189">
                  <c:v>42339.0</c:v>
                </c:pt>
                <c:pt idx="190">
                  <c:v>42370.0</c:v>
                </c:pt>
                <c:pt idx="191">
                  <c:v>42401.0</c:v>
                </c:pt>
                <c:pt idx="192">
                  <c:v>42430.0</c:v>
                </c:pt>
                <c:pt idx="193">
                  <c:v>42461.0</c:v>
                </c:pt>
                <c:pt idx="194">
                  <c:v>42491.0</c:v>
                </c:pt>
                <c:pt idx="195">
                  <c:v>42522.0</c:v>
                </c:pt>
                <c:pt idx="196">
                  <c:v>42552.0</c:v>
                </c:pt>
              </c:numCache>
            </c:numRef>
          </c:xVal>
          <c:yVal>
            <c:numRef>
              <c:f>'Forest Juction Well 2'!$I$2:$I$198</c:f>
              <c:numCache>
                <c:formatCode>0.0</c:formatCode>
                <c:ptCount val="197"/>
                <c:pt idx="0">
                  <c:v>160.9344</c:v>
                </c:pt>
                <c:pt idx="1">
                  <c:v>161.544</c:v>
                </c:pt>
                <c:pt idx="2">
                  <c:v>161.544</c:v>
                </c:pt>
                <c:pt idx="3">
                  <c:v>162.1536</c:v>
                </c:pt>
                <c:pt idx="4">
                  <c:v>160.3248</c:v>
                </c:pt>
                <c:pt idx="5">
                  <c:v>159.1056</c:v>
                </c:pt>
                <c:pt idx="6">
                  <c:v>153.0096</c:v>
                </c:pt>
                <c:pt idx="7">
                  <c:v>151.1808</c:v>
                </c:pt>
                <c:pt idx="8">
                  <c:v>137.4648</c:v>
                </c:pt>
                <c:pt idx="9">
                  <c:v>145.3896</c:v>
                </c:pt>
                <c:pt idx="10">
                  <c:v>151.7904</c:v>
                </c:pt>
                <c:pt idx="11">
                  <c:v>142.0368</c:v>
                </c:pt>
                <c:pt idx="12">
                  <c:v>154.2288</c:v>
                </c:pt>
                <c:pt idx="13">
                  <c:v>154.8384</c:v>
                </c:pt>
                <c:pt idx="14">
                  <c:v>159.1056</c:v>
                </c:pt>
                <c:pt idx="15">
                  <c:v>161.544</c:v>
                </c:pt>
                <c:pt idx="16">
                  <c:v>176.784</c:v>
                </c:pt>
                <c:pt idx="17">
                  <c:v>159.7152</c:v>
                </c:pt>
                <c:pt idx="18">
                  <c:v>163.9824</c:v>
                </c:pt>
                <c:pt idx="19">
                  <c:v>163.068</c:v>
                </c:pt>
                <c:pt idx="20">
                  <c:v>160.9344</c:v>
                </c:pt>
                <c:pt idx="21">
                  <c:v>158.496</c:v>
                </c:pt>
                <c:pt idx="22">
                  <c:v>163.3728</c:v>
                </c:pt>
                <c:pt idx="23">
                  <c:v>159.7152</c:v>
                </c:pt>
                <c:pt idx="24">
                  <c:v>170.688</c:v>
                </c:pt>
                <c:pt idx="25">
                  <c:v>169.4688</c:v>
                </c:pt>
                <c:pt idx="26">
                  <c:v>167.64</c:v>
                </c:pt>
                <c:pt idx="27">
                  <c:v>167.0304</c:v>
                </c:pt>
                <c:pt idx="28">
                  <c:v>157.8864</c:v>
                </c:pt>
                <c:pt idx="29">
                  <c:v>161.544</c:v>
                </c:pt>
                <c:pt idx="30">
                  <c:v>166.4208</c:v>
                </c:pt>
                <c:pt idx="31">
                  <c:v>167.64</c:v>
                </c:pt>
                <c:pt idx="32">
                  <c:v>167.64</c:v>
                </c:pt>
                <c:pt idx="33">
                  <c:v>163.3728</c:v>
                </c:pt>
                <c:pt idx="34">
                  <c:v>163.3728</c:v>
                </c:pt>
                <c:pt idx="35">
                  <c:v>170.688</c:v>
                </c:pt>
                <c:pt idx="36">
                  <c:v>159.1056</c:v>
                </c:pt>
                <c:pt idx="37">
                  <c:v>162.1536</c:v>
                </c:pt>
                <c:pt idx="38">
                  <c:v>163.068</c:v>
                </c:pt>
                <c:pt idx="39">
                  <c:v>161.8488</c:v>
                </c:pt>
                <c:pt idx="40">
                  <c:v>158.496</c:v>
                </c:pt>
                <c:pt idx="41">
                  <c:v>163.068</c:v>
                </c:pt>
                <c:pt idx="42">
                  <c:v>161.544</c:v>
                </c:pt>
                <c:pt idx="43">
                  <c:v>158.496</c:v>
                </c:pt>
                <c:pt idx="44">
                  <c:v>159.1056</c:v>
                </c:pt>
                <c:pt idx="45">
                  <c:v>165.2016</c:v>
                </c:pt>
                <c:pt idx="46">
                  <c:v>159.1056</c:v>
                </c:pt>
                <c:pt idx="47">
                  <c:v>158.496</c:v>
                </c:pt>
                <c:pt idx="48">
                  <c:v>158.496</c:v>
                </c:pt>
                <c:pt idx="49">
                  <c:v>158.8008</c:v>
                </c:pt>
                <c:pt idx="50">
                  <c:v>159.1056</c:v>
                </c:pt>
                <c:pt idx="51">
                  <c:v>168.2496</c:v>
                </c:pt>
                <c:pt idx="52">
                  <c:v>158.496</c:v>
                </c:pt>
                <c:pt idx="53">
                  <c:v>160.9344</c:v>
                </c:pt>
                <c:pt idx="54">
                  <c:v>165.2016</c:v>
                </c:pt>
                <c:pt idx="55">
                  <c:v>167.0304</c:v>
                </c:pt>
                <c:pt idx="56">
                  <c:v>167.0304</c:v>
                </c:pt>
                <c:pt idx="57">
                  <c:v>168.2496</c:v>
                </c:pt>
                <c:pt idx="58">
                  <c:v>165.8112</c:v>
                </c:pt>
                <c:pt idx="59">
                  <c:v>164.592</c:v>
                </c:pt>
                <c:pt idx="60">
                  <c:v>168.2496</c:v>
                </c:pt>
                <c:pt idx="61">
                  <c:v>168.2496</c:v>
                </c:pt>
                <c:pt idx="62">
                  <c:v>167.64</c:v>
                </c:pt>
                <c:pt idx="63">
                  <c:v>173.736</c:v>
                </c:pt>
                <c:pt idx="64">
                  <c:v>165.2016</c:v>
                </c:pt>
                <c:pt idx="65">
                  <c:v>165.8112</c:v>
                </c:pt>
                <c:pt idx="66">
                  <c:v>166.4208</c:v>
                </c:pt>
                <c:pt idx="67">
                  <c:v>166.4208</c:v>
                </c:pt>
                <c:pt idx="68">
                  <c:v>160.9344</c:v>
                </c:pt>
                <c:pt idx="69">
                  <c:v>158.496</c:v>
                </c:pt>
                <c:pt idx="70">
                  <c:v>167.64</c:v>
                </c:pt>
                <c:pt idx="71">
                  <c:v>165.8112</c:v>
                </c:pt>
                <c:pt idx="72">
                  <c:v>170.688</c:v>
                </c:pt>
                <c:pt idx="73">
                  <c:v>170.0784</c:v>
                </c:pt>
                <c:pt idx="74">
                  <c:v>169.4688</c:v>
                </c:pt>
                <c:pt idx="75">
                  <c:v>169.4688</c:v>
                </c:pt>
                <c:pt idx="76">
                  <c:v>171.9072</c:v>
                </c:pt>
                <c:pt idx="77">
                  <c:v>170.688</c:v>
                </c:pt>
                <c:pt idx="78">
                  <c:v>170.688</c:v>
                </c:pt>
                <c:pt idx="79">
                  <c:v>171.2976</c:v>
                </c:pt>
                <c:pt idx="80">
                  <c:v>168.8592</c:v>
                </c:pt>
                <c:pt idx="81">
                  <c:v>173.4312</c:v>
                </c:pt>
                <c:pt idx="82">
                  <c:v>171.9072</c:v>
                </c:pt>
                <c:pt idx="83">
                  <c:v>173.1264</c:v>
                </c:pt>
                <c:pt idx="84">
                  <c:v>173.1264</c:v>
                </c:pt>
                <c:pt idx="85">
                  <c:v>170.0784</c:v>
                </c:pt>
                <c:pt idx="86">
                  <c:v>173.1264</c:v>
                </c:pt>
                <c:pt idx="87">
                  <c:v>168.2496</c:v>
                </c:pt>
                <c:pt idx="88">
                  <c:v>168.2496</c:v>
                </c:pt>
                <c:pt idx="89">
                  <c:v>169.164</c:v>
                </c:pt>
                <c:pt idx="90">
                  <c:v>170.688</c:v>
                </c:pt>
                <c:pt idx="91">
                  <c:v>168.8592</c:v>
                </c:pt>
                <c:pt idx="92">
                  <c:v>170.688</c:v>
                </c:pt>
                <c:pt idx="93">
                  <c:v>170.688</c:v>
                </c:pt>
                <c:pt idx="94">
                  <c:v>168.8592</c:v>
                </c:pt>
                <c:pt idx="95">
                  <c:v>169.4688</c:v>
                </c:pt>
                <c:pt idx="96">
                  <c:v>169.4688</c:v>
                </c:pt>
                <c:pt idx="97">
                  <c:v>170.688</c:v>
                </c:pt>
                <c:pt idx="98">
                  <c:v>169.4688</c:v>
                </c:pt>
                <c:pt idx="99">
                  <c:v>170.688</c:v>
                </c:pt>
                <c:pt idx="100">
                  <c:v>170.0784</c:v>
                </c:pt>
                <c:pt idx="101">
                  <c:v>170.688</c:v>
                </c:pt>
                <c:pt idx="102">
                  <c:v>170.0784</c:v>
                </c:pt>
                <c:pt idx="103">
                  <c:v>170.688</c:v>
                </c:pt>
                <c:pt idx="104">
                  <c:v>170.688</c:v>
                </c:pt>
                <c:pt idx="105">
                  <c:v>170.688</c:v>
                </c:pt>
                <c:pt idx="106">
                  <c:v>170.688</c:v>
                </c:pt>
                <c:pt idx="107">
                  <c:v>169.4688</c:v>
                </c:pt>
                <c:pt idx="108">
                  <c:v>171.54144</c:v>
                </c:pt>
                <c:pt idx="109">
                  <c:v>171.2976</c:v>
                </c:pt>
                <c:pt idx="110">
                  <c:v>170.8404</c:v>
                </c:pt>
                <c:pt idx="111">
                  <c:v>171.17568</c:v>
                </c:pt>
                <c:pt idx="112">
                  <c:v>170.688</c:v>
                </c:pt>
                <c:pt idx="113">
                  <c:v>170.8404</c:v>
                </c:pt>
                <c:pt idx="114">
                  <c:v>172.8978</c:v>
                </c:pt>
                <c:pt idx="115">
                  <c:v>169.4688</c:v>
                </c:pt>
                <c:pt idx="116">
                  <c:v>171.2976</c:v>
                </c:pt>
                <c:pt idx="117">
                  <c:v>171.17568</c:v>
                </c:pt>
                <c:pt idx="118">
                  <c:v>169.0116</c:v>
                </c:pt>
                <c:pt idx="119">
                  <c:v>171.9072</c:v>
                </c:pt>
                <c:pt idx="120">
                  <c:v>172.212</c:v>
                </c:pt>
                <c:pt idx="121">
                  <c:v>171.45</c:v>
                </c:pt>
                <c:pt idx="122">
                  <c:v>171.6024</c:v>
                </c:pt>
                <c:pt idx="123">
                  <c:v>171.17568</c:v>
                </c:pt>
                <c:pt idx="124">
                  <c:v>171.2976</c:v>
                </c:pt>
                <c:pt idx="125">
                  <c:v>172.3644</c:v>
                </c:pt>
                <c:pt idx="126">
                  <c:v>173.4312</c:v>
                </c:pt>
                <c:pt idx="127">
                  <c:v>173.5836</c:v>
                </c:pt>
                <c:pt idx="128">
                  <c:v>171.2976</c:v>
                </c:pt>
                <c:pt idx="129">
                  <c:v>172.76064</c:v>
                </c:pt>
                <c:pt idx="130">
                  <c:v>173.1264</c:v>
                </c:pt>
                <c:pt idx="131">
                  <c:v>173.24832</c:v>
                </c:pt>
                <c:pt idx="132">
                  <c:v>172.6692</c:v>
                </c:pt>
                <c:pt idx="133">
                  <c:v>172.6692</c:v>
                </c:pt>
                <c:pt idx="134">
                  <c:v>173.1264</c:v>
                </c:pt>
                <c:pt idx="135">
                  <c:v>172.974</c:v>
                </c:pt>
                <c:pt idx="136">
                  <c:v>173.736</c:v>
                </c:pt>
                <c:pt idx="137">
                  <c:v>172.5168</c:v>
                </c:pt>
                <c:pt idx="138">
                  <c:v>173.2788</c:v>
                </c:pt>
                <c:pt idx="139">
                  <c:v>173.85792</c:v>
                </c:pt>
                <c:pt idx="140">
                  <c:v>173.736</c:v>
                </c:pt>
                <c:pt idx="141">
                  <c:v>172.6692</c:v>
                </c:pt>
                <c:pt idx="142">
                  <c:v>171.66336</c:v>
                </c:pt>
                <c:pt idx="143">
                  <c:v>172.974</c:v>
                </c:pt>
                <c:pt idx="144">
                  <c:v>173.736</c:v>
                </c:pt>
                <c:pt idx="145">
                  <c:v>170.688</c:v>
                </c:pt>
                <c:pt idx="146">
                  <c:v>173.736</c:v>
                </c:pt>
                <c:pt idx="147">
                  <c:v>173.736</c:v>
                </c:pt>
                <c:pt idx="148">
                  <c:v>173.85792</c:v>
                </c:pt>
                <c:pt idx="149">
                  <c:v>174.0408</c:v>
                </c:pt>
                <c:pt idx="150">
                  <c:v>173.736</c:v>
                </c:pt>
                <c:pt idx="151">
                  <c:v>173.8884</c:v>
                </c:pt>
                <c:pt idx="152">
                  <c:v>173.736</c:v>
                </c:pt>
                <c:pt idx="153">
                  <c:v>173.736</c:v>
                </c:pt>
                <c:pt idx="154">
                  <c:v>173.736</c:v>
                </c:pt>
                <c:pt idx="155">
                  <c:v>173.736</c:v>
                </c:pt>
                <c:pt idx="156">
                  <c:v>173.736</c:v>
                </c:pt>
                <c:pt idx="157">
                  <c:v>173.736</c:v>
                </c:pt>
                <c:pt idx="158">
                  <c:v>173.24832</c:v>
                </c:pt>
                <c:pt idx="159">
                  <c:v>173.736</c:v>
                </c:pt>
                <c:pt idx="160">
                  <c:v>173.736</c:v>
                </c:pt>
                <c:pt idx="161">
                  <c:v>173.736</c:v>
                </c:pt>
                <c:pt idx="162">
                  <c:v>173.736</c:v>
                </c:pt>
                <c:pt idx="163">
                  <c:v>173.736</c:v>
                </c:pt>
                <c:pt idx="164">
                  <c:v>173.736</c:v>
                </c:pt>
                <c:pt idx="165">
                  <c:v>173.736</c:v>
                </c:pt>
                <c:pt idx="166">
                  <c:v>173.736</c:v>
                </c:pt>
                <c:pt idx="167">
                  <c:v>173.736</c:v>
                </c:pt>
                <c:pt idx="168">
                  <c:v>173.736</c:v>
                </c:pt>
                <c:pt idx="169">
                  <c:v>173.5836</c:v>
                </c:pt>
                <c:pt idx="170">
                  <c:v>173.61408</c:v>
                </c:pt>
                <c:pt idx="171">
                  <c:v>173.8884</c:v>
                </c:pt>
                <c:pt idx="172">
                  <c:v>173.5836</c:v>
                </c:pt>
                <c:pt idx="173">
                  <c:v>173.55312</c:v>
                </c:pt>
                <c:pt idx="174">
                  <c:v>173.736</c:v>
                </c:pt>
                <c:pt idx="175">
                  <c:v>173.736</c:v>
                </c:pt>
                <c:pt idx="176">
                  <c:v>173.736</c:v>
                </c:pt>
                <c:pt idx="177">
                  <c:v>172.974</c:v>
                </c:pt>
                <c:pt idx="178">
                  <c:v>172.974</c:v>
                </c:pt>
                <c:pt idx="179">
                  <c:v>173.736</c:v>
                </c:pt>
                <c:pt idx="180">
                  <c:v>173.736</c:v>
                </c:pt>
                <c:pt idx="181">
                  <c:v>173.736</c:v>
                </c:pt>
                <c:pt idx="182">
                  <c:v>173.61408</c:v>
                </c:pt>
                <c:pt idx="183">
                  <c:v>173.5836</c:v>
                </c:pt>
                <c:pt idx="184">
                  <c:v>173.4312</c:v>
                </c:pt>
                <c:pt idx="185">
                  <c:v>173.8884</c:v>
                </c:pt>
                <c:pt idx="186">
                  <c:v>173.8884</c:v>
                </c:pt>
                <c:pt idx="187">
                  <c:v>173.736</c:v>
                </c:pt>
                <c:pt idx="188">
                  <c:v>173.5836</c:v>
                </c:pt>
                <c:pt idx="189">
                  <c:v>173.736</c:v>
                </c:pt>
                <c:pt idx="190">
                  <c:v>173.5836</c:v>
                </c:pt>
                <c:pt idx="191">
                  <c:v>173.5836</c:v>
                </c:pt>
                <c:pt idx="192">
                  <c:v>173.736</c:v>
                </c:pt>
                <c:pt idx="193">
                  <c:v>173.61408</c:v>
                </c:pt>
                <c:pt idx="194">
                  <c:v>173.736</c:v>
                </c:pt>
                <c:pt idx="195">
                  <c:v>173.61408</c:v>
                </c:pt>
                <c:pt idx="196">
                  <c:v>173.736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361096"/>
        <c:axId val="2122386136"/>
      </c:scatterChart>
      <c:valAx>
        <c:axId val="2122361096"/>
        <c:scaling>
          <c:orientation val="minMax"/>
          <c:max val="42760.0"/>
          <c:min val="38353.0"/>
        </c:scaling>
        <c:delete val="0"/>
        <c:axPos val="b"/>
        <c:numFmt formatCode="[$-409]d\-mmm\-yyyy;@" sourceLinked="1"/>
        <c:majorTickMark val="out"/>
        <c:minorTickMark val="none"/>
        <c:tickLblPos val="nextTo"/>
        <c:txPr>
          <a:bodyPr rot="-2700000"/>
          <a:lstStyle/>
          <a:p>
            <a:pPr>
              <a:defRPr sz="1400"/>
            </a:pPr>
            <a:endParaRPr lang="en-US"/>
          </a:p>
        </c:txPr>
        <c:crossAx val="2122386136"/>
        <c:crosses val="autoZero"/>
        <c:crossBetween val="midCat"/>
        <c:majorUnit val="365.25"/>
      </c:valAx>
      <c:valAx>
        <c:axId val="2122386136"/>
        <c:scaling>
          <c:orientation val="minMax"/>
          <c:min val="120.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 b="0" i="0"/>
                </a:pPr>
                <a:r>
                  <a:rPr lang="en-US" sz="1400" b="0" i="0"/>
                  <a:t>Static Water Level</a:t>
                </a:r>
                <a:r>
                  <a:rPr lang="en-US" sz="1400" b="0" i="0" baseline="0"/>
                  <a:t> Elevation (meters)</a:t>
                </a:r>
                <a:endParaRPr lang="en-US" sz="1400" b="0" i="0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122361096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77868815655586"/>
          <c:y val="0.572293152829158"/>
          <c:w val="0.230301560135634"/>
          <c:h val="0.0874163868923917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>
              <a:solidFill>
                <a:schemeClr val="tx1"/>
              </a:solidFill>
            </a:defRPr>
          </a:pPr>
          <a:endParaRPr lang="en-US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78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4575" cy="583535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3"/>
  <sheetViews>
    <sheetView workbookViewId="0">
      <selection activeCell="E1" sqref="E1:J1"/>
    </sheetView>
  </sheetViews>
  <sheetFormatPr baseColWidth="10" defaultRowHeight="15" x14ac:dyDescent="0"/>
  <cols>
    <col min="5" max="5" width="15.83203125" customWidth="1"/>
    <col min="6" max="6" width="27" customWidth="1"/>
    <col min="7" max="7" width="24.5" customWidth="1"/>
    <col min="8" max="8" width="25.1640625" customWidth="1"/>
    <col min="9" max="9" width="22" customWidth="1"/>
    <col min="10" max="10" width="22.6640625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8</v>
      </c>
      <c r="G1" s="1" t="s">
        <v>9</v>
      </c>
      <c r="H1" s="1" t="s">
        <v>10</v>
      </c>
      <c r="I1" s="1" t="s">
        <v>11</v>
      </c>
      <c r="J1" s="1" t="s">
        <v>12</v>
      </c>
    </row>
    <row r="2" spans="1:10" ht="42">
      <c r="A2" s="3">
        <v>80204</v>
      </c>
      <c r="B2" s="3" t="s">
        <v>5</v>
      </c>
      <c r="C2" s="3" t="s">
        <v>6</v>
      </c>
      <c r="D2" s="3" t="s">
        <v>7</v>
      </c>
      <c r="E2" s="13">
        <v>38723</v>
      </c>
      <c r="F2" s="14">
        <v>210</v>
      </c>
      <c r="G2" s="15">
        <v>814</v>
      </c>
      <c r="H2" s="2">
        <f>G2-F2</f>
        <v>604</v>
      </c>
      <c r="I2">
        <f>F2*0.3048</f>
        <v>64.00800000000001</v>
      </c>
      <c r="J2">
        <f>H2*0.3048</f>
        <v>184.0992</v>
      </c>
    </row>
    <row r="3" spans="1:10" ht="42">
      <c r="A3" s="3">
        <v>80204</v>
      </c>
      <c r="B3" s="3" t="s">
        <v>5</v>
      </c>
      <c r="C3" s="3" t="s">
        <v>6</v>
      </c>
      <c r="D3" s="3" t="s">
        <v>7</v>
      </c>
      <c r="E3" s="10">
        <v>38730</v>
      </c>
      <c r="F3" s="4">
        <v>210</v>
      </c>
      <c r="G3" s="3">
        <v>814</v>
      </c>
      <c r="H3" s="2">
        <f t="shared" ref="H3:H66" si="0">G3-F3</f>
        <v>604</v>
      </c>
      <c r="I3">
        <f t="shared" ref="I3:I66" si="1">F3*0.3048</f>
        <v>64.00800000000001</v>
      </c>
      <c r="J3">
        <f t="shared" ref="J3:J66" si="2">H3*0.3048</f>
        <v>184.0992</v>
      </c>
    </row>
    <row r="4" spans="1:10" ht="42">
      <c r="A4" s="3">
        <v>80204</v>
      </c>
      <c r="B4" s="3" t="s">
        <v>5</v>
      </c>
      <c r="C4" s="3" t="s">
        <v>6</v>
      </c>
      <c r="D4" s="3" t="s">
        <v>7</v>
      </c>
      <c r="E4" s="10">
        <v>38737</v>
      </c>
      <c r="F4" s="4">
        <v>210</v>
      </c>
      <c r="G4" s="3">
        <v>814</v>
      </c>
      <c r="H4" s="2">
        <f t="shared" si="0"/>
        <v>604</v>
      </c>
      <c r="I4">
        <f t="shared" si="1"/>
        <v>64.00800000000001</v>
      </c>
      <c r="J4">
        <f t="shared" si="2"/>
        <v>184.0992</v>
      </c>
    </row>
    <row r="5" spans="1:10" ht="42">
      <c r="A5" s="3">
        <v>80204</v>
      </c>
      <c r="B5" s="3" t="s">
        <v>5</v>
      </c>
      <c r="C5" s="3" t="s">
        <v>6</v>
      </c>
      <c r="D5" s="3" t="s">
        <v>7</v>
      </c>
      <c r="E5" s="10">
        <v>38744</v>
      </c>
      <c r="F5" s="4">
        <v>210</v>
      </c>
      <c r="G5" s="3">
        <v>814</v>
      </c>
      <c r="H5" s="2">
        <f t="shared" si="0"/>
        <v>604</v>
      </c>
      <c r="I5">
        <f t="shared" si="1"/>
        <v>64.00800000000001</v>
      </c>
      <c r="J5">
        <f t="shared" si="2"/>
        <v>184.0992</v>
      </c>
    </row>
    <row r="6" spans="1:10" ht="42">
      <c r="A6" s="3">
        <v>80204</v>
      </c>
      <c r="B6" s="3" t="s">
        <v>5</v>
      </c>
      <c r="C6" s="3" t="s">
        <v>6</v>
      </c>
      <c r="D6" s="3" t="s">
        <v>7</v>
      </c>
      <c r="E6" s="10">
        <v>38751</v>
      </c>
      <c r="F6" s="4">
        <v>200</v>
      </c>
      <c r="G6" s="3">
        <v>814</v>
      </c>
      <c r="H6" s="2">
        <f t="shared" si="0"/>
        <v>614</v>
      </c>
      <c r="I6">
        <f t="shared" si="1"/>
        <v>60.96</v>
      </c>
      <c r="J6">
        <f t="shared" si="2"/>
        <v>187.1472</v>
      </c>
    </row>
    <row r="7" spans="1:10" ht="42">
      <c r="A7" s="3">
        <v>80204</v>
      </c>
      <c r="B7" s="3" t="s">
        <v>5</v>
      </c>
      <c r="C7" s="3" t="s">
        <v>6</v>
      </c>
      <c r="D7" s="3" t="s">
        <v>7</v>
      </c>
      <c r="E7" s="10">
        <v>38758</v>
      </c>
      <c r="F7" s="4">
        <v>200</v>
      </c>
      <c r="G7" s="3">
        <v>814</v>
      </c>
      <c r="H7" s="2">
        <f t="shared" si="0"/>
        <v>614</v>
      </c>
      <c r="I7">
        <f t="shared" si="1"/>
        <v>60.96</v>
      </c>
      <c r="J7">
        <f t="shared" si="2"/>
        <v>187.1472</v>
      </c>
    </row>
    <row r="8" spans="1:10" ht="42">
      <c r="A8" s="3">
        <v>80204</v>
      </c>
      <c r="B8" s="3" t="s">
        <v>5</v>
      </c>
      <c r="C8" s="3" t="s">
        <v>6</v>
      </c>
      <c r="D8" s="3" t="s">
        <v>7</v>
      </c>
      <c r="E8" s="10">
        <v>38765</v>
      </c>
      <c r="F8" s="4">
        <v>200</v>
      </c>
      <c r="G8" s="3">
        <v>814</v>
      </c>
      <c r="H8" s="2">
        <f t="shared" si="0"/>
        <v>614</v>
      </c>
      <c r="I8">
        <f t="shared" si="1"/>
        <v>60.96</v>
      </c>
      <c r="J8">
        <f t="shared" si="2"/>
        <v>187.1472</v>
      </c>
    </row>
    <row r="9" spans="1:10" ht="42">
      <c r="A9" s="3">
        <v>80204</v>
      </c>
      <c r="B9" s="3" t="s">
        <v>5</v>
      </c>
      <c r="C9" s="3" t="s">
        <v>6</v>
      </c>
      <c r="D9" s="3" t="s">
        <v>7</v>
      </c>
      <c r="E9" s="10">
        <v>38772</v>
      </c>
      <c r="F9" s="4">
        <v>210</v>
      </c>
      <c r="G9" s="3">
        <v>814</v>
      </c>
      <c r="H9" s="2">
        <f t="shared" si="0"/>
        <v>604</v>
      </c>
      <c r="I9">
        <f t="shared" si="1"/>
        <v>64.00800000000001</v>
      </c>
      <c r="J9">
        <f t="shared" si="2"/>
        <v>184.0992</v>
      </c>
    </row>
    <row r="10" spans="1:10" ht="42">
      <c r="A10" s="3">
        <v>80204</v>
      </c>
      <c r="B10" s="3" t="s">
        <v>5</v>
      </c>
      <c r="C10" s="3" t="s">
        <v>6</v>
      </c>
      <c r="D10" s="3" t="s">
        <v>7</v>
      </c>
      <c r="E10" s="10">
        <v>38779</v>
      </c>
      <c r="F10" s="4">
        <v>200</v>
      </c>
      <c r="G10" s="3">
        <v>814</v>
      </c>
      <c r="H10" s="2">
        <f t="shared" si="0"/>
        <v>614</v>
      </c>
      <c r="I10">
        <f t="shared" si="1"/>
        <v>60.96</v>
      </c>
      <c r="J10">
        <f t="shared" si="2"/>
        <v>187.1472</v>
      </c>
    </row>
    <row r="11" spans="1:10" ht="42">
      <c r="A11" s="3">
        <v>80204</v>
      </c>
      <c r="B11" s="3" t="s">
        <v>5</v>
      </c>
      <c r="C11" s="3" t="s">
        <v>6</v>
      </c>
      <c r="D11" s="3" t="s">
        <v>7</v>
      </c>
      <c r="E11" s="10">
        <v>38786</v>
      </c>
      <c r="F11" s="4">
        <v>210</v>
      </c>
      <c r="G11" s="3">
        <v>814</v>
      </c>
      <c r="H11" s="2">
        <f t="shared" si="0"/>
        <v>604</v>
      </c>
      <c r="I11">
        <f t="shared" si="1"/>
        <v>64.00800000000001</v>
      </c>
      <c r="J11">
        <f t="shared" si="2"/>
        <v>184.0992</v>
      </c>
    </row>
    <row r="12" spans="1:10" ht="42">
      <c r="A12" s="3">
        <v>80204</v>
      </c>
      <c r="B12" s="3" t="s">
        <v>5</v>
      </c>
      <c r="C12" s="3" t="s">
        <v>6</v>
      </c>
      <c r="D12" s="3" t="s">
        <v>7</v>
      </c>
      <c r="E12" s="10">
        <v>38793</v>
      </c>
      <c r="F12" s="4">
        <v>205</v>
      </c>
      <c r="G12" s="3">
        <v>814</v>
      </c>
      <c r="H12" s="2">
        <f t="shared" si="0"/>
        <v>609</v>
      </c>
      <c r="I12">
        <f t="shared" si="1"/>
        <v>62.484000000000002</v>
      </c>
      <c r="J12">
        <f t="shared" si="2"/>
        <v>185.6232</v>
      </c>
    </row>
    <row r="13" spans="1:10" ht="42">
      <c r="A13" s="3">
        <v>80204</v>
      </c>
      <c r="B13" s="3" t="s">
        <v>5</v>
      </c>
      <c r="C13" s="3" t="s">
        <v>6</v>
      </c>
      <c r="D13" s="3" t="s">
        <v>7</v>
      </c>
      <c r="E13" s="10">
        <v>38800</v>
      </c>
      <c r="F13" s="4">
        <v>205</v>
      </c>
      <c r="G13" s="3">
        <v>814</v>
      </c>
      <c r="H13" s="2">
        <f t="shared" si="0"/>
        <v>609</v>
      </c>
      <c r="I13">
        <f t="shared" si="1"/>
        <v>62.484000000000002</v>
      </c>
      <c r="J13">
        <f t="shared" si="2"/>
        <v>185.6232</v>
      </c>
    </row>
    <row r="14" spans="1:10" ht="42">
      <c r="A14" s="3">
        <v>80204</v>
      </c>
      <c r="B14" s="3" t="s">
        <v>5</v>
      </c>
      <c r="C14" s="3" t="s">
        <v>6</v>
      </c>
      <c r="D14" s="3" t="s">
        <v>7</v>
      </c>
      <c r="E14" s="10">
        <v>38807</v>
      </c>
      <c r="F14" s="4">
        <v>205</v>
      </c>
      <c r="G14" s="3">
        <v>814</v>
      </c>
      <c r="H14" s="2">
        <f t="shared" si="0"/>
        <v>609</v>
      </c>
      <c r="I14">
        <f t="shared" si="1"/>
        <v>62.484000000000002</v>
      </c>
      <c r="J14">
        <f t="shared" si="2"/>
        <v>185.6232</v>
      </c>
    </row>
    <row r="15" spans="1:10" ht="42">
      <c r="A15" s="3">
        <v>80204</v>
      </c>
      <c r="B15" s="3" t="s">
        <v>5</v>
      </c>
      <c r="C15" s="3" t="s">
        <v>6</v>
      </c>
      <c r="D15" s="3" t="s">
        <v>7</v>
      </c>
      <c r="E15" s="10">
        <v>38814</v>
      </c>
      <c r="F15" s="4">
        <v>255</v>
      </c>
      <c r="G15" s="3">
        <v>814</v>
      </c>
      <c r="H15" s="2">
        <f t="shared" si="0"/>
        <v>559</v>
      </c>
      <c r="I15">
        <f t="shared" si="1"/>
        <v>77.724000000000004</v>
      </c>
      <c r="J15">
        <f t="shared" si="2"/>
        <v>170.38320000000002</v>
      </c>
    </row>
    <row r="16" spans="1:10" ht="42">
      <c r="A16" s="3">
        <v>80204</v>
      </c>
      <c r="B16" s="3" t="s">
        <v>5</v>
      </c>
      <c r="C16" s="3" t="s">
        <v>6</v>
      </c>
      <c r="D16" s="3" t="s">
        <v>7</v>
      </c>
      <c r="E16" s="10">
        <v>38821</v>
      </c>
      <c r="F16" s="4">
        <v>255</v>
      </c>
      <c r="G16" s="3">
        <v>814</v>
      </c>
      <c r="H16" s="2">
        <f t="shared" si="0"/>
        <v>559</v>
      </c>
      <c r="I16">
        <f t="shared" si="1"/>
        <v>77.724000000000004</v>
      </c>
      <c r="J16">
        <f t="shared" si="2"/>
        <v>170.38320000000002</v>
      </c>
    </row>
    <row r="17" spans="1:10" ht="42">
      <c r="A17" s="3">
        <v>80204</v>
      </c>
      <c r="B17" s="3" t="s">
        <v>5</v>
      </c>
      <c r="C17" s="3" t="s">
        <v>6</v>
      </c>
      <c r="D17" s="3" t="s">
        <v>7</v>
      </c>
      <c r="E17" s="10">
        <v>38828</v>
      </c>
      <c r="F17" s="4">
        <v>275</v>
      </c>
      <c r="G17" s="3">
        <v>814</v>
      </c>
      <c r="H17" s="2">
        <f t="shared" si="0"/>
        <v>539</v>
      </c>
      <c r="I17">
        <f t="shared" si="1"/>
        <v>83.820000000000007</v>
      </c>
      <c r="J17">
        <f t="shared" si="2"/>
        <v>164.28720000000001</v>
      </c>
    </row>
    <row r="18" spans="1:10" ht="42">
      <c r="A18" s="3">
        <v>80204</v>
      </c>
      <c r="B18" s="3" t="s">
        <v>5</v>
      </c>
      <c r="C18" s="3" t="s">
        <v>6</v>
      </c>
      <c r="D18" s="3" t="s">
        <v>7</v>
      </c>
      <c r="E18" s="10">
        <v>38835</v>
      </c>
      <c r="F18" s="4">
        <v>288</v>
      </c>
      <c r="G18" s="3">
        <v>814</v>
      </c>
      <c r="H18" s="2">
        <f t="shared" si="0"/>
        <v>526</v>
      </c>
      <c r="I18">
        <f t="shared" si="1"/>
        <v>87.78240000000001</v>
      </c>
      <c r="J18">
        <f t="shared" si="2"/>
        <v>160.32480000000001</v>
      </c>
    </row>
    <row r="19" spans="1:10" ht="42">
      <c r="A19" s="3">
        <v>80204</v>
      </c>
      <c r="B19" s="3" t="s">
        <v>5</v>
      </c>
      <c r="C19" s="3" t="s">
        <v>6</v>
      </c>
      <c r="D19" s="3" t="s">
        <v>7</v>
      </c>
      <c r="E19" s="10">
        <v>38841</v>
      </c>
      <c r="F19" s="4">
        <v>270</v>
      </c>
      <c r="G19" s="3">
        <v>814</v>
      </c>
      <c r="H19" s="2">
        <f t="shared" si="0"/>
        <v>544</v>
      </c>
      <c r="I19">
        <f t="shared" si="1"/>
        <v>82.296000000000006</v>
      </c>
      <c r="J19">
        <f t="shared" si="2"/>
        <v>165.81120000000001</v>
      </c>
    </row>
    <row r="20" spans="1:10" ht="42">
      <c r="A20" s="3">
        <v>80204</v>
      </c>
      <c r="B20" s="3" t="s">
        <v>5</v>
      </c>
      <c r="C20" s="3" t="s">
        <v>6</v>
      </c>
      <c r="D20" s="3" t="s">
        <v>7</v>
      </c>
      <c r="E20" s="10">
        <v>38849</v>
      </c>
      <c r="F20" s="4">
        <v>270</v>
      </c>
      <c r="G20" s="3">
        <v>814</v>
      </c>
      <c r="H20" s="2">
        <f t="shared" si="0"/>
        <v>544</v>
      </c>
      <c r="I20">
        <f t="shared" si="1"/>
        <v>82.296000000000006</v>
      </c>
      <c r="J20">
        <f t="shared" si="2"/>
        <v>165.81120000000001</v>
      </c>
    </row>
    <row r="21" spans="1:10" ht="42">
      <c r="A21" s="3">
        <v>80204</v>
      </c>
      <c r="B21" s="3" t="s">
        <v>5</v>
      </c>
      <c r="C21" s="3" t="s">
        <v>6</v>
      </c>
      <c r="D21" s="3" t="s">
        <v>7</v>
      </c>
      <c r="E21" s="10">
        <v>38856</v>
      </c>
      <c r="F21" s="4">
        <v>270</v>
      </c>
      <c r="G21" s="3">
        <v>814</v>
      </c>
      <c r="H21" s="2">
        <f t="shared" si="0"/>
        <v>544</v>
      </c>
      <c r="I21">
        <f t="shared" si="1"/>
        <v>82.296000000000006</v>
      </c>
      <c r="J21">
        <f t="shared" si="2"/>
        <v>165.81120000000001</v>
      </c>
    </row>
    <row r="22" spans="1:10" ht="42">
      <c r="A22" s="3">
        <v>80204</v>
      </c>
      <c r="B22" s="3" t="s">
        <v>5</v>
      </c>
      <c r="C22" s="3" t="s">
        <v>6</v>
      </c>
      <c r="D22" s="3" t="s">
        <v>7</v>
      </c>
      <c r="E22" s="10">
        <v>38863</v>
      </c>
      <c r="F22" s="4">
        <v>270</v>
      </c>
      <c r="G22" s="3">
        <v>814</v>
      </c>
      <c r="H22" s="2">
        <f t="shared" si="0"/>
        <v>544</v>
      </c>
      <c r="I22">
        <f t="shared" si="1"/>
        <v>82.296000000000006</v>
      </c>
      <c r="J22">
        <f t="shared" si="2"/>
        <v>165.81120000000001</v>
      </c>
    </row>
    <row r="23" spans="1:10" ht="42">
      <c r="A23" s="3">
        <v>80204</v>
      </c>
      <c r="B23" s="3" t="s">
        <v>5</v>
      </c>
      <c r="C23" s="3" t="s">
        <v>6</v>
      </c>
      <c r="D23" s="3" t="s">
        <v>7</v>
      </c>
      <c r="E23" s="10">
        <v>38870</v>
      </c>
      <c r="F23" s="4">
        <v>270</v>
      </c>
      <c r="G23" s="3">
        <v>814</v>
      </c>
      <c r="H23" s="2">
        <f t="shared" si="0"/>
        <v>544</v>
      </c>
      <c r="I23">
        <f t="shared" si="1"/>
        <v>82.296000000000006</v>
      </c>
      <c r="J23">
        <f t="shared" si="2"/>
        <v>165.81120000000001</v>
      </c>
    </row>
    <row r="24" spans="1:10" ht="42">
      <c r="A24" s="3">
        <v>80204</v>
      </c>
      <c r="B24" s="3" t="s">
        <v>5</v>
      </c>
      <c r="C24" s="3" t="s">
        <v>6</v>
      </c>
      <c r="D24" s="3" t="s">
        <v>7</v>
      </c>
      <c r="E24" s="10">
        <v>38877</v>
      </c>
      <c r="F24" s="4">
        <v>275</v>
      </c>
      <c r="G24" s="3">
        <v>814</v>
      </c>
      <c r="H24" s="2">
        <f t="shared" si="0"/>
        <v>539</v>
      </c>
      <c r="I24">
        <f t="shared" si="1"/>
        <v>83.820000000000007</v>
      </c>
      <c r="J24">
        <f t="shared" si="2"/>
        <v>164.28720000000001</v>
      </c>
    </row>
    <row r="25" spans="1:10" ht="42">
      <c r="A25" s="3">
        <v>80204</v>
      </c>
      <c r="B25" s="3" t="s">
        <v>5</v>
      </c>
      <c r="C25" s="3" t="s">
        <v>6</v>
      </c>
      <c r="D25" s="3" t="s">
        <v>7</v>
      </c>
      <c r="E25" s="10">
        <v>38884</v>
      </c>
      <c r="F25" s="4">
        <v>270</v>
      </c>
      <c r="G25" s="3">
        <v>814</v>
      </c>
      <c r="H25" s="2">
        <f t="shared" si="0"/>
        <v>544</v>
      </c>
      <c r="I25">
        <f t="shared" si="1"/>
        <v>82.296000000000006</v>
      </c>
      <c r="J25">
        <f t="shared" si="2"/>
        <v>165.81120000000001</v>
      </c>
    </row>
    <row r="26" spans="1:10" ht="42">
      <c r="A26" s="3">
        <v>80204</v>
      </c>
      <c r="B26" s="3" t="s">
        <v>5</v>
      </c>
      <c r="C26" s="3" t="s">
        <v>6</v>
      </c>
      <c r="D26" s="3" t="s">
        <v>7</v>
      </c>
      <c r="E26" s="10">
        <v>38891</v>
      </c>
      <c r="F26" s="4">
        <v>270</v>
      </c>
      <c r="G26" s="3">
        <v>814</v>
      </c>
      <c r="H26" s="2">
        <f t="shared" si="0"/>
        <v>544</v>
      </c>
      <c r="I26">
        <f t="shared" si="1"/>
        <v>82.296000000000006</v>
      </c>
      <c r="J26">
        <f t="shared" si="2"/>
        <v>165.81120000000001</v>
      </c>
    </row>
    <row r="27" spans="1:10" ht="42">
      <c r="A27" s="3">
        <v>80204</v>
      </c>
      <c r="B27" s="3" t="s">
        <v>5</v>
      </c>
      <c r="C27" s="3" t="s">
        <v>6</v>
      </c>
      <c r="D27" s="3" t="s">
        <v>7</v>
      </c>
      <c r="E27" s="10">
        <v>38898</v>
      </c>
      <c r="F27" s="4">
        <v>275</v>
      </c>
      <c r="G27" s="3">
        <v>814</v>
      </c>
      <c r="H27" s="2">
        <f t="shared" si="0"/>
        <v>539</v>
      </c>
      <c r="I27">
        <f t="shared" si="1"/>
        <v>83.820000000000007</v>
      </c>
      <c r="J27">
        <f t="shared" si="2"/>
        <v>164.28720000000001</v>
      </c>
    </row>
    <row r="28" spans="1:10" ht="42">
      <c r="A28" s="3">
        <v>80204</v>
      </c>
      <c r="B28" s="3" t="s">
        <v>5</v>
      </c>
      <c r="C28" s="3" t="s">
        <v>6</v>
      </c>
      <c r="D28" s="3" t="s">
        <v>7</v>
      </c>
      <c r="E28" s="10">
        <v>38905</v>
      </c>
      <c r="F28" s="4">
        <v>270</v>
      </c>
      <c r="G28" s="3">
        <v>814</v>
      </c>
      <c r="H28" s="2">
        <f t="shared" si="0"/>
        <v>544</v>
      </c>
      <c r="I28">
        <f t="shared" si="1"/>
        <v>82.296000000000006</v>
      </c>
      <c r="J28">
        <f t="shared" si="2"/>
        <v>165.81120000000001</v>
      </c>
    </row>
    <row r="29" spans="1:10" ht="42">
      <c r="A29" s="3">
        <v>80204</v>
      </c>
      <c r="B29" s="3" t="s">
        <v>5</v>
      </c>
      <c r="C29" s="3" t="s">
        <v>6</v>
      </c>
      <c r="D29" s="3" t="s">
        <v>7</v>
      </c>
      <c r="E29" s="10">
        <v>38912</v>
      </c>
      <c r="F29" s="4">
        <v>270</v>
      </c>
      <c r="G29" s="3">
        <v>814</v>
      </c>
      <c r="H29" s="2">
        <f t="shared" si="0"/>
        <v>544</v>
      </c>
      <c r="I29">
        <f t="shared" si="1"/>
        <v>82.296000000000006</v>
      </c>
      <c r="J29">
        <f t="shared" si="2"/>
        <v>165.81120000000001</v>
      </c>
    </row>
    <row r="30" spans="1:10" ht="42">
      <c r="A30" s="3">
        <v>80204</v>
      </c>
      <c r="B30" s="3" t="s">
        <v>5</v>
      </c>
      <c r="C30" s="3" t="s">
        <v>6</v>
      </c>
      <c r="D30" s="3" t="s">
        <v>7</v>
      </c>
      <c r="E30" s="10">
        <v>38919</v>
      </c>
      <c r="F30" s="4">
        <v>275</v>
      </c>
      <c r="G30" s="3">
        <v>814</v>
      </c>
      <c r="H30" s="2">
        <f t="shared" si="0"/>
        <v>539</v>
      </c>
      <c r="I30">
        <f t="shared" si="1"/>
        <v>83.820000000000007</v>
      </c>
      <c r="J30">
        <f t="shared" si="2"/>
        <v>164.28720000000001</v>
      </c>
    </row>
    <row r="31" spans="1:10" ht="42">
      <c r="A31" s="3">
        <v>80204</v>
      </c>
      <c r="B31" s="3" t="s">
        <v>5</v>
      </c>
      <c r="C31" s="3" t="s">
        <v>6</v>
      </c>
      <c r="D31" s="3" t="s">
        <v>7</v>
      </c>
      <c r="E31" s="10">
        <v>38926</v>
      </c>
      <c r="F31" s="4">
        <v>270</v>
      </c>
      <c r="G31" s="3">
        <v>814</v>
      </c>
      <c r="H31" s="2">
        <f t="shared" si="0"/>
        <v>544</v>
      </c>
      <c r="I31">
        <f t="shared" si="1"/>
        <v>82.296000000000006</v>
      </c>
      <c r="J31">
        <f t="shared" si="2"/>
        <v>165.81120000000001</v>
      </c>
    </row>
    <row r="32" spans="1:10" ht="42">
      <c r="A32" s="3">
        <v>80204</v>
      </c>
      <c r="B32" s="3" t="s">
        <v>5</v>
      </c>
      <c r="C32" s="3" t="s">
        <v>6</v>
      </c>
      <c r="D32" s="3" t="s">
        <v>7</v>
      </c>
      <c r="E32" s="10">
        <v>38933</v>
      </c>
      <c r="F32" s="4">
        <v>240</v>
      </c>
      <c r="G32" s="3">
        <v>814</v>
      </c>
      <c r="H32" s="2">
        <f t="shared" si="0"/>
        <v>574</v>
      </c>
      <c r="I32">
        <f t="shared" si="1"/>
        <v>73.152000000000001</v>
      </c>
      <c r="J32">
        <f t="shared" si="2"/>
        <v>174.95520000000002</v>
      </c>
    </row>
    <row r="33" spans="1:10" ht="42">
      <c r="A33" s="3">
        <v>80204</v>
      </c>
      <c r="B33" s="3" t="s">
        <v>5</v>
      </c>
      <c r="C33" s="3" t="s">
        <v>6</v>
      </c>
      <c r="D33" s="3" t="s">
        <v>7</v>
      </c>
      <c r="E33" s="10">
        <v>38940</v>
      </c>
      <c r="F33" s="4">
        <v>240</v>
      </c>
      <c r="G33" s="3">
        <v>814</v>
      </c>
      <c r="H33" s="2">
        <f t="shared" si="0"/>
        <v>574</v>
      </c>
      <c r="I33">
        <f t="shared" si="1"/>
        <v>73.152000000000001</v>
      </c>
      <c r="J33">
        <f t="shared" si="2"/>
        <v>174.95520000000002</v>
      </c>
    </row>
    <row r="34" spans="1:10" ht="42">
      <c r="A34" s="3">
        <v>80204</v>
      </c>
      <c r="B34" s="3" t="s">
        <v>5</v>
      </c>
      <c r="C34" s="3" t="s">
        <v>6</v>
      </c>
      <c r="D34" s="3" t="s">
        <v>7</v>
      </c>
      <c r="E34" s="10">
        <v>38947</v>
      </c>
      <c r="F34" s="4">
        <v>240</v>
      </c>
      <c r="G34" s="3">
        <v>814</v>
      </c>
      <c r="H34" s="2">
        <f t="shared" si="0"/>
        <v>574</v>
      </c>
      <c r="I34">
        <f t="shared" si="1"/>
        <v>73.152000000000001</v>
      </c>
      <c r="J34">
        <f t="shared" si="2"/>
        <v>174.95520000000002</v>
      </c>
    </row>
    <row r="35" spans="1:10" ht="42">
      <c r="A35" s="3">
        <v>80204</v>
      </c>
      <c r="B35" s="3" t="s">
        <v>5</v>
      </c>
      <c r="C35" s="3" t="s">
        <v>6</v>
      </c>
      <c r="D35" s="3" t="s">
        <v>7</v>
      </c>
      <c r="E35" s="10">
        <v>38954</v>
      </c>
      <c r="F35" s="4">
        <v>240</v>
      </c>
      <c r="G35" s="3">
        <v>814</v>
      </c>
      <c r="H35" s="2">
        <f t="shared" si="0"/>
        <v>574</v>
      </c>
      <c r="I35">
        <f t="shared" si="1"/>
        <v>73.152000000000001</v>
      </c>
      <c r="J35">
        <f t="shared" si="2"/>
        <v>174.95520000000002</v>
      </c>
    </row>
    <row r="36" spans="1:10" ht="42">
      <c r="A36" s="3">
        <v>80204</v>
      </c>
      <c r="B36" s="3" t="s">
        <v>5</v>
      </c>
      <c r="C36" s="3" t="s">
        <v>6</v>
      </c>
      <c r="D36" s="3" t="s">
        <v>7</v>
      </c>
      <c r="E36" s="10">
        <v>38961</v>
      </c>
      <c r="F36" s="4">
        <v>240</v>
      </c>
      <c r="G36" s="3">
        <v>814</v>
      </c>
      <c r="H36" s="2">
        <f t="shared" si="0"/>
        <v>574</v>
      </c>
      <c r="I36">
        <f t="shared" si="1"/>
        <v>73.152000000000001</v>
      </c>
      <c r="J36">
        <f t="shared" si="2"/>
        <v>174.95520000000002</v>
      </c>
    </row>
    <row r="37" spans="1:10" ht="42">
      <c r="A37" s="3">
        <v>80204</v>
      </c>
      <c r="B37" s="3" t="s">
        <v>5</v>
      </c>
      <c r="C37" s="3" t="s">
        <v>6</v>
      </c>
      <c r="D37" s="3" t="s">
        <v>7</v>
      </c>
      <c r="E37" s="10">
        <v>38968</v>
      </c>
      <c r="F37" s="4">
        <v>240</v>
      </c>
      <c r="G37" s="3">
        <v>814</v>
      </c>
      <c r="H37" s="2">
        <f t="shared" si="0"/>
        <v>574</v>
      </c>
      <c r="I37">
        <f t="shared" si="1"/>
        <v>73.152000000000001</v>
      </c>
      <c r="J37">
        <f t="shared" si="2"/>
        <v>174.95520000000002</v>
      </c>
    </row>
    <row r="38" spans="1:10" ht="42">
      <c r="A38" s="3">
        <v>80204</v>
      </c>
      <c r="B38" s="3" t="s">
        <v>5</v>
      </c>
      <c r="C38" s="3" t="s">
        <v>6</v>
      </c>
      <c r="D38" s="3" t="s">
        <v>7</v>
      </c>
      <c r="E38" s="10">
        <v>38975</v>
      </c>
      <c r="F38" s="4">
        <v>240</v>
      </c>
      <c r="G38" s="3">
        <v>814</v>
      </c>
      <c r="H38" s="2">
        <f t="shared" si="0"/>
        <v>574</v>
      </c>
      <c r="I38">
        <f t="shared" si="1"/>
        <v>73.152000000000001</v>
      </c>
      <c r="J38">
        <f t="shared" si="2"/>
        <v>174.95520000000002</v>
      </c>
    </row>
    <row r="39" spans="1:10" ht="42">
      <c r="A39" s="3">
        <v>80204</v>
      </c>
      <c r="B39" s="3" t="s">
        <v>5</v>
      </c>
      <c r="C39" s="3" t="s">
        <v>6</v>
      </c>
      <c r="D39" s="3" t="s">
        <v>7</v>
      </c>
      <c r="E39" s="10">
        <v>38982</v>
      </c>
      <c r="F39" s="4">
        <v>240</v>
      </c>
      <c r="G39" s="3">
        <v>814</v>
      </c>
      <c r="H39" s="2">
        <f t="shared" si="0"/>
        <v>574</v>
      </c>
      <c r="I39">
        <f t="shared" si="1"/>
        <v>73.152000000000001</v>
      </c>
      <c r="J39">
        <f t="shared" si="2"/>
        <v>174.95520000000002</v>
      </c>
    </row>
    <row r="40" spans="1:10" ht="42">
      <c r="A40" s="3">
        <v>80204</v>
      </c>
      <c r="B40" s="3" t="s">
        <v>5</v>
      </c>
      <c r="C40" s="3" t="s">
        <v>6</v>
      </c>
      <c r="D40" s="3" t="s">
        <v>7</v>
      </c>
      <c r="E40" s="10">
        <v>38989</v>
      </c>
      <c r="F40" s="4">
        <v>240</v>
      </c>
      <c r="G40" s="3">
        <v>814</v>
      </c>
      <c r="H40" s="2">
        <f t="shared" si="0"/>
        <v>574</v>
      </c>
      <c r="I40">
        <f t="shared" si="1"/>
        <v>73.152000000000001</v>
      </c>
      <c r="J40">
        <f t="shared" si="2"/>
        <v>174.95520000000002</v>
      </c>
    </row>
    <row r="41" spans="1:10" ht="42">
      <c r="A41" s="5">
        <v>80204</v>
      </c>
      <c r="B41" s="3" t="s">
        <v>5</v>
      </c>
      <c r="C41" s="3" t="s">
        <v>6</v>
      </c>
      <c r="D41" s="3" t="s">
        <v>7</v>
      </c>
      <c r="E41" s="10">
        <v>39037</v>
      </c>
      <c r="F41" s="4">
        <v>200</v>
      </c>
      <c r="G41" s="3">
        <v>814</v>
      </c>
      <c r="H41" s="2">
        <f t="shared" si="0"/>
        <v>614</v>
      </c>
      <c r="I41">
        <f t="shared" si="1"/>
        <v>60.96</v>
      </c>
      <c r="J41">
        <f t="shared" si="2"/>
        <v>187.1472</v>
      </c>
    </row>
    <row r="42" spans="1:10" ht="42">
      <c r="A42" s="5">
        <v>80204</v>
      </c>
      <c r="B42" s="3" t="s">
        <v>5</v>
      </c>
      <c r="C42" s="3" t="s">
        <v>6</v>
      </c>
      <c r="D42" s="3" t="s">
        <v>7</v>
      </c>
      <c r="E42" s="10">
        <v>39087</v>
      </c>
      <c r="F42" s="4">
        <v>260</v>
      </c>
      <c r="G42" s="3">
        <v>814</v>
      </c>
      <c r="H42" s="2">
        <f t="shared" si="0"/>
        <v>554</v>
      </c>
      <c r="I42">
        <f t="shared" si="1"/>
        <v>79.248000000000005</v>
      </c>
      <c r="J42">
        <f t="shared" si="2"/>
        <v>168.85920000000002</v>
      </c>
    </row>
    <row r="43" spans="1:10" ht="42">
      <c r="A43" s="3">
        <v>80204</v>
      </c>
      <c r="B43" s="3" t="s">
        <v>5</v>
      </c>
      <c r="C43" s="3" t="s">
        <v>6</v>
      </c>
      <c r="D43" s="3" t="s">
        <v>7</v>
      </c>
      <c r="E43" s="10">
        <v>39094</v>
      </c>
      <c r="F43" s="4">
        <v>272</v>
      </c>
      <c r="G43" s="3">
        <v>814</v>
      </c>
      <c r="H43" s="2">
        <f t="shared" si="0"/>
        <v>542</v>
      </c>
      <c r="I43">
        <f t="shared" si="1"/>
        <v>82.905600000000007</v>
      </c>
      <c r="J43">
        <f t="shared" si="2"/>
        <v>165.20160000000001</v>
      </c>
    </row>
    <row r="44" spans="1:10" ht="42">
      <c r="A44" s="5">
        <v>80204</v>
      </c>
      <c r="B44" s="3" t="s">
        <v>5</v>
      </c>
      <c r="C44" s="3" t="s">
        <v>6</v>
      </c>
      <c r="D44" s="3" t="s">
        <v>7</v>
      </c>
      <c r="E44" s="10">
        <v>39101</v>
      </c>
      <c r="F44" s="4">
        <v>275</v>
      </c>
      <c r="G44" s="3">
        <v>814</v>
      </c>
      <c r="H44" s="2">
        <f t="shared" si="0"/>
        <v>539</v>
      </c>
      <c r="I44">
        <f t="shared" si="1"/>
        <v>83.820000000000007</v>
      </c>
      <c r="J44">
        <f t="shared" si="2"/>
        <v>164.28720000000001</v>
      </c>
    </row>
    <row r="45" spans="1:10" ht="42">
      <c r="A45" s="3">
        <v>80204</v>
      </c>
      <c r="B45" s="3" t="s">
        <v>5</v>
      </c>
      <c r="C45" s="3" t="s">
        <v>6</v>
      </c>
      <c r="D45" s="3" t="s">
        <v>7</v>
      </c>
      <c r="E45" s="10">
        <v>39108</v>
      </c>
      <c r="F45" s="4">
        <v>290</v>
      </c>
      <c r="G45" s="3">
        <v>814</v>
      </c>
      <c r="H45" s="2">
        <f t="shared" si="0"/>
        <v>524</v>
      </c>
      <c r="I45">
        <f t="shared" si="1"/>
        <v>88.39200000000001</v>
      </c>
      <c r="J45">
        <f t="shared" si="2"/>
        <v>159.71520000000001</v>
      </c>
    </row>
    <row r="46" spans="1:10" ht="42">
      <c r="A46" s="5">
        <v>80204</v>
      </c>
      <c r="B46" s="3" t="s">
        <v>5</v>
      </c>
      <c r="C46" s="3" t="s">
        <v>6</v>
      </c>
      <c r="D46" s="3" t="s">
        <v>7</v>
      </c>
      <c r="E46" s="10">
        <v>39115</v>
      </c>
      <c r="F46" s="4">
        <v>336</v>
      </c>
      <c r="G46" s="3">
        <v>814</v>
      </c>
      <c r="H46" s="2">
        <f t="shared" si="0"/>
        <v>478</v>
      </c>
      <c r="I46">
        <f t="shared" si="1"/>
        <v>102.4128</v>
      </c>
      <c r="J46">
        <f t="shared" si="2"/>
        <v>145.6944</v>
      </c>
    </row>
    <row r="47" spans="1:10" ht="42">
      <c r="A47" s="3">
        <v>80204</v>
      </c>
      <c r="B47" s="3" t="s">
        <v>5</v>
      </c>
      <c r="C47" s="3" t="s">
        <v>6</v>
      </c>
      <c r="D47" s="3" t="s">
        <v>7</v>
      </c>
      <c r="E47" s="10">
        <v>39121</v>
      </c>
      <c r="F47" s="4">
        <v>314</v>
      </c>
      <c r="G47" s="3">
        <v>814</v>
      </c>
      <c r="H47" s="2">
        <f t="shared" si="0"/>
        <v>500</v>
      </c>
      <c r="I47">
        <f t="shared" si="1"/>
        <v>95.7072</v>
      </c>
      <c r="J47">
        <f t="shared" si="2"/>
        <v>152.4</v>
      </c>
    </row>
    <row r="48" spans="1:10" ht="42">
      <c r="A48" s="5">
        <v>80204</v>
      </c>
      <c r="B48" s="3" t="s">
        <v>5</v>
      </c>
      <c r="C48" s="3" t="s">
        <v>6</v>
      </c>
      <c r="D48" s="3" t="s">
        <v>7</v>
      </c>
      <c r="E48" s="10">
        <v>39129</v>
      </c>
      <c r="F48" s="4">
        <v>310</v>
      </c>
      <c r="G48" s="3">
        <v>814</v>
      </c>
      <c r="H48" s="2">
        <f t="shared" si="0"/>
        <v>504</v>
      </c>
      <c r="I48">
        <f t="shared" si="1"/>
        <v>94.488</v>
      </c>
      <c r="J48">
        <f t="shared" si="2"/>
        <v>153.61920000000001</v>
      </c>
    </row>
    <row r="49" spans="1:10" ht="42">
      <c r="A49" s="3">
        <v>80204</v>
      </c>
      <c r="B49" s="3" t="s">
        <v>5</v>
      </c>
      <c r="C49" s="3" t="s">
        <v>6</v>
      </c>
      <c r="D49" s="3" t="s">
        <v>7</v>
      </c>
      <c r="E49" s="10">
        <v>39136</v>
      </c>
      <c r="F49" s="4">
        <v>306</v>
      </c>
      <c r="G49" s="3">
        <v>814</v>
      </c>
      <c r="H49" s="2">
        <f t="shared" si="0"/>
        <v>508</v>
      </c>
      <c r="I49">
        <f t="shared" si="1"/>
        <v>93.268799999999999</v>
      </c>
      <c r="J49">
        <f t="shared" si="2"/>
        <v>154.83840000000001</v>
      </c>
    </row>
    <row r="50" spans="1:10" ht="42">
      <c r="A50" s="5">
        <v>80204</v>
      </c>
      <c r="B50" s="3" t="s">
        <v>5</v>
      </c>
      <c r="C50" s="3" t="s">
        <v>6</v>
      </c>
      <c r="D50" s="3" t="s">
        <v>7</v>
      </c>
      <c r="E50" s="10">
        <v>39143</v>
      </c>
      <c r="F50" s="4">
        <v>320</v>
      </c>
      <c r="G50" s="3">
        <v>814</v>
      </c>
      <c r="H50" s="2">
        <f t="shared" si="0"/>
        <v>494</v>
      </c>
      <c r="I50">
        <f t="shared" si="1"/>
        <v>97.536000000000001</v>
      </c>
      <c r="J50">
        <f t="shared" si="2"/>
        <v>150.5712</v>
      </c>
    </row>
    <row r="51" spans="1:10" ht="42">
      <c r="A51" s="3">
        <v>80204</v>
      </c>
      <c r="B51" s="3" t="s">
        <v>5</v>
      </c>
      <c r="C51" s="3" t="s">
        <v>6</v>
      </c>
      <c r="D51" s="3" t="s">
        <v>7</v>
      </c>
      <c r="E51" s="10">
        <v>39150</v>
      </c>
      <c r="F51" s="4">
        <v>288</v>
      </c>
      <c r="G51" s="3">
        <v>814</v>
      </c>
      <c r="H51" s="2">
        <f t="shared" si="0"/>
        <v>526</v>
      </c>
      <c r="I51">
        <f t="shared" si="1"/>
        <v>87.78240000000001</v>
      </c>
      <c r="J51">
        <f t="shared" si="2"/>
        <v>160.32480000000001</v>
      </c>
    </row>
    <row r="52" spans="1:10" ht="42">
      <c r="A52" s="5">
        <v>80204</v>
      </c>
      <c r="B52" s="3" t="s">
        <v>5</v>
      </c>
      <c r="C52" s="3" t="s">
        <v>6</v>
      </c>
      <c r="D52" s="3" t="s">
        <v>7</v>
      </c>
      <c r="E52" s="10">
        <v>39157</v>
      </c>
      <c r="F52" s="4">
        <v>330</v>
      </c>
      <c r="G52" s="3">
        <v>814</v>
      </c>
      <c r="H52" s="2">
        <f t="shared" si="0"/>
        <v>484</v>
      </c>
      <c r="I52">
        <f t="shared" si="1"/>
        <v>100.584</v>
      </c>
      <c r="J52">
        <f t="shared" si="2"/>
        <v>147.5232</v>
      </c>
    </row>
    <row r="53" spans="1:10" ht="42">
      <c r="A53" s="3">
        <v>80204</v>
      </c>
      <c r="B53" s="3" t="s">
        <v>5</v>
      </c>
      <c r="C53" s="3" t="s">
        <v>6</v>
      </c>
      <c r="D53" s="3" t="s">
        <v>7</v>
      </c>
      <c r="E53" s="10">
        <v>39164</v>
      </c>
      <c r="F53" s="4">
        <v>298</v>
      </c>
      <c r="G53" s="3">
        <v>814</v>
      </c>
      <c r="H53" s="2">
        <f t="shared" si="0"/>
        <v>516</v>
      </c>
      <c r="I53">
        <f t="shared" si="1"/>
        <v>90.830400000000012</v>
      </c>
      <c r="J53">
        <f t="shared" si="2"/>
        <v>157.27680000000001</v>
      </c>
    </row>
    <row r="54" spans="1:10" ht="42">
      <c r="A54" s="5">
        <v>80204</v>
      </c>
      <c r="B54" s="3" t="s">
        <v>5</v>
      </c>
      <c r="C54" s="3" t="s">
        <v>6</v>
      </c>
      <c r="D54" s="3" t="s">
        <v>7</v>
      </c>
      <c r="E54" s="10">
        <v>39171</v>
      </c>
      <c r="F54" s="4">
        <v>296</v>
      </c>
      <c r="G54" s="3">
        <v>814</v>
      </c>
      <c r="H54" s="2">
        <f t="shared" si="0"/>
        <v>518</v>
      </c>
      <c r="I54">
        <f t="shared" si="1"/>
        <v>90.220800000000011</v>
      </c>
      <c r="J54">
        <f t="shared" si="2"/>
        <v>157.88640000000001</v>
      </c>
    </row>
    <row r="55" spans="1:10" ht="42">
      <c r="A55" s="3">
        <v>80204</v>
      </c>
      <c r="B55" s="3" t="s">
        <v>5</v>
      </c>
      <c r="C55" s="3" t="s">
        <v>6</v>
      </c>
      <c r="D55" s="3" t="s">
        <v>7</v>
      </c>
      <c r="E55" s="10">
        <v>39177</v>
      </c>
      <c r="F55" s="4">
        <v>260</v>
      </c>
      <c r="G55" s="3">
        <v>814</v>
      </c>
      <c r="H55" s="2">
        <f t="shared" si="0"/>
        <v>554</v>
      </c>
      <c r="I55">
        <f t="shared" si="1"/>
        <v>79.248000000000005</v>
      </c>
      <c r="J55">
        <f t="shared" si="2"/>
        <v>168.85920000000002</v>
      </c>
    </row>
    <row r="56" spans="1:10" ht="42">
      <c r="A56" s="5">
        <v>80204</v>
      </c>
      <c r="B56" s="3" t="s">
        <v>5</v>
      </c>
      <c r="C56" s="3" t="s">
        <v>6</v>
      </c>
      <c r="D56" s="3" t="s">
        <v>7</v>
      </c>
      <c r="E56" s="10">
        <v>39185</v>
      </c>
      <c r="F56" s="4">
        <v>246</v>
      </c>
      <c r="G56" s="3">
        <v>814</v>
      </c>
      <c r="H56" s="2">
        <f t="shared" si="0"/>
        <v>568</v>
      </c>
      <c r="I56">
        <f t="shared" si="1"/>
        <v>74.980800000000002</v>
      </c>
      <c r="J56">
        <f t="shared" si="2"/>
        <v>173.12640000000002</v>
      </c>
    </row>
    <row r="57" spans="1:10" ht="42">
      <c r="A57" s="3">
        <v>80204</v>
      </c>
      <c r="B57" s="3" t="s">
        <v>5</v>
      </c>
      <c r="C57" s="3" t="s">
        <v>6</v>
      </c>
      <c r="D57" s="3" t="s">
        <v>7</v>
      </c>
      <c r="E57" s="10">
        <v>39193</v>
      </c>
      <c r="F57" s="4">
        <v>245</v>
      </c>
      <c r="G57" s="3">
        <v>814</v>
      </c>
      <c r="H57" s="2">
        <f t="shared" si="0"/>
        <v>569</v>
      </c>
      <c r="I57">
        <f t="shared" si="1"/>
        <v>74.676000000000002</v>
      </c>
      <c r="J57">
        <f t="shared" si="2"/>
        <v>173.43120000000002</v>
      </c>
    </row>
    <row r="58" spans="1:10" ht="42">
      <c r="A58" s="5">
        <v>80204</v>
      </c>
      <c r="B58" s="3" t="s">
        <v>5</v>
      </c>
      <c r="C58" s="3" t="s">
        <v>6</v>
      </c>
      <c r="D58" s="3" t="s">
        <v>7</v>
      </c>
      <c r="E58" s="10">
        <v>39199</v>
      </c>
      <c r="F58" s="4">
        <v>245</v>
      </c>
      <c r="G58" s="3">
        <v>814</v>
      </c>
      <c r="H58" s="2">
        <f t="shared" si="0"/>
        <v>569</v>
      </c>
      <c r="I58">
        <f t="shared" si="1"/>
        <v>74.676000000000002</v>
      </c>
      <c r="J58">
        <f t="shared" si="2"/>
        <v>173.43120000000002</v>
      </c>
    </row>
    <row r="59" spans="1:10" ht="42">
      <c r="A59" s="3">
        <v>80204</v>
      </c>
      <c r="B59" s="3" t="s">
        <v>5</v>
      </c>
      <c r="C59" s="3" t="s">
        <v>6</v>
      </c>
      <c r="D59" s="3" t="s">
        <v>7</v>
      </c>
      <c r="E59" s="10">
        <v>39206</v>
      </c>
      <c r="F59" s="4">
        <v>250</v>
      </c>
      <c r="G59" s="3">
        <v>814</v>
      </c>
      <c r="H59" s="2">
        <f t="shared" si="0"/>
        <v>564</v>
      </c>
      <c r="I59">
        <f t="shared" si="1"/>
        <v>76.2</v>
      </c>
      <c r="J59">
        <f t="shared" si="2"/>
        <v>171.90720000000002</v>
      </c>
    </row>
    <row r="60" spans="1:10" ht="42">
      <c r="A60" s="5">
        <v>80204</v>
      </c>
      <c r="B60" s="3" t="s">
        <v>5</v>
      </c>
      <c r="C60" s="3" t="s">
        <v>6</v>
      </c>
      <c r="D60" s="3" t="s">
        <v>7</v>
      </c>
      <c r="E60" s="10">
        <v>39213</v>
      </c>
      <c r="F60" s="4">
        <v>272</v>
      </c>
      <c r="G60" s="3">
        <v>814</v>
      </c>
      <c r="H60" s="2">
        <f t="shared" si="0"/>
        <v>542</v>
      </c>
      <c r="I60">
        <f t="shared" si="1"/>
        <v>82.905600000000007</v>
      </c>
      <c r="J60">
        <f t="shared" si="2"/>
        <v>165.20160000000001</v>
      </c>
    </row>
    <row r="61" spans="1:10" ht="42">
      <c r="A61" s="3">
        <v>80204</v>
      </c>
      <c r="B61" s="3" t="s">
        <v>5</v>
      </c>
      <c r="C61" s="3" t="s">
        <v>6</v>
      </c>
      <c r="D61" s="3" t="s">
        <v>7</v>
      </c>
      <c r="E61" s="10">
        <v>39220</v>
      </c>
      <c r="F61" s="4">
        <v>262</v>
      </c>
      <c r="G61" s="3">
        <v>814</v>
      </c>
      <c r="H61" s="2">
        <f t="shared" si="0"/>
        <v>552</v>
      </c>
      <c r="I61">
        <f t="shared" si="1"/>
        <v>79.857600000000005</v>
      </c>
      <c r="J61">
        <f t="shared" si="2"/>
        <v>168.24960000000002</v>
      </c>
    </row>
    <row r="62" spans="1:10" ht="42">
      <c r="A62" s="5">
        <v>80204</v>
      </c>
      <c r="B62" s="3" t="s">
        <v>5</v>
      </c>
      <c r="C62" s="3" t="s">
        <v>6</v>
      </c>
      <c r="D62" s="3" t="s">
        <v>7</v>
      </c>
      <c r="E62" s="10">
        <v>39227</v>
      </c>
      <c r="F62" s="4">
        <v>256</v>
      </c>
      <c r="G62" s="3">
        <v>814</v>
      </c>
      <c r="H62" s="2">
        <f t="shared" si="0"/>
        <v>558</v>
      </c>
      <c r="I62">
        <f t="shared" si="1"/>
        <v>78.028800000000004</v>
      </c>
      <c r="J62">
        <f t="shared" si="2"/>
        <v>170.07840000000002</v>
      </c>
    </row>
    <row r="63" spans="1:10" ht="42">
      <c r="A63" s="3">
        <v>80204</v>
      </c>
      <c r="B63" s="3" t="s">
        <v>5</v>
      </c>
      <c r="C63" s="3" t="s">
        <v>6</v>
      </c>
      <c r="D63" s="3" t="s">
        <v>7</v>
      </c>
      <c r="E63" s="10">
        <v>39234</v>
      </c>
      <c r="F63" s="4">
        <v>240</v>
      </c>
      <c r="G63" s="3">
        <v>814</v>
      </c>
      <c r="H63" s="2">
        <f t="shared" si="0"/>
        <v>574</v>
      </c>
      <c r="I63">
        <f t="shared" si="1"/>
        <v>73.152000000000001</v>
      </c>
      <c r="J63">
        <f t="shared" si="2"/>
        <v>174.95520000000002</v>
      </c>
    </row>
    <row r="64" spans="1:10" ht="42">
      <c r="A64" s="5">
        <v>80204</v>
      </c>
      <c r="B64" s="3" t="s">
        <v>5</v>
      </c>
      <c r="C64" s="3" t="s">
        <v>6</v>
      </c>
      <c r="D64" s="3" t="s">
        <v>7</v>
      </c>
      <c r="E64" s="10">
        <v>39240</v>
      </c>
      <c r="F64" s="4">
        <v>266</v>
      </c>
      <c r="G64" s="3">
        <v>814</v>
      </c>
      <c r="H64" s="2">
        <f t="shared" si="0"/>
        <v>548</v>
      </c>
      <c r="I64">
        <f t="shared" si="1"/>
        <v>81.076800000000006</v>
      </c>
      <c r="J64">
        <f t="shared" si="2"/>
        <v>167.03040000000001</v>
      </c>
    </row>
    <row r="65" spans="1:10" ht="42">
      <c r="A65" s="3">
        <v>80204</v>
      </c>
      <c r="B65" s="3" t="s">
        <v>5</v>
      </c>
      <c r="C65" s="3" t="s">
        <v>6</v>
      </c>
      <c r="D65" s="3" t="s">
        <v>7</v>
      </c>
      <c r="E65" s="10">
        <v>39248</v>
      </c>
      <c r="F65" s="4">
        <v>240</v>
      </c>
      <c r="G65" s="3">
        <v>814</v>
      </c>
      <c r="H65" s="2">
        <f t="shared" si="0"/>
        <v>574</v>
      </c>
      <c r="I65">
        <f t="shared" si="1"/>
        <v>73.152000000000001</v>
      </c>
      <c r="J65">
        <f t="shared" si="2"/>
        <v>174.95520000000002</v>
      </c>
    </row>
    <row r="66" spans="1:10" ht="42">
      <c r="A66" s="5">
        <v>80204</v>
      </c>
      <c r="B66" s="3" t="s">
        <v>5</v>
      </c>
      <c r="C66" s="3" t="s">
        <v>6</v>
      </c>
      <c r="D66" s="3" t="s">
        <v>7</v>
      </c>
      <c r="E66" s="10">
        <v>39255</v>
      </c>
      <c r="F66" s="4">
        <v>246</v>
      </c>
      <c r="G66" s="3">
        <v>814</v>
      </c>
      <c r="H66" s="2">
        <f t="shared" si="0"/>
        <v>568</v>
      </c>
      <c r="I66">
        <f t="shared" si="1"/>
        <v>74.980800000000002</v>
      </c>
      <c r="J66">
        <f t="shared" si="2"/>
        <v>173.12640000000002</v>
      </c>
    </row>
    <row r="67" spans="1:10" ht="42">
      <c r="A67" s="3">
        <v>80204</v>
      </c>
      <c r="B67" s="3" t="s">
        <v>5</v>
      </c>
      <c r="C67" s="3" t="s">
        <v>6</v>
      </c>
      <c r="D67" s="3" t="s">
        <v>7</v>
      </c>
      <c r="E67" s="10">
        <v>39262</v>
      </c>
      <c r="F67" s="4">
        <v>256</v>
      </c>
      <c r="G67" s="3">
        <v>814</v>
      </c>
      <c r="H67" s="2">
        <f t="shared" ref="H67:H130" si="3">G67-F67</f>
        <v>558</v>
      </c>
      <c r="I67">
        <f t="shared" ref="I67:I130" si="4">F67*0.3048</f>
        <v>78.028800000000004</v>
      </c>
      <c r="J67">
        <f t="shared" ref="J67:J130" si="5">H67*0.3048</f>
        <v>170.07840000000002</v>
      </c>
    </row>
    <row r="68" spans="1:10" ht="42">
      <c r="A68" s="5">
        <v>80204</v>
      </c>
      <c r="B68" s="3" t="s">
        <v>5</v>
      </c>
      <c r="C68" s="3" t="s">
        <v>6</v>
      </c>
      <c r="D68" s="3" t="s">
        <v>7</v>
      </c>
      <c r="E68" s="10">
        <v>39269</v>
      </c>
      <c r="F68" s="4">
        <v>252</v>
      </c>
      <c r="G68" s="3">
        <v>814</v>
      </c>
      <c r="H68" s="2">
        <f t="shared" si="3"/>
        <v>562</v>
      </c>
      <c r="I68">
        <f t="shared" si="4"/>
        <v>76.809600000000003</v>
      </c>
      <c r="J68">
        <f t="shared" si="5"/>
        <v>171.29760000000002</v>
      </c>
    </row>
    <row r="69" spans="1:10" ht="42">
      <c r="A69" s="3">
        <v>80204</v>
      </c>
      <c r="B69" s="3" t="s">
        <v>5</v>
      </c>
      <c r="C69" s="3" t="s">
        <v>6</v>
      </c>
      <c r="D69" s="3" t="s">
        <v>7</v>
      </c>
      <c r="E69" s="10">
        <v>39276</v>
      </c>
      <c r="F69" s="4">
        <v>272</v>
      </c>
      <c r="G69" s="3">
        <v>814</v>
      </c>
      <c r="H69" s="2">
        <f t="shared" si="3"/>
        <v>542</v>
      </c>
      <c r="I69">
        <f t="shared" si="4"/>
        <v>82.905600000000007</v>
      </c>
      <c r="J69">
        <f t="shared" si="5"/>
        <v>165.20160000000001</v>
      </c>
    </row>
    <row r="70" spans="1:10" ht="42">
      <c r="A70" s="5">
        <v>80204</v>
      </c>
      <c r="B70" s="3" t="s">
        <v>5</v>
      </c>
      <c r="C70" s="3" t="s">
        <v>6</v>
      </c>
      <c r="D70" s="3" t="s">
        <v>7</v>
      </c>
      <c r="E70" s="10">
        <v>39280</v>
      </c>
      <c r="F70" s="4">
        <v>267</v>
      </c>
      <c r="G70" s="3">
        <v>814</v>
      </c>
      <c r="H70" s="2">
        <f t="shared" si="3"/>
        <v>547</v>
      </c>
      <c r="I70">
        <f t="shared" si="4"/>
        <v>81.381600000000006</v>
      </c>
      <c r="J70">
        <f t="shared" si="5"/>
        <v>166.72560000000001</v>
      </c>
    </row>
    <row r="71" spans="1:10" ht="42">
      <c r="A71" s="3">
        <v>80204</v>
      </c>
      <c r="B71" s="3" t="s">
        <v>5</v>
      </c>
      <c r="C71" s="3" t="s">
        <v>6</v>
      </c>
      <c r="D71" s="3" t="s">
        <v>7</v>
      </c>
      <c r="E71" s="10">
        <v>39290</v>
      </c>
      <c r="F71" s="4">
        <v>278</v>
      </c>
      <c r="G71" s="3">
        <v>814</v>
      </c>
      <c r="H71" s="2">
        <f t="shared" si="3"/>
        <v>536</v>
      </c>
      <c r="I71">
        <f t="shared" si="4"/>
        <v>84.734400000000008</v>
      </c>
      <c r="J71">
        <f t="shared" si="5"/>
        <v>163.37280000000001</v>
      </c>
    </row>
    <row r="72" spans="1:10" ht="42">
      <c r="A72" s="5">
        <v>80204</v>
      </c>
      <c r="B72" s="3" t="s">
        <v>5</v>
      </c>
      <c r="C72" s="3" t="s">
        <v>6</v>
      </c>
      <c r="D72" s="3" t="s">
        <v>7</v>
      </c>
      <c r="E72" s="10">
        <v>39297</v>
      </c>
      <c r="F72" s="4">
        <v>248</v>
      </c>
      <c r="G72" s="3">
        <v>814</v>
      </c>
      <c r="H72" s="2">
        <f t="shared" si="3"/>
        <v>566</v>
      </c>
      <c r="I72">
        <f t="shared" si="4"/>
        <v>75.590400000000002</v>
      </c>
      <c r="J72">
        <f t="shared" si="5"/>
        <v>172.51680000000002</v>
      </c>
    </row>
    <row r="73" spans="1:10" ht="42">
      <c r="A73" s="3">
        <v>80204</v>
      </c>
      <c r="B73" s="3" t="s">
        <v>5</v>
      </c>
      <c r="C73" s="3" t="s">
        <v>6</v>
      </c>
      <c r="D73" s="3" t="s">
        <v>7</v>
      </c>
      <c r="E73" s="10">
        <v>39304</v>
      </c>
      <c r="F73" s="4">
        <v>244</v>
      </c>
      <c r="G73" s="3">
        <v>814</v>
      </c>
      <c r="H73" s="2">
        <f t="shared" si="3"/>
        <v>570</v>
      </c>
      <c r="I73">
        <f t="shared" si="4"/>
        <v>74.371200000000002</v>
      </c>
      <c r="J73">
        <f t="shared" si="5"/>
        <v>173.73600000000002</v>
      </c>
    </row>
    <row r="74" spans="1:10" ht="42">
      <c r="A74" s="5">
        <v>80204</v>
      </c>
      <c r="B74" s="3" t="s">
        <v>5</v>
      </c>
      <c r="C74" s="3" t="s">
        <v>6</v>
      </c>
      <c r="D74" s="3" t="s">
        <v>7</v>
      </c>
      <c r="E74" s="10">
        <v>39312</v>
      </c>
      <c r="F74" s="4">
        <v>240</v>
      </c>
      <c r="G74" s="3">
        <v>814</v>
      </c>
      <c r="H74" s="2">
        <f t="shared" si="3"/>
        <v>574</v>
      </c>
      <c r="I74">
        <f t="shared" si="4"/>
        <v>73.152000000000001</v>
      </c>
      <c r="J74">
        <f t="shared" si="5"/>
        <v>174.95520000000002</v>
      </c>
    </row>
    <row r="75" spans="1:10" ht="42">
      <c r="A75" s="3">
        <v>80204</v>
      </c>
      <c r="B75" s="3" t="s">
        <v>5</v>
      </c>
      <c r="C75" s="3" t="s">
        <v>6</v>
      </c>
      <c r="D75" s="3" t="s">
        <v>7</v>
      </c>
      <c r="E75" s="10">
        <v>39318</v>
      </c>
      <c r="F75" s="4">
        <v>268</v>
      </c>
      <c r="G75" s="3">
        <v>814</v>
      </c>
      <c r="H75" s="2">
        <f t="shared" si="3"/>
        <v>546</v>
      </c>
      <c r="I75">
        <f t="shared" si="4"/>
        <v>81.686400000000006</v>
      </c>
      <c r="J75">
        <f t="shared" si="5"/>
        <v>166.42080000000001</v>
      </c>
    </row>
    <row r="76" spans="1:10" ht="42">
      <c r="A76" s="5">
        <v>80204</v>
      </c>
      <c r="B76" s="3" t="s">
        <v>5</v>
      </c>
      <c r="C76" s="3" t="s">
        <v>6</v>
      </c>
      <c r="D76" s="3" t="s">
        <v>7</v>
      </c>
      <c r="E76" s="10">
        <v>39325</v>
      </c>
      <c r="F76" s="4">
        <v>268</v>
      </c>
      <c r="G76" s="3">
        <v>814</v>
      </c>
      <c r="H76" s="2">
        <f t="shared" si="3"/>
        <v>546</v>
      </c>
      <c r="I76">
        <f t="shared" si="4"/>
        <v>81.686400000000006</v>
      </c>
      <c r="J76">
        <f t="shared" si="5"/>
        <v>166.42080000000001</v>
      </c>
    </row>
    <row r="77" spans="1:10" ht="42">
      <c r="A77" s="3">
        <v>80204</v>
      </c>
      <c r="B77" s="3" t="s">
        <v>5</v>
      </c>
      <c r="C77" s="3" t="s">
        <v>6</v>
      </c>
      <c r="D77" s="3" t="s">
        <v>7</v>
      </c>
      <c r="E77" s="10">
        <v>39332</v>
      </c>
      <c r="F77" s="4">
        <v>265</v>
      </c>
      <c r="G77" s="3">
        <v>814</v>
      </c>
      <c r="H77" s="2">
        <f t="shared" si="3"/>
        <v>549</v>
      </c>
      <c r="I77">
        <f t="shared" si="4"/>
        <v>80.772000000000006</v>
      </c>
      <c r="J77">
        <f t="shared" si="5"/>
        <v>167.33520000000001</v>
      </c>
    </row>
    <row r="78" spans="1:10" ht="42">
      <c r="A78" s="5">
        <v>80204</v>
      </c>
      <c r="B78" s="3" t="s">
        <v>5</v>
      </c>
      <c r="C78" s="3" t="s">
        <v>6</v>
      </c>
      <c r="D78" s="3" t="s">
        <v>7</v>
      </c>
      <c r="E78" s="10">
        <v>39339</v>
      </c>
      <c r="F78" s="4">
        <v>255</v>
      </c>
      <c r="G78" s="3">
        <v>814</v>
      </c>
      <c r="H78" s="2">
        <f t="shared" si="3"/>
        <v>559</v>
      </c>
      <c r="I78">
        <f t="shared" si="4"/>
        <v>77.724000000000004</v>
      </c>
      <c r="J78">
        <f t="shared" si="5"/>
        <v>170.38320000000002</v>
      </c>
    </row>
    <row r="79" spans="1:10" ht="42">
      <c r="A79" s="3">
        <v>80204</v>
      </c>
      <c r="B79" s="3" t="s">
        <v>5</v>
      </c>
      <c r="C79" s="3" t="s">
        <v>6</v>
      </c>
      <c r="D79" s="3" t="s">
        <v>7</v>
      </c>
      <c r="E79" s="10">
        <v>39346</v>
      </c>
      <c r="F79" s="4">
        <v>268</v>
      </c>
      <c r="G79" s="3">
        <v>814</v>
      </c>
      <c r="H79" s="2">
        <f t="shared" si="3"/>
        <v>546</v>
      </c>
      <c r="I79">
        <f t="shared" si="4"/>
        <v>81.686400000000006</v>
      </c>
      <c r="J79">
        <f t="shared" si="5"/>
        <v>166.42080000000001</v>
      </c>
    </row>
    <row r="80" spans="1:10" ht="42">
      <c r="A80" s="5">
        <v>80204</v>
      </c>
      <c r="B80" s="3" t="s">
        <v>5</v>
      </c>
      <c r="C80" s="3" t="s">
        <v>6</v>
      </c>
      <c r="D80" s="3" t="s">
        <v>7</v>
      </c>
      <c r="E80" s="10">
        <v>39353</v>
      </c>
      <c r="F80" s="4">
        <v>268</v>
      </c>
      <c r="G80" s="3">
        <v>814</v>
      </c>
      <c r="H80" s="2">
        <f t="shared" si="3"/>
        <v>546</v>
      </c>
      <c r="I80">
        <f t="shared" si="4"/>
        <v>81.686400000000006</v>
      </c>
      <c r="J80">
        <f t="shared" si="5"/>
        <v>166.42080000000001</v>
      </c>
    </row>
    <row r="81" spans="1:10" ht="42">
      <c r="A81" s="3">
        <v>80204</v>
      </c>
      <c r="B81" s="3" t="s">
        <v>5</v>
      </c>
      <c r="C81" s="3" t="s">
        <v>6</v>
      </c>
      <c r="D81" s="3" t="s">
        <v>7</v>
      </c>
      <c r="E81" s="10">
        <v>39360</v>
      </c>
      <c r="F81" s="4">
        <v>244</v>
      </c>
      <c r="G81" s="3">
        <v>814</v>
      </c>
      <c r="H81" s="2">
        <f t="shared" si="3"/>
        <v>570</v>
      </c>
      <c r="I81">
        <f t="shared" si="4"/>
        <v>74.371200000000002</v>
      </c>
      <c r="J81">
        <f t="shared" si="5"/>
        <v>173.73600000000002</v>
      </c>
    </row>
    <row r="82" spans="1:10" ht="42">
      <c r="A82" s="5">
        <v>80204</v>
      </c>
      <c r="B82" s="3" t="s">
        <v>5</v>
      </c>
      <c r="C82" s="3" t="s">
        <v>6</v>
      </c>
      <c r="D82" s="3" t="s">
        <v>7</v>
      </c>
      <c r="E82" s="10">
        <v>39367</v>
      </c>
      <c r="F82" s="4">
        <v>260</v>
      </c>
      <c r="G82" s="3">
        <v>814</v>
      </c>
      <c r="H82" s="2">
        <f t="shared" si="3"/>
        <v>554</v>
      </c>
      <c r="I82">
        <f t="shared" si="4"/>
        <v>79.248000000000005</v>
      </c>
      <c r="J82">
        <f t="shared" si="5"/>
        <v>168.85920000000002</v>
      </c>
    </row>
    <row r="83" spans="1:10" ht="42">
      <c r="A83" s="3">
        <v>80204</v>
      </c>
      <c r="B83" s="3" t="s">
        <v>5</v>
      </c>
      <c r="C83" s="3" t="s">
        <v>6</v>
      </c>
      <c r="D83" s="3" t="s">
        <v>7</v>
      </c>
      <c r="E83" s="10">
        <v>39374</v>
      </c>
      <c r="F83" s="4">
        <v>258</v>
      </c>
      <c r="G83" s="3">
        <v>814</v>
      </c>
      <c r="H83" s="2">
        <f t="shared" si="3"/>
        <v>556</v>
      </c>
      <c r="I83">
        <f t="shared" si="4"/>
        <v>78.638400000000004</v>
      </c>
      <c r="J83">
        <f t="shared" si="5"/>
        <v>169.46880000000002</v>
      </c>
    </row>
    <row r="84" spans="1:10" ht="42">
      <c r="A84" s="5">
        <v>80204</v>
      </c>
      <c r="B84" s="3" t="s">
        <v>5</v>
      </c>
      <c r="C84" s="3" t="s">
        <v>6</v>
      </c>
      <c r="D84" s="3" t="s">
        <v>7</v>
      </c>
      <c r="E84" s="10">
        <v>39381</v>
      </c>
      <c r="F84" s="4">
        <v>250</v>
      </c>
      <c r="G84" s="3">
        <v>814</v>
      </c>
      <c r="H84" s="2">
        <f t="shared" si="3"/>
        <v>564</v>
      </c>
      <c r="I84">
        <f t="shared" si="4"/>
        <v>76.2</v>
      </c>
      <c r="J84">
        <f t="shared" si="5"/>
        <v>171.90720000000002</v>
      </c>
    </row>
    <row r="85" spans="1:10" ht="42">
      <c r="A85" s="3">
        <v>80204</v>
      </c>
      <c r="B85" s="3" t="s">
        <v>5</v>
      </c>
      <c r="C85" s="3" t="s">
        <v>6</v>
      </c>
      <c r="D85" s="3" t="s">
        <v>7</v>
      </c>
      <c r="E85" s="10">
        <v>39388</v>
      </c>
      <c r="F85" s="4">
        <v>258</v>
      </c>
      <c r="G85" s="3">
        <v>814</v>
      </c>
      <c r="H85" s="2">
        <f t="shared" si="3"/>
        <v>556</v>
      </c>
      <c r="I85">
        <f t="shared" si="4"/>
        <v>78.638400000000004</v>
      </c>
      <c r="J85">
        <f t="shared" si="5"/>
        <v>169.46880000000002</v>
      </c>
    </row>
    <row r="86" spans="1:10" ht="42">
      <c r="A86" s="5">
        <v>80204</v>
      </c>
      <c r="B86" s="3" t="s">
        <v>5</v>
      </c>
      <c r="C86" s="3" t="s">
        <v>6</v>
      </c>
      <c r="D86" s="3" t="s">
        <v>7</v>
      </c>
      <c r="E86" s="10">
        <v>39395</v>
      </c>
      <c r="F86" s="4">
        <v>266</v>
      </c>
      <c r="G86" s="3">
        <v>814</v>
      </c>
      <c r="H86" s="2">
        <f t="shared" si="3"/>
        <v>548</v>
      </c>
      <c r="I86">
        <f t="shared" si="4"/>
        <v>81.076800000000006</v>
      </c>
      <c r="J86">
        <f t="shared" si="5"/>
        <v>167.03040000000001</v>
      </c>
    </row>
    <row r="87" spans="1:10" ht="42">
      <c r="A87" s="3">
        <v>80204</v>
      </c>
      <c r="B87" s="3" t="s">
        <v>5</v>
      </c>
      <c r="C87" s="3" t="s">
        <v>6</v>
      </c>
      <c r="D87" s="3" t="s">
        <v>7</v>
      </c>
      <c r="E87" s="10">
        <v>39401</v>
      </c>
      <c r="F87" s="4">
        <v>260</v>
      </c>
      <c r="G87" s="3">
        <v>814</v>
      </c>
      <c r="H87" s="2">
        <f t="shared" si="3"/>
        <v>554</v>
      </c>
      <c r="I87">
        <f t="shared" si="4"/>
        <v>79.248000000000005</v>
      </c>
      <c r="J87">
        <f t="shared" si="5"/>
        <v>168.85920000000002</v>
      </c>
    </row>
    <row r="88" spans="1:10" ht="42">
      <c r="A88" s="5">
        <v>80204</v>
      </c>
      <c r="B88" s="3" t="s">
        <v>5</v>
      </c>
      <c r="C88" s="3" t="s">
        <v>6</v>
      </c>
      <c r="D88" s="3" t="s">
        <v>7</v>
      </c>
      <c r="E88" s="10">
        <v>39407</v>
      </c>
      <c r="F88" s="4">
        <v>265</v>
      </c>
      <c r="G88" s="3">
        <v>814</v>
      </c>
      <c r="H88" s="2">
        <f t="shared" si="3"/>
        <v>549</v>
      </c>
      <c r="I88">
        <f t="shared" si="4"/>
        <v>80.772000000000006</v>
      </c>
      <c r="J88">
        <f t="shared" si="5"/>
        <v>167.33520000000001</v>
      </c>
    </row>
    <row r="89" spans="1:10" ht="42">
      <c r="A89" s="3">
        <v>80204</v>
      </c>
      <c r="B89" s="3" t="s">
        <v>5</v>
      </c>
      <c r="C89" s="3" t="s">
        <v>6</v>
      </c>
      <c r="D89" s="3" t="s">
        <v>7</v>
      </c>
      <c r="E89" s="10">
        <v>39416</v>
      </c>
      <c r="F89" s="4">
        <v>258</v>
      </c>
      <c r="G89" s="3">
        <v>814</v>
      </c>
      <c r="H89" s="2">
        <f t="shared" si="3"/>
        <v>556</v>
      </c>
      <c r="I89">
        <f t="shared" si="4"/>
        <v>78.638400000000004</v>
      </c>
      <c r="J89">
        <f t="shared" si="5"/>
        <v>169.46880000000002</v>
      </c>
    </row>
    <row r="90" spans="1:10" ht="42">
      <c r="A90" s="5">
        <v>80204</v>
      </c>
      <c r="B90" s="3" t="s">
        <v>5</v>
      </c>
      <c r="C90" s="3" t="s">
        <v>6</v>
      </c>
      <c r="D90" s="3" t="s">
        <v>7</v>
      </c>
      <c r="E90" s="10">
        <v>39423</v>
      </c>
      <c r="F90" s="4">
        <v>278</v>
      </c>
      <c r="G90" s="3">
        <v>814</v>
      </c>
      <c r="H90" s="2">
        <f t="shared" si="3"/>
        <v>536</v>
      </c>
      <c r="I90">
        <f t="shared" si="4"/>
        <v>84.734400000000008</v>
      </c>
      <c r="J90">
        <f t="shared" si="5"/>
        <v>163.37280000000001</v>
      </c>
    </row>
    <row r="91" spans="1:10" ht="42">
      <c r="A91" s="3">
        <v>80204</v>
      </c>
      <c r="B91" s="3" t="s">
        <v>5</v>
      </c>
      <c r="C91" s="3" t="s">
        <v>6</v>
      </c>
      <c r="D91" s="3" t="s">
        <v>7</v>
      </c>
      <c r="E91" s="10">
        <v>39430</v>
      </c>
      <c r="F91" s="4">
        <v>248</v>
      </c>
      <c r="G91" s="3">
        <v>814</v>
      </c>
      <c r="H91" s="2">
        <f t="shared" si="3"/>
        <v>566</v>
      </c>
      <c r="I91">
        <f t="shared" si="4"/>
        <v>75.590400000000002</v>
      </c>
      <c r="J91">
        <f t="shared" si="5"/>
        <v>172.51680000000002</v>
      </c>
    </row>
    <row r="92" spans="1:10" ht="42">
      <c r="A92" s="5">
        <v>80204</v>
      </c>
      <c r="B92" s="3" t="s">
        <v>5</v>
      </c>
      <c r="C92" s="3" t="s">
        <v>6</v>
      </c>
      <c r="D92" s="3" t="s">
        <v>7</v>
      </c>
      <c r="E92" s="10">
        <v>39437</v>
      </c>
      <c r="F92" s="4">
        <v>280</v>
      </c>
      <c r="G92" s="3">
        <v>814</v>
      </c>
      <c r="H92" s="2">
        <f t="shared" si="3"/>
        <v>534</v>
      </c>
      <c r="I92">
        <f t="shared" si="4"/>
        <v>85.344000000000008</v>
      </c>
      <c r="J92">
        <f t="shared" si="5"/>
        <v>162.76320000000001</v>
      </c>
    </row>
    <row r="93" spans="1:10" ht="42">
      <c r="A93" s="3">
        <v>80204</v>
      </c>
      <c r="B93" s="3" t="s">
        <v>5</v>
      </c>
      <c r="C93" s="3" t="s">
        <v>6</v>
      </c>
      <c r="D93" s="3" t="s">
        <v>7</v>
      </c>
      <c r="E93" s="10">
        <v>39444</v>
      </c>
      <c r="F93" s="4">
        <v>260</v>
      </c>
      <c r="G93" s="3">
        <v>814</v>
      </c>
      <c r="H93" s="2">
        <f t="shared" si="3"/>
        <v>554</v>
      </c>
      <c r="I93">
        <f t="shared" si="4"/>
        <v>79.248000000000005</v>
      </c>
      <c r="J93">
        <f t="shared" si="5"/>
        <v>168.85920000000002</v>
      </c>
    </row>
    <row r="94" spans="1:10" ht="42">
      <c r="A94" s="5">
        <v>80204</v>
      </c>
      <c r="B94" s="3" t="s">
        <v>5</v>
      </c>
      <c r="C94" s="3" t="s">
        <v>6</v>
      </c>
      <c r="D94" s="3" t="s">
        <v>7</v>
      </c>
      <c r="E94" s="10">
        <v>39451</v>
      </c>
      <c r="F94" s="4">
        <v>240</v>
      </c>
      <c r="G94" s="3">
        <v>814</v>
      </c>
      <c r="H94" s="2">
        <f t="shared" si="3"/>
        <v>574</v>
      </c>
      <c r="I94">
        <f t="shared" si="4"/>
        <v>73.152000000000001</v>
      </c>
      <c r="J94">
        <f t="shared" si="5"/>
        <v>174.95520000000002</v>
      </c>
    </row>
    <row r="95" spans="1:10" ht="42">
      <c r="A95" s="3">
        <v>80204</v>
      </c>
      <c r="B95" s="3" t="s">
        <v>5</v>
      </c>
      <c r="C95" s="3" t="s">
        <v>6</v>
      </c>
      <c r="D95" s="3" t="s">
        <v>7</v>
      </c>
      <c r="E95" s="10">
        <v>39458</v>
      </c>
      <c r="F95" s="4">
        <v>270</v>
      </c>
      <c r="G95" s="3">
        <v>814</v>
      </c>
      <c r="H95" s="2">
        <f t="shared" si="3"/>
        <v>544</v>
      </c>
      <c r="I95">
        <f t="shared" si="4"/>
        <v>82.296000000000006</v>
      </c>
      <c r="J95">
        <f t="shared" si="5"/>
        <v>165.81120000000001</v>
      </c>
    </row>
    <row r="96" spans="1:10" ht="42">
      <c r="A96" s="5">
        <v>80204</v>
      </c>
      <c r="B96" s="3" t="s">
        <v>5</v>
      </c>
      <c r="C96" s="3" t="s">
        <v>6</v>
      </c>
      <c r="D96" s="3" t="s">
        <v>7</v>
      </c>
      <c r="E96" s="10">
        <v>39465</v>
      </c>
      <c r="F96" s="4">
        <v>266</v>
      </c>
      <c r="G96" s="3">
        <v>814</v>
      </c>
      <c r="H96" s="2">
        <f t="shared" si="3"/>
        <v>548</v>
      </c>
      <c r="I96">
        <f t="shared" si="4"/>
        <v>81.076800000000006</v>
      </c>
      <c r="J96">
        <f t="shared" si="5"/>
        <v>167.03040000000001</v>
      </c>
    </row>
    <row r="97" spans="1:10" ht="42">
      <c r="A97" s="3">
        <v>80204</v>
      </c>
      <c r="B97" s="3" t="s">
        <v>5</v>
      </c>
      <c r="C97" s="3" t="s">
        <v>6</v>
      </c>
      <c r="D97" s="3" t="s">
        <v>7</v>
      </c>
      <c r="E97" s="10">
        <v>39472</v>
      </c>
      <c r="F97" s="4">
        <v>242</v>
      </c>
      <c r="G97" s="3">
        <v>814</v>
      </c>
      <c r="H97" s="2">
        <f t="shared" si="3"/>
        <v>572</v>
      </c>
      <c r="I97">
        <f t="shared" si="4"/>
        <v>73.761600000000001</v>
      </c>
      <c r="J97">
        <f t="shared" si="5"/>
        <v>174.34560000000002</v>
      </c>
    </row>
    <row r="98" spans="1:10" ht="42">
      <c r="A98" s="5">
        <v>80204</v>
      </c>
      <c r="B98" s="3" t="s">
        <v>5</v>
      </c>
      <c r="C98" s="3" t="s">
        <v>6</v>
      </c>
      <c r="D98" s="3" t="s">
        <v>7</v>
      </c>
      <c r="E98" s="10">
        <v>39479</v>
      </c>
      <c r="F98" s="4">
        <v>234</v>
      </c>
      <c r="G98" s="3">
        <v>814</v>
      </c>
      <c r="H98" s="2">
        <f t="shared" si="3"/>
        <v>580</v>
      </c>
      <c r="I98">
        <f t="shared" si="4"/>
        <v>71.3232</v>
      </c>
      <c r="J98">
        <f t="shared" si="5"/>
        <v>176.78400000000002</v>
      </c>
    </row>
    <row r="99" spans="1:10" ht="42">
      <c r="A99" s="3">
        <v>80204</v>
      </c>
      <c r="B99" s="3" t="s">
        <v>5</v>
      </c>
      <c r="C99" s="3" t="s">
        <v>6</v>
      </c>
      <c r="D99" s="3" t="s">
        <v>7</v>
      </c>
      <c r="E99" s="10">
        <v>39486</v>
      </c>
      <c r="F99" s="4">
        <v>230</v>
      </c>
      <c r="G99" s="3">
        <v>814</v>
      </c>
      <c r="H99" s="2">
        <f t="shared" si="3"/>
        <v>584</v>
      </c>
      <c r="I99">
        <f t="shared" si="4"/>
        <v>70.103999999999999</v>
      </c>
      <c r="J99">
        <f t="shared" si="5"/>
        <v>178.00320000000002</v>
      </c>
    </row>
    <row r="100" spans="1:10" ht="42">
      <c r="A100" s="5">
        <v>80204</v>
      </c>
      <c r="B100" s="3" t="s">
        <v>5</v>
      </c>
      <c r="C100" s="3" t="s">
        <v>6</v>
      </c>
      <c r="D100" s="3" t="s">
        <v>7</v>
      </c>
      <c r="E100" s="10">
        <v>39493</v>
      </c>
      <c r="F100" s="4">
        <v>230</v>
      </c>
      <c r="G100" s="3">
        <v>814</v>
      </c>
      <c r="H100" s="2">
        <f t="shared" si="3"/>
        <v>584</v>
      </c>
      <c r="I100">
        <f t="shared" si="4"/>
        <v>70.103999999999999</v>
      </c>
      <c r="J100">
        <f t="shared" si="5"/>
        <v>178.00320000000002</v>
      </c>
    </row>
    <row r="101" spans="1:10" ht="42">
      <c r="A101" s="3">
        <v>80204</v>
      </c>
      <c r="B101" s="3" t="s">
        <v>5</v>
      </c>
      <c r="C101" s="3" t="s">
        <v>6</v>
      </c>
      <c r="D101" s="3" t="s">
        <v>7</v>
      </c>
      <c r="E101" s="10">
        <v>39496</v>
      </c>
      <c r="F101" s="4">
        <v>232</v>
      </c>
      <c r="G101" s="3">
        <v>814</v>
      </c>
      <c r="H101" s="2">
        <f t="shared" si="3"/>
        <v>582</v>
      </c>
      <c r="I101">
        <f t="shared" si="4"/>
        <v>70.7136</v>
      </c>
      <c r="J101">
        <f t="shared" si="5"/>
        <v>177.39360000000002</v>
      </c>
    </row>
    <row r="102" spans="1:10" ht="42">
      <c r="A102" s="5">
        <v>80204</v>
      </c>
      <c r="B102" s="3" t="s">
        <v>5</v>
      </c>
      <c r="C102" s="3" t="s">
        <v>6</v>
      </c>
      <c r="D102" s="3" t="s">
        <v>7</v>
      </c>
      <c r="E102" s="10">
        <v>39507</v>
      </c>
      <c r="F102" s="4">
        <v>200</v>
      </c>
      <c r="G102" s="3">
        <v>814</v>
      </c>
      <c r="H102" s="2">
        <f t="shared" si="3"/>
        <v>614</v>
      </c>
      <c r="I102">
        <f t="shared" si="4"/>
        <v>60.96</v>
      </c>
      <c r="J102">
        <f t="shared" si="5"/>
        <v>187.1472</v>
      </c>
    </row>
    <row r="103" spans="1:10" ht="42">
      <c r="A103" s="3">
        <v>80204</v>
      </c>
      <c r="B103" s="3" t="s">
        <v>5</v>
      </c>
      <c r="C103" s="3" t="s">
        <v>6</v>
      </c>
      <c r="D103" s="3" t="s">
        <v>7</v>
      </c>
      <c r="E103" s="10">
        <v>39514</v>
      </c>
      <c r="F103" s="4">
        <v>232</v>
      </c>
      <c r="G103" s="3">
        <v>814</v>
      </c>
      <c r="H103" s="2">
        <f t="shared" si="3"/>
        <v>582</v>
      </c>
      <c r="I103">
        <f t="shared" si="4"/>
        <v>70.7136</v>
      </c>
      <c r="J103">
        <f t="shared" si="5"/>
        <v>177.39360000000002</v>
      </c>
    </row>
    <row r="104" spans="1:10" ht="42">
      <c r="A104" s="5">
        <v>80204</v>
      </c>
      <c r="B104" s="3" t="s">
        <v>5</v>
      </c>
      <c r="C104" s="3" t="s">
        <v>6</v>
      </c>
      <c r="D104" s="3" t="s">
        <v>7</v>
      </c>
      <c r="E104" s="10">
        <v>39521</v>
      </c>
      <c r="F104" s="4">
        <v>232</v>
      </c>
      <c r="G104" s="3">
        <v>814</v>
      </c>
      <c r="H104" s="2">
        <f t="shared" si="3"/>
        <v>582</v>
      </c>
      <c r="I104">
        <f t="shared" si="4"/>
        <v>70.7136</v>
      </c>
      <c r="J104">
        <f t="shared" si="5"/>
        <v>177.39360000000002</v>
      </c>
    </row>
    <row r="105" spans="1:10" ht="42">
      <c r="A105" s="3">
        <v>80204</v>
      </c>
      <c r="B105" s="3" t="s">
        <v>5</v>
      </c>
      <c r="C105" s="3" t="s">
        <v>6</v>
      </c>
      <c r="D105" s="3" t="s">
        <v>7</v>
      </c>
      <c r="E105" s="10">
        <v>39528</v>
      </c>
      <c r="F105" s="4">
        <v>238</v>
      </c>
      <c r="G105" s="3">
        <v>814</v>
      </c>
      <c r="H105" s="2">
        <f t="shared" si="3"/>
        <v>576</v>
      </c>
      <c r="I105">
        <f t="shared" si="4"/>
        <v>72.542400000000001</v>
      </c>
      <c r="J105">
        <f t="shared" si="5"/>
        <v>175.56480000000002</v>
      </c>
    </row>
    <row r="106" spans="1:10" ht="42">
      <c r="A106" s="5">
        <v>80204</v>
      </c>
      <c r="B106" s="3" t="s">
        <v>5</v>
      </c>
      <c r="C106" s="3" t="s">
        <v>6</v>
      </c>
      <c r="D106" s="3" t="s">
        <v>7</v>
      </c>
      <c r="E106" s="10">
        <v>39535</v>
      </c>
      <c r="F106" s="4">
        <v>228</v>
      </c>
      <c r="G106" s="3">
        <v>814</v>
      </c>
      <c r="H106" s="2">
        <f t="shared" si="3"/>
        <v>586</v>
      </c>
      <c r="I106">
        <f t="shared" si="4"/>
        <v>69.494399999999999</v>
      </c>
      <c r="J106">
        <f t="shared" si="5"/>
        <v>178.61280000000002</v>
      </c>
    </row>
    <row r="107" spans="1:10" ht="42">
      <c r="A107" s="3">
        <v>80204</v>
      </c>
      <c r="B107" s="3" t="s">
        <v>5</v>
      </c>
      <c r="C107" s="3" t="s">
        <v>6</v>
      </c>
      <c r="D107" s="3" t="s">
        <v>7</v>
      </c>
      <c r="E107" s="10">
        <v>39542</v>
      </c>
      <c r="F107" s="4">
        <v>268</v>
      </c>
      <c r="G107" s="3">
        <v>814</v>
      </c>
      <c r="H107" s="2">
        <f t="shared" si="3"/>
        <v>546</v>
      </c>
      <c r="I107">
        <f t="shared" si="4"/>
        <v>81.686400000000006</v>
      </c>
      <c r="J107">
        <f t="shared" si="5"/>
        <v>166.42080000000001</v>
      </c>
    </row>
    <row r="108" spans="1:10" ht="42">
      <c r="A108" s="5">
        <v>80204</v>
      </c>
      <c r="B108" s="3" t="s">
        <v>5</v>
      </c>
      <c r="C108" s="3" t="s">
        <v>6</v>
      </c>
      <c r="D108" s="3" t="s">
        <v>7</v>
      </c>
      <c r="E108" s="10">
        <v>39549</v>
      </c>
      <c r="F108" s="4">
        <v>248</v>
      </c>
      <c r="G108" s="3">
        <v>814</v>
      </c>
      <c r="H108" s="2">
        <f t="shared" si="3"/>
        <v>566</v>
      </c>
      <c r="I108">
        <f t="shared" si="4"/>
        <v>75.590400000000002</v>
      </c>
      <c r="J108">
        <f t="shared" si="5"/>
        <v>172.51680000000002</v>
      </c>
    </row>
    <row r="109" spans="1:10" ht="42">
      <c r="A109" s="3">
        <v>80204</v>
      </c>
      <c r="B109" s="3" t="s">
        <v>5</v>
      </c>
      <c r="C109" s="3" t="s">
        <v>6</v>
      </c>
      <c r="D109" s="3" t="s">
        <v>7</v>
      </c>
      <c r="E109" s="10">
        <v>39556</v>
      </c>
      <c r="F109" s="4">
        <v>254</v>
      </c>
      <c r="G109" s="3">
        <v>814</v>
      </c>
      <c r="H109" s="2">
        <f t="shared" si="3"/>
        <v>560</v>
      </c>
      <c r="I109">
        <f t="shared" si="4"/>
        <v>77.419200000000004</v>
      </c>
      <c r="J109">
        <f t="shared" si="5"/>
        <v>170.68800000000002</v>
      </c>
    </row>
    <row r="110" spans="1:10" ht="42">
      <c r="A110" s="5">
        <v>80204</v>
      </c>
      <c r="B110" s="3" t="s">
        <v>5</v>
      </c>
      <c r="C110" s="3" t="s">
        <v>6</v>
      </c>
      <c r="D110" s="3" t="s">
        <v>7</v>
      </c>
      <c r="E110" s="10">
        <v>39563</v>
      </c>
      <c r="F110" s="4">
        <v>232</v>
      </c>
      <c r="G110" s="3">
        <v>814</v>
      </c>
      <c r="H110" s="2">
        <f t="shared" si="3"/>
        <v>582</v>
      </c>
      <c r="I110">
        <f t="shared" si="4"/>
        <v>70.7136</v>
      </c>
      <c r="J110">
        <f t="shared" si="5"/>
        <v>177.39360000000002</v>
      </c>
    </row>
    <row r="111" spans="1:10" ht="42">
      <c r="A111" s="3">
        <v>80204</v>
      </c>
      <c r="B111" s="3" t="s">
        <v>5</v>
      </c>
      <c r="C111" s="3" t="s">
        <v>6</v>
      </c>
      <c r="D111" s="3" t="s">
        <v>7</v>
      </c>
      <c r="E111" s="10">
        <v>39569</v>
      </c>
      <c r="F111" s="4">
        <v>234</v>
      </c>
      <c r="G111" s="3">
        <v>814</v>
      </c>
      <c r="H111" s="2">
        <f t="shared" si="3"/>
        <v>580</v>
      </c>
      <c r="I111">
        <f t="shared" si="4"/>
        <v>71.3232</v>
      </c>
      <c r="J111">
        <f t="shared" si="5"/>
        <v>176.78400000000002</v>
      </c>
    </row>
    <row r="112" spans="1:10" ht="42">
      <c r="A112" s="5">
        <v>80204</v>
      </c>
      <c r="B112" s="3" t="s">
        <v>5</v>
      </c>
      <c r="C112" s="3" t="s">
        <v>6</v>
      </c>
      <c r="D112" s="3" t="s">
        <v>7</v>
      </c>
      <c r="E112" s="10">
        <v>39577</v>
      </c>
      <c r="F112" s="4">
        <v>230</v>
      </c>
      <c r="G112" s="3">
        <v>814</v>
      </c>
      <c r="H112" s="2">
        <f t="shared" si="3"/>
        <v>584</v>
      </c>
      <c r="I112">
        <f t="shared" si="4"/>
        <v>70.103999999999999</v>
      </c>
      <c r="J112">
        <f t="shared" si="5"/>
        <v>178.00320000000002</v>
      </c>
    </row>
    <row r="113" spans="1:10" ht="42">
      <c r="A113" s="3">
        <v>80204</v>
      </c>
      <c r="B113" s="3" t="s">
        <v>5</v>
      </c>
      <c r="C113" s="3" t="s">
        <v>6</v>
      </c>
      <c r="D113" s="3" t="s">
        <v>7</v>
      </c>
      <c r="E113" s="10">
        <v>39583</v>
      </c>
      <c r="F113" s="4">
        <v>232</v>
      </c>
      <c r="G113" s="3">
        <v>814</v>
      </c>
      <c r="H113" s="2">
        <f t="shared" si="3"/>
        <v>582</v>
      </c>
      <c r="I113">
        <f t="shared" si="4"/>
        <v>70.7136</v>
      </c>
      <c r="J113">
        <f t="shared" si="5"/>
        <v>177.39360000000002</v>
      </c>
    </row>
    <row r="114" spans="1:10" ht="42">
      <c r="A114" s="5">
        <v>80204</v>
      </c>
      <c r="B114" s="3" t="s">
        <v>5</v>
      </c>
      <c r="C114" s="3" t="s">
        <v>6</v>
      </c>
      <c r="D114" s="3" t="s">
        <v>7</v>
      </c>
      <c r="E114" s="10">
        <v>39591</v>
      </c>
      <c r="F114" s="4">
        <v>230</v>
      </c>
      <c r="G114" s="3">
        <v>814</v>
      </c>
      <c r="H114" s="2">
        <f t="shared" si="3"/>
        <v>584</v>
      </c>
      <c r="I114">
        <f t="shared" si="4"/>
        <v>70.103999999999999</v>
      </c>
      <c r="J114">
        <f t="shared" si="5"/>
        <v>178.00320000000002</v>
      </c>
    </row>
    <row r="115" spans="1:10" ht="42">
      <c r="A115" s="3">
        <v>80204</v>
      </c>
      <c r="B115" s="3" t="s">
        <v>5</v>
      </c>
      <c r="C115" s="3" t="s">
        <v>6</v>
      </c>
      <c r="D115" s="3" t="s">
        <v>7</v>
      </c>
      <c r="E115" s="10">
        <v>39598</v>
      </c>
      <c r="F115" s="4">
        <v>230</v>
      </c>
      <c r="G115" s="3">
        <v>814</v>
      </c>
      <c r="H115" s="2">
        <f t="shared" si="3"/>
        <v>584</v>
      </c>
      <c r="I115">
        <f t="shared" si="4"/>
        <v>70.103999999999999</v>
      </c>
      <c r="J115">
        <f t="shared" si="5"/>
        <v>178.00320000000002</v>
      </c>
    </row>
    <row r="116" spans="1:10" ht="42">
      <c r="A116" s="5">
        <v>80204</v>
      </c>
      <c r="B116" s="3" t="s">
        <v>5</v>
      </c>
      <c r="C116" s="3" t="s">
        <v>6</v>
      </c>
      <c r="D116" s="3" t="s">
        <v>7</v>
      </c>
      <c r="E116" s="10">
        <v>39605</v>
      </c>
      <c r="F116" s="4">
        <v>214</v>
      </c>
      <c r="G116" s="3">
        <v>814</v>
      </c>
      <c r="H116" s="2">
        <f t="shared" si="3"/>
        <v>600</v>
      </c>
      <c r="I116">
        <f t="shared" si="4"/>
        <v>65.227199999999996</v>
      </c>
      <c r="J116">
        <f t="shared" si="5"/>
        <v>182.88</v>
      </c>
    </row>
    <row r="117" spans="1:10" ht="42">
      <c r="A117" s="3">
        <v>80204</v>
      </c>
      <c r="B117" s="3" t="s">
        <v>5</v>
      </c>
      <c r="C117" s="3" t="s">
        <v>6</v>
      </c>
      <c r="D117" s="3" t="s">
        <v>7</v>
      </c>
      <c r="E117" s="10">
        <v>39612</v>
      </c>
      <c r="F117" s="4">
        <v>214</v>
      </c>
      <c r="G117" s="3">
        <v>814</v>
      </c>
      <c r="H117" s="2">
        <f t="shared" si="3"/>
        <v>600</v>
      </c>
      <c r="I117">
        <f t="shared" si="4"/>
        <v>65.227199999999996</v>
      </c>
      <c r="J117">
        <f t="shared" si="5"/>
        <v>182.88</v>
      </c>
    </row>
    <row r="118" spans="1:10" ht="42">
      <c r="A118" s="5">
        <v>80204</v>
      </c>
      <c r="B118" s="3" t="s">
        <v>5</v>
      </c>
      <c r="C118" s="3" t="s">
        <v>6</v>
      </c>
      <c r="D118" s="3" t="s">
        <v>7</v>
      </c>
      <c r="E118" s="10">
        <v>39619</v>
      </c>
      <c r="F118" s="4">
        <v>232</v>
      </c>
      <c r="G118" s="3">
        <v>814</v>
      </c>
      <c r="H118" s="2">
        <f t="shared" si="3"/>
        <v>582</v>
      </c>
      <c r="I118">
        <f t="shared" si="4"/>
        <v>70.7136</v>
      </c>
      <c r="J118">
        <f t="shared" si="5"/>
        <v>177.39360000000002</v>
      </c>
    </row>
    <row r="119" spans="1:10" ht="42">
      <c r="A119" s="3">
        <v>80204</v>
      </c>
      <c r="B119" s="3" t="s">
        <v>5</v>
      </c>
      <c r="C119" s="3" t="s">
        <v>6</v>
      </c>
      <c r="D119" s="3" t="s">
        <v>7</v>
      </c>
      <c r="E119" s="10">
        <v>39626</v>
      </c>
      <c r="F119" s="4">
        <v>228</v>
      </c>
      <c r="G119" s="3">
        <v>814</v>
      </c>
      <c r="H119" s="2">
        <f t="shared" si="3"/>
        <v>586</v>
      </c>
      <c r="I119">
        <f t="shared" si="4"/>
        <v>69.494399999999999</v>
      </c>
      <c r="J119">
        <f t="shared" si="5"/>
        <v>178.61280000000002</v>
      </c>
    </row>
    <row r="120" spans="1:10" ht="42">
      <c r="A120" s="5">
        <v>80204</v>
      </c>
      <c r="B120" s="3" t="s">
        <v>5</v>
      </c>
      <c r="C120" s="3" t="s">
        <v>6</v>
      </c>
      <c r="D120" s="3" t="s">
        <v>7</v>
      </c>
      <c r="E120" s="10">
        <v>39633</v>
      </c>
      <c r="F120" s="4">
        <v>220</v>
      </c>
      <c r="G120" s="3">
        <v>814</v>
      </c>
      <c r="H120" s="2">
        <f t="shared" si="3"/>
        <v>594</v>
      </c>
      <c r="I120">
        <f t="shared" si="4"/>
        <v>67.055999999999997</v>
      </c>
      <c r="J120">
        <f t="shared" si="5"/>
        <v>181.05120000000002</v>
      </c>
    </row>
    <row r="121" spans="1:10" ht="42">
      <c r="A121" s="3">
        <v>80204</v>
      </c>
      <c r="B121" s="3" t="s">
        <v>5</v>
      </c>
      <c r="C121" s="3" t="s">
        <v>6</v>
      </c>
      <c r="D121" s="3" t="s">
        <v>7</v>
      </c>
      <c r="E121" s="10">
        <v>39640</v>
      </c>
      <c r="F121" s="4">
        <v>214</v>
      </c>
      <c r="G121" s="3">
        <v>814</v>
      </c>
      <c r="H121" s="2">
        <f t="shared" si="3"/>
        <v>600</v>
      </c>
      <c r="I121">
        <f t="shared" si="4"/>
        <v>65.227199999999996</v>
      </c>
      <c r="J121">
        <f t="shared" si="5"/>
        <v>182.88</v>
      </c>
    </row>
    <row r="122" spans="1:10" ht="42">
      <c r="A122" s="5">
        <v>80204</v>
      </c>
      <c r="B122" s="3" t="s">
        <v>5</v>
      </c>
      <c r="C122" s="3" t="s">
        <v>6</v>
      </c>
      <c r="D122" s="3" t="s">
        <v>7</v>
      </c>
      <c r="E122" s="10">
        <v>39645</v>
      </c>
      <c r="F122" s="4">
        <v>220</v>
      </c>
      <c r="G122" s="3">
        <v>814</v>
      </c>
      <c r="H122" s="2">
        <f t="shared" si="3"/>
        <v>594</v>
      </c>
      <c r="I122">
        <f t="shared" si="4"/>
        <v>67.055999999999997</v>
      </c>
      <c r="J122">
        <f t="shared" si="5"/>
        <v>181.05120000000002</v>
      </c>
    </row>
    <row r="123" spans="1:10" ht="42">
      <c r="A123" s="3">
        <v>80204</v>
      </c>
      <c r="B123" s="3" t="s">
        <v>5</v>
      </c>
      <c r="C123" s="3" t="s">
        <v>6</v>
      </c>
      <c r="D123" s="3" t="s">
        <v>7</v>
      </c>
      <c r="E123" s="10">
        <v>39653</v>
      </c>
      <c r="F123" s="4">
        <v>232</v>
      </c>
      <c r="G123" s="3">
        <v>814</v>
      </c>
      <c r="H123" s="2">
        <f t="shared" si="3"/>
        <v>582</v>
      </c>
      <c r="I123">
        <f t="shared" si="4"/>
        <v>70.7136</v>
      </c>
      <c r="J123">
        <f t="shared" si="5"/>
        <v>177.39360000000002</v>
      </c>
    </row>
    <row r="124" spans="1:10" ht="42">
      <c r="A124" s="5">
        <v>80204</v>
      </c>
      <c r="B124" s="3" t="s">
        <v>5</v>
      </c>
      <c r="C124" s="3" t="s">
        <v>6</v>
      </c>
      <c r="D124" s="3" t="s">
        <v>7</v>
      </c>
      <c r="E124" s="10">
        <v>39661</v>
      </c>
      <c r="F124" s="4">
        <v>228</v>
      </c>
      <c r="G124" s="3">
        <v>814</v>
      </c>
      <c r="H124" s="2">
        <f t="shared" si="3"/>
        <v>586</v>
      </c>
      <c r="I124">
        <f t="shared" si="4"/>
        <v>69.494399999999999</v>
      </c>
      <c r="J124">
        <f t="shared" si="5"/>
        <v>178.61280000000002</v>
      </c>
    </row>
    <row r="125" spans="1:10" ht="42">
      <c r="A125" s="3">
        <v>80204</v>
      </c>
      <c r="B125" s="3" t="s">
        <v>5</v>
      </c>
      <c r="C125" s="3" t="s">
        <v>6</v>
      </c>
      <c r="D125" s="3" t="s">
        <v>7</v>
      </c>
      <c r="E125" s="10">
        <v>39668</v>
      </c>
      <c r="F125" s="4">
        <v>228</v>
      </c>
      <c r="G125" s="3">
        <v>814</v>
      </c>
      <c r="H125" s="2">
        <f t="shared" si="3"/>
        <v>586</v>
      </c>
      <c r="I125">
        <f t="shared" si="4"/>
        <v>69.494399999999999</v>
      </c>
      <c r="J125">
        <f t="shared" si="5"/>
        <v>178.61280000000002</v>
      </c>
    </row>
    <row r="126" spans="1:10" ht="42">
      <c r="A126" s="5">
        <v>80204</v>
      </c>
      <c r="B126" s="3" t="s">
        <v>5</v>
      </c>
      <c r="C126" s="3" t="s">
        <v>6</v>
      </c>
      <c r="D126" s="3" t="s">
        <v>7</v>
      </c>
      <c r="E126" s="10">
        <v>39675</v>
      </c>
      <c r="F126" s="4">
        <v>248</v>
      </c>
      <c r="G126" s="3">
        <v>814</v>
      </c>
      <c r="H126" s="2">
        <f t="shared" si="3"/>
        <v>566</v>
      </c>
      <c r="I126">
        <f t="shared" si="4"/>
        <v>75.590400000000002</v>
      </c>
      <c r="J126">
        <f t="shared" si="5"/>
        <v>172.51680000000002</v>
      </c>
    </row>
    <row r="127" spans="1:10" ht="42">
      <c r="A127" s="3">
        <v>80204</v>
      </c>
      <c r="B127" s="3" t="s">
        <v>5</v>
      </c>
      <c r="C127" s="3" t="s">
        <v>6</v>
      </c>
      <c r="D127" s="3" t="s">
        <v>7</v>
      </c>
      <c r="E127" s="10">
        <v>39682</v>
      </c>
      <c r="F127" s="4">
        <v>230</v>
      </c>
      <c r="G127" s="3">
        <v>814</v>
      </c>
      <c r="H127" s="2">
        <f t="shared" si="3"/>
        <v>584</v>
      </c>
      <c r="I127">
        <f t="shared" si="4"/>
        <v>70.103999999999999</v>
      </c>
      <c r="J127">
        <f t="shared" si="5"/>
        <v>178.00320000000002</v>
      </c>
    </row>
    <row r="128" spans="1:10" ht="42">
      <c r="A128" s="5">
        <v>80204</v>
      </c>
      <c r="B128" s="3" t="s">
        <v>5</v>
      </c>
      <c r="C128" s="3" t="s">
        <v>6</v>
      </c>
      <c r="D128" s="3" t="s">
        <v>7</v>
      </c>
      <c r="E128" s="10">
        <v>39689</v>
      </c>
      <c r="F128" s="4">
        <v>229</v>
      </c>
      <c r="G128" s="3">
        <v>814</v>
      </c>
      <c r="H128" s="2">
        <f t="shared" si="3"/>
        <v>585</v>
      </c>
      <c r="I128">
        <f t="shared" si="4"/>
        <v>69.799199999999999</v>
      </c>
      <c r="J128">
        <f t="shared" si="5"/>
        <v>178.30800000000002</v>
      </c>
    </row>
    <row r="129" spans="1:10" ht="42">
      <c r="A129" s="3">
        <v>80204</v>
      </c>
      <c r="B129" s="3" t="s">
        <v>5</v>
      </c>
      <c r="C129" s="3" t="s">
        <v>6</v>
      </c>
      <c r="D129" s="3" t="s">
        <v>7</v>
      </c>
      <c r="E129" s="10">
        <v>39696</v>
      </c>
      <c r="F129" s="4">
        <v>230</v>
      </c>
      <c r="G129" s="3">
        <v>814</v>
      </c>
      <c r="H129" s="2">
        <f t="shared" si="3"/>
        <v>584</v>
      </c>
      <c r="I129">
        <f t="shared" si="4"/>
        <v>70.103999999999999</v>
      </c>
      <c r="J129">
        <f t="shared" si="5"/>
        <v>178.00320000000002</v>
      </c>
    </row>
    <row r="130" spans="1:10" ht="42">
      <c r="A130" s="5">
        <v>80204</v>
      </c>
      <c r="B130" s="3" t="s">
        <v>5</v>
      </c>
      <c r="C130" s="3" t="s">
        <v>6</v>
      </c>
      <c r="D130" s="3" t="s">
        <v>7</v>
      </c>
      <c r="E130" s="10">
        <v>39703</v>
      </c>
      <c r="F130" s="4">
        <v>228</v>
      </c>
      <c r="G130" s="3">
        <v>814</v>
      </c>
      <c r="H130" s="2">
        <f t="shared" si="3"/>
        <v>586</v>
      </c>
      <c r="I130">
        <f t="shared" si="4"/>
        <v>69.494399999999999</v>
      </c>
      <c r="J130">
        <f t="shared" si="5"/>
        <v>178.61280000000002</v>
      </c>
    </row>
    <row r="131" spans="1:10" ht="42">
      <c r="A131" s="3">
        <v>80204</v>
      </c>
      <c r="B131" s="3" t="s">
        <v>5</v>
      </c>
      <c r="C131" s="3" t="s">
        <v>6</v>
      </c>
      <c r="D131" s="3" t="s">
        <v>7</v>
      </c>
      <c r="E131" s="10">
        <v>39710</v>
      </c>
      <c r="F131" s="4">
        <v>232</v>
      </c>
      <c r="G131" s="3">
        <v>814</v>
      </c>
      <c r="H131" s="2">
        <f t="shared" ref="H131:H194" si="6">G131-F131</f>
        <v>582</v>
      </c>
      <c r="I131">
        <f t="shared" ref="I131:I194" si="7">F131*0.3048</f>
        <v>70.7136</v>
      </c>
      <c r="J131">
        <f t="shared" ref="J131:J194" si="8">H131*0.3048</f>
        <v>177.39360000000002</v>
      </c>
    </row>
    <row r="132" spans="1:10" ht="42">
      <c r="A132" s="5">
        <v>80204</v>
      </c>
      <c r="B132" s="3" t="s">
        <v>5</v>
      </c>
      <c r="C132" s="3" t="s">
        <v>6</v>
      </c>
      <c r="D132" s="3" t="s">
        <v>7</v>
      </c>
      <c r="E132" s="10">
        <v>39717</v>
      </c>
      <c r="F132" s="4">
        <v>240</v>
      </c>
      <c r="G132" s="3">
        <v>814</v>
      </c>
      <c r="H132" s="2">
        <f t="shared" si="6"/>
        <v>574</v>
      </c>
      <c r="I132">
        <f t="shared" si="7"/>
        <v>73.152000000000001</v>
      </c>
      <c r="J132">
        <f t="shared" si="8"/>
        <v>174.95520000000002</v>
      </c>
    </row>
    <row r="133" spans="1:10" ht="42">
      <c r="A133" s="3">
        <v>80204</v>
      </c>
      <c r="B133" s="3" t="s">
        <v>5</v>
      </c>
      <c r="C133" s="3" t="s">
        <v>6</v>
      </c>
      <c r="D133" s="3" t="s">
        <v>7</v>
      </c>
      <c r="E133" s="10">
        <v>39724</v>
      </c>
      <c r="F133" s="4">
        <v>242</v>
      </c>
      <c r="G133" s="3">
        <v>814</v>
      </c>
      <c r="H133" s="2">
        <f t="shared" si="6"/>
        <v>572</v>
      </c>
      <c r="I133">
        <f t="shared" si="7"/>
        <v>73.761600000000001</v>
      </c>
      <c r="J133">
        <f t="shared" si="8"/>
        <v>174.34560000000002</v>
      </c>
    </row>
    <row r="134" spans="1:10" ht="42">
      <c r="A134" s="5">
        <v>80204</v>
      </c>
      <c r="B134" s="3" t="s">
        <v>5</v>
      </c>
      <c r="C134" s="3" t="s">
        <v>6</v>
      </c>
      <c r="D134" s="3" t="s">
        <v>7</v>
      </c>
      <c r="E134" s="10">
        <v>39731</v>
      </c>
      <c r="F134" s="4">
        <v>228</v>
      </c>
      <c r="G134" s="3">
        <v>814</v>
      </c>
      <c r="H134" s="2">
        <f t="shared" si="6"/>
        <v>586</v>
      </c>
      <c r="I134">
        <f t="shared" si="7"/>
        <v>69.494399999999999</v>
      </c>
      <c r="J134">
        <f t="shared" si="8"/>
        <v>178.61280000000002</v>
      </c>
    </row>
    <row r="135" spans="1:10" ht="42">
      <c r="A135" s="3">
        <v>80204</v>
      </c>
      <c r="B135" s="3" t="s">
        <v>5</v>
      </c>
      <c r="C135" s="3" t="s">
        <v>6</v>
      </c>
      <c r="D135" s="3" t="s">
        <v>7</v>
      </c>
      <c r="E135" s="10">
        <v>39738</v>
      </c>
      <c r="F135" s="4">
        <v>244</v>
      </c>
      <c r="G135" s="3">
        <v>814</v>
      </c>
      <c r="H135" s="2">
        <f t="shared" si="6"/>
        <v>570</v>
      </c>
      <c r="I135">
        <f t="shared" si="7"/>
        <v>74.371200000000002</v>
      </c>
      <c r="J135">
        <f t="shared" si="8"/>
        <v>173.73600000000002</v>
      </c>
    </row>
    <row r="136" spans="1:10" ht="42">
      <c r="A136" s="5">
        <v>80204</v>
      </c>
      <c r="B136" s="3" t="s">
        <v>5</v>
      </c>
      <c r="C136" s="3" t="s">
        <v>6</v>
      </c>
      <c r="D136" s="3" t="s">
        <v>7</v>
      </c>
      <c r="E136" s="10">
        <v>39745</v>
      </c>
      <c r="F136" s="4">
        <v>220</v>
      </c>
      <c r="G136" s="3">
        <v>814</v>
      </c>
      <c r="H136" s="2">
        <f t="shared" si="6"/>
        <v>594</v>
      </c>
      <c r="I136">
        <f t="shared" si="7"/>
        <v>67.055999999999997</v>
      </c>
      <c r="J136">
        <f t="shared" si="8"/>
        <v>181.05120000000002</v>
      </c>
    </row>
    <row r="137" spans="1:10" ht="42">
      <c r="A137" s="3">
        <v>80204</v>
      </c>
      <c r="B137" s="3" t="s">
        <v>5</v>
      </c>
      <c r="C137" s="3" t="s">
        <v>6</v>
      </c>
      <c r="D137" s="3" t="s">
        <v>7</v>
      </c>
      <c r="E137" s="10">
        <v>39752</v>
      </c>
      <c r="F137" s="4">
        <v>234</v>
      </c>
      <c r="G137" s="3">
        <v>814</v>
      </c>
      <c r="H137" s="2">
        <f t="shared" si="6"/>
        <v>580</v>
      </c>
      <c r="I137">
        <f t="shared" si="7"/>
        <v>71.3232</v>
      </c>
      <c r="J137">
        <f t="shared" si="8"/>
        <v>176.78400000000002</v>
      </c>
    </row>
    <row r="138" spans="1:10" ht="42">
      <c r="A138" s="5">
        <v>80204</v>
      </c>
      <c r="B138" s="3" t="s">
        <v>5</v>
      </c>
      <c r="C138" s="3" t="s">
        <v>6</v>
      </c>
      <c r="D138" s="3" t="s">
        <v>7</v>
      </c>
      <c r="E138" s="10">
        <v>39759</v>
      </c>
      <c r="F138" s="4">
        <v>238</v>
      </c>
      <c r="G138" s="3">
        <v>814</v>
      </c>
      <c r="H138" s="2">
        <f t="shared" si="6"/>
        <v>576</v>
      </c>
      <c r="I138">
        <f t="shared" si="7"/>
        <v>72.542400000000001</v>
      </c>
      <c r="J138">
        <f t="shared" si="8"/>
        <v>175.56480000000002</v>
      </c>
    </row>
    <row r="139" spans="1:10" ht="42">
      <c r="A139" s="3">
        <v>80204</v>
      </c>
      <c r="B139" s="3" t="s">
        <v>5</v>
      </c>
      <c r="C139" s="3" t="s">
        <v>6</v>
      </c>
      <c r="D139" s="3" t="s">
        <v>7</v>
      </c>
      <c r="E139" s="10">
        <v>39766</v>
      </c>
      <c r="F139" s="4">
        <v>232</v>
      </c>
      <c r="G139" s="3">
        <v>814</v>
      </c>
      <c r="H139" s="2">
        <f t="shared" si="6"/>
        <v>582</v>
      </c>
      <c r="I139">
        <f t="shared" si="7"/>
        <v>70.7136</v>
      </c>
      <c r="J139">
        <f t="shared" si="8"/>
        <v>177.39360000000002</v>
      </c>
    </row>
    <row r="140" spans="1:10" ht="42">
      <c r="A140" s="5">
        <v>80204</v>
      </c>
      <c r="B140" s="3" t="s">
        <v>5</v>
      </c>
      <c r="C140" s="3" t="s">
        <v>6</v>
      </c>
      <c r="D140" s="3" t="s">
        <v>7</v>
      </c>
      <c r="E140" s="10">
        <v>39772</v>
      </c>
      <c r="F140" s="4">
        <v>234</v>
      </c>
      <c r="G140" s="3">
        <v>814</v>
      </c>
      <c r="H140" s="2">
        <f t="shared" si="6"/>
        <v>580</v>
      </c>
      <c r="I140">
        <f t="shared" si="7"/>
        <v>71.3232</v>
      </c>
      <c r="J140">
        <f t="shared" si="8"/>
        <v>176.78400000000002</v>
      </c>
    </row>
    <row r="141" spans="1:10" ht="42">
      <c r="A141" s="3">
        <v>80204</v>
      </c>
      <c r="B141" s="3" t="s">
        <v>5</v>
      </c>
      <c r="C141" s="3" t="s">
        <v>6</v>
      </c>
      <c r="D141" s="3" t="s">
        <v>7</v>
      </c>
      <c r="E141" s="10">
        <v>39777</v>
      </c>
      <c r="F141" s="4">
        <v>234</v>
      </c>
      <c r="G141" s="3">
        <v>814</v>
      </c>
      <c r="H141" s="2">
        <f t="shared" si="6"/>
        <v>580</v>
      </c>
      <c r="I141">
        <f t="shared" si="7"/>
        <v>71.3232</v>
      </c>
      <c r="J141">
        <f t="shared" si="8"/>
        <v>176.78400000000002</v>
      </c>
    </row>
    <row r="142" spans="1:10" ht="42">
      <c r="A142" s="5">
        <v>80204</v>
      </c>
      <c r="B142" s="3" t="s">
        <v>5</v>
      </c>
      <c r="C142" s="3" t="s">
        <v>6</v>
      </c>
      <c r="D142" s="3" t="s">
        <v>7</v>
      </c>
      <c r="E142" s="10">
        <v>39787</v>
      </c>
      <c r="F142" s="4">
        <v>228</v>
      </c>
      <c r="G142" s="3">
        <v>814</v>
      </c>
      <c r="H142" s="2">
        <f t="shared" si="6"/>
        <v>586</v>
      </c>
      <c r="I142">
        <f t="shared" si="7"/>
        <v>69.494399999999999</v>
      </c>
      <c r="J142">
        <f t="shared" si="8"/>
        <v>178.61280000000002</v>
      </c>
    </row>
    <row r="143" spans="1:10" ht="42">
      <c r="A143" s="3">
        <v>80204</v>
      </c>
      <c r="B143" s="3" t="s">
        <v>5</v>
      </c>
      <c r="C143" s="3" t="s">
        <v>6</v>
      </c>
      <c r="D143" s="3" t="s">
        <v>7</v>
      </c>
      <c r="E143" s="10">
        <v>39794</v>
      </c>
      <c r="F143" s="4">
        <v>238</v>
      </c>
      <c r="G143" s="3">
        <v>814</v>
      </c>
      <c r="H143" s="2">
        <f t="shared" si="6"/>
        <v>576</v>
      </c>
      <c r="I143">
        <f t="shared" si="7"/>
        <v>72.542400000000001</v>
      </c>
      <c r="J143">
        <f t="shared" si="8"/>
        <v>175.56480000000002</v>
      </c>
    </row>
    <row r="144" spans="1:10" ht="42">
      <c r="A144" s="5">
        <v>80204</v>
      </c>
      <c r="B144" s="3" t="s">
        <v>5</v>
      </c>
      <c r="C144" s="3" t="s">
        <v>6</v>
      </c>
      <c r="D144" s="3" t="s">
        <v>7</v>
      </c>
      <c r="E144" s="10">
        <v>39801</v>
      </c>
      <c r="F144" s="4">
        <v>228</v>
      </c>
      <c r="G144" s="3">
        <v>814</v>
      </c>
      <c r="H144" s="2">
        <f t="shared" si="6"/>
        <v>586</v>
      </c>
      <c r="I144">
        <f t="shared" si="7"/>
        <v>69.494399999999999</v>
      </c>
      <c r="J144">
        <f t="shared" si="8"/>
        <v>178.61280000000002</v>
      </c>
    </row>
    <row r="145" spans="1:10" ht="42">
      <c r="A145" s="3">
        <v>80204</v>
      </c>
      <c r="B145" s="3" t="s">
        <v>5</v>
      </c>
      <c r="C145" s="3" t="s">
        <v>6</v>
      </c>
      <c r="D145" s="3" t="s">
        <v>7</v>
      </c>
      <c r="E145" s="10">
        <v>39805</v>
      </c>
      <c r="F145" s="4">
        <v>228</v>
      </c>
      <c r="G145" s="3">
        <v>814</v>
      </c>
      <c r="H145" s="2">
        <f t="shared" si="6"/>
        <v>586</v>
      </c>
      <c r="I145">
        <f t="shared" si="7"/>
        <v>69.494399999999999</v>
      </c>
      <c r="J145">
        <f t="shared" si="8"/>
        <v>178.61280000000002</v>
      </c>
    </row>
    <row r="146" spans="1:10" ht="42">
      <c r="A146" s="5">
        <v>80204</v>
      </c>
      <c r="B146" s="3" t="s">
        <v>5</v>
      </c>
      <c r="C146" s="3" t="s">
        <v>6</v>
      </c>
      <c r="D146" s="3" t="s">
        <v>7</v>
      </c>
      <c r="E146" s="10">
        <v>39813</v>
      </c>
      <c r="F146" s="4">
        <v>230</v>
      </c>
      <c r="G146" s="3">
        <v>814</v>
      </c>
      <c r="H146" s="2">
        <f t="shared" si="6"/>
        <v>584</v>
      </c>
      <c r="I146">
        <f t="shared" si="7"/>
        <v>70.103999999999999</v>
      </c>
      <c r="J146">
        <f t="shared" si="8"/>
        <v>178.00320000000002</v>
      </c>
    </row>
    <row r="147" spans="1:10" ht="42">
      <c r="B147" s="3" t="s">
        <v>5</v>
      </c>
      <c r="C147" s="3" t="s">
        <v>6</v>
      </c>
      <c r="D147" s="3" t="s">
        <v>7</v>
      </c>
      <c r="E147" s="11">
        <v>39814</v>
      </c>
      <c r="F147" s="6">
        <v>228.8</v>
      </c>
      <c r="G147" s="7">
        <v>814</v>
      </c>
      <c r="H147" s="8">
        <f t="shared" si="6"/>
        <v>585.20000000000005</v>
      </c>
      <c r="I147">
        <f t="shared" si="7"/>
        <v>69.738240000000005</v>
      </c>
      <c r="J147">
        <f t="shared" si="8"/>
        <v>178.36896000000002</v>
      </c>
    </row>
    <row r="148" spans="1:10" ht="42">
      <c r="B148" s="3" t="s">
        <v>5</v>
      </c>
      <c r="C148" s="3" t="s">
        <v>6</v>
      </c>
      <c r="D148" s="3" t="s">
        <v>7</v>
      </c>
      <c r="E148" s="11">
        <v>39845</v>
      </c>
      <c r="F148" s="6">
        <v>238.5</v>
      </c>
      <c r="G148" s="7">
        <v>814</v>
      </c>
      <c r="H148" s="8">
        <f t="shared" si="6"/>
        <v>575.5</v>
      </c>
      <c r="I148">
        <f t="shared" si="7"/>
        <v>72.694800000000001</v>
      </c>
      <c r="J148">
        <f t="shared" si="8"/>
        <v>175.41240000000002</v>
      </c>
    </row>
    <row r="149" spans="1:10" ht="42">
      <c r="B149" s="3" t="s">
        <v>5</v>
      </c>
      <c r="C149" s="3" t="s">
        <v>6</v>
      </c>
      <c r="D149" s="3" t="s">
        <v>7</v>
      </c>
      <c r="E149" s="11">
        <v>39873</v>
      </c>
      <c r="F149" s="6">
        <v>235.5</v>
      </c>
      <c r="G149" s="7">
        <v>814</v>
      </c>
      <c r="H149" s="8">
        <f t="shared" si="6"/>
        <v>578.5</v>
      </c>
      <c r="I149">
        <f t="shared" si="7"/>
        <v>71.7804</v>
      </c>
      <c r="J149">
        <f t="shared" si="8"/>
        <v>176.32680000000002</v>
      </c>
    </row>
    <row r="150" spans="1:10" ht="42">
      <c r="B150" s="3" t="s">
        <v>5</v>
      </c>
      <c r="C150" s="3" t="s">
        <v>6</v>
      </c>
      <c r="D150" s="3" t="s">
        <v>7</v>
      </c>
      <c r="E150" s="11">
        <v>39904</v>
      </c>
      <c r="F150" s="6">
        <v>235.2</v>
      </c>
      <c r="G150" s="7">
        <v>814</v>
      </c>
      <c r="H150" s="8">
        <f t="shared" si="6"/>
        <v>578.79999999999995</v>
      </c>
      <c r="I150">
        <f t="shared" si="7"/>
        <v>71.688959999999994</v>
      </c>
      <c r="J150">
        <f t="shared" si="8"/>
        <v>176.41824</v>
      </c>
    </row>
    <row r="151" spans="1:10" ht="42">
      <c r="B151" s="3" t="s">
        <v>5</v>
      </c>
      <c r="C151" s="3" t="s">
        <v>6</v>
      </c>
      <c r="D151" s="3" t="s">
        <v>7</v>
      </c>
      <c r="E151" s="11">
        <v>39934</v>
      </c>
      <c r="F151" s="6">
        <v>230</v>
      </c>
      <c r="G151" s="7">
        <v>814</v>
      </c>
      <c r="H151" s="8">
        <f t="shared" si="6"/>
        <v>584</v>
      </c>
      <c r="I151">
        <f t="shared" si="7"/>
        <v>70.103999999999999</v>
      </c>
      <c r="J151">
        <f t="shared" si="8"/>
        <v>178.00320000000002</v>
      </c>
    </row>
    <row r="152" spans="1:10" ht="42">
      <c r="B152" s="3" t="s">
        <v>5</v>
      </c>
      <c r="C152" s="3" t="s">
        <v>6</v>
      </c>
      <c r="D152" s="3" t="s">
        <v>7</v>
      </c>
      <c r="E152" s="11">
        <v>39965</v>
      </c>
      <c r="F152" s="6">
        <v>234.5</v>
      </c>
      <c r="G152" s="7">
        <v>814</v>
      </c>
      <c r="H152" s="8">
        <f t="shared" si="6"/>
        <v>579.5</v>
      </c>
      <c r="I152">
        <f t="shared" si="7"/>
        <v>71.4756</v>
      </c>
      <c r="J152">
        <f t="shared" si="8"/>
        <v>176.63160000000002</v>
      </c>
    </row>
    <row r="153" spans="1:10" ht="42">
      <c r="B153" s="3" t="s">
        <v>5</v>
      </c>
      <c r="C153" s="3" t="s">
        <v>6</v>
      </c>
      <c r="D153" s="3" t="s">
        <v>7</v>
      </c>
      <c r="E153" s="11">
        <v>40026</v>
      </c>
      <c r="F153" s="6">
        <v>239.5</v>
      </c>
      <c r="G153" s="7">
        <v>814</v>
      </c>
      <c r="H153" s="8">
        <f t="shared" si="6"/>
        <v>574.5</v>
      </c>
      <c r="I153">
        <f t="shared" si="7"/>
        <v>72.999600000000001</v>
      </c>
      <c r="J153">
        <f t="shared" si="8"/>
        <v>175.10760000000002</v>
      </c>
    </row>
    <row r="154" spans="1:10" ht="42">
      <c r="B154" s="3" t="s">
        <v>5</v>
      </c>
      <c r="C154" s="3" t="s">
        <v>6</v>
      </c>
      <c r="D154" s="3" t="s">
        <v>7</v>
      </c>
      <c r="E154" s="11">
        <v>40057</v>
      </c>
      <c r="F154" s="6">
        <v>230.5</v>
      </c>
      <c r="G154" s="7">
        <v>814</v>
      </c>
      <c r="H154" s="8">
        <f t="shared" si="6"/>
        <v>583.5</v>
      </c>
      <c r="I154">
        <f t="shared" si="7"/>
        <v>70.256399999999999</v>
      </c>
      <c r="J154">
        <f t="shared" si="8"/>
        <v>177.85080000000002</v>
      </c>
    </row>
    <row r="155" spans="1:10" ht="42">
      <c r="B155" s="3" t="s">
        <v>5</v>
      </c>
      <c r="C155" s="3" t="s">
        <v>6</v>
      </c>
      <c r="D155" s="3" t="s">
        <v>7</v>
      </c>
      <c r="E155" s="11">
        <v>40087</v>
      </c>
      <c r="F155" s="6">
        <v>231.2</v>
      </c>
      <c r="G155" s="7">
        <v>814</v>
      </c>
      <c r="H155" s="8">
        <f t="shared" si="6"/>
        <v>582.79999999999995</v>
      </c>
      <c r="I155">
        <f t="shared" si="7"/>
        <v>70.469759999999994</v>
      </c>
      <c r="J155">
        <f t="shared" si="8"/>
        <v>177.63744</v>
      </c>
    </row>
    <row r="156" spans="1:10" ht="42">
      <c r="B156" s="3" t="s">
        <v>5</v>
      </c>
      <c r="C156" s="3" t="s">
        <v>6</v>
      </c>
      <c r="D156" s="3" t="s">
        <v>7</v>
      </c>
      <c r="E156" s="11">
        <v>40118</v>
      </c>
      <c r="F156" s="6">
        <v>245</v>
      </c>
      <c r="G156" s="7">
        <v>814</v>
      </c>
      <c r="H156" s="8">
        <f t="shared" si="6"/>
        <v>569</v>
      </c>
      <c r="I156">
        <f t="shared" si="7"/>
        <v>74.676000000000002</v>
      </c>
      <c r="J156">
        <f t="shared" si="8"/>
        <v>173.43120000000002</v>
      </c>
    </row>
    <row r="157" spans="1:10" ht="42">
      <c r="B157" s="3" t="s">
        <v>5</v>
      </c>
      <c r="C157" s="3" t="s">
        <v>6</v>
      </c>
      <c r="D157" s="3" t="s">
        <v>7</v>
      </c>
      <c r="E157" s="11">
        <v>40148</v>
      </c>
      <c r="F157" s="6">
        <v>230.8</v>
      </c>
      <c r="G157" s="7">
        <v>814</v>
      </c>
      <c r="H157" s="8">
        <f t="shared" si="6"/>
        <v>583.20000000000005</v>
      </c>
      <c r="I157">
        <f t="shared" si="7"/>
        <v>70.347840000000005</v>
      </c>
      <c r="J157">
        <f t="shared" si="8"/>
        <v>177.75936000000002</v>
      </c>
    </row>
    <row r="158" spans="1:10" ht="42">
      <c r="B158" s="3" t="s">
        <v>5</v>
      </c>
      <c r="C158" s="3" t="s">
        <v>6</v>
      </c>
      <c r="D158" s="3" t="s">
        <v>7</v>
      </c>
      <c r="E158" s="11">
        <v>40179</v>
      </c>
      <c r="F158" s="6">
        <v>227</v>
      </c>
      <c r="G158" s="7">
        <v>814</v>
      </c>
      <c r="H158" s="8">
        <f t="shared" si="6"/>
        <v>587</v>
      </c>
      <c r="I158">
        <f t="shared" si="7"/>
        <v>69.189599999999999</v>
      </c>
      <c r="J158">
        <f t="shared" si="8"/>
        <v>178.91760000000002</v>
      </c>
    </row>
    <row r="159" spans="1:10" ht="42">
      <c r="B159" s="3" t="s">
        <v>5</v>
      </c>
      <c r="C159" s="3" t="s">
        <v>6</v>
      </c>
      <c r="D159" s="3" t="s">
        <v>7</v>
      </c>
      <c r="E159" s="11">
        <v>40210</v>
      </c>
      <c r="F159" s="6">
        <v>228</v>
      </c>
      <c r="G159" s="7">
        <v>814</v>
      </c>
      <c r="H159" s="8">
        <f t="shared" si="6"/>
        <v>586</v>
      </c>
      <c r="I159">
        <f t="shared" si="7"/>
        <v>69.494399999999999</v>
      </c>
      <c r="J159">
        <f t="shared" si="8"/>
        <v>178.61280000000002</v>
      </c>
    </row>
    <row r="160" spans="1:10" ht="42">
      <c r="B160" s="3" t="s">
        <v>5</v>
      </c>
      <c r="C160" s="3" t="s">
        <v>6</v>
      </c>
      <c r="D160" s="3" t="s">
        <v>7</v>
      </c>
      <c r="E160" s="11">
        <v>40238</v>
      </c>
      <c r="F160" s="6">
        <v>224.5</v>
      </c>
      <c r="G160" s="7">
        <v>814</v>
      </c>
      <c r="H160" s="8">
        <f t="shared" si="6"/>
        <v>589.5</v>
      </c>
      <c r="I160">
        <f t="shared" si="7"/>
        <v>68.427599999999998</v>
      </c>
      <c r="J160">
        <f t="shared" si="8"/>
        <v>179.67960000000002</v>
      </c>
    </row>
    <row r="161" spans="2:10" ht="42">
      <c r="B161" s="3" t="s">
        <v>5</v>
      </c>
      <c r="C161" s="3" t="s">
        <v>6</v>
      </c>
      <c r="D161" s="3" t="s">
        <v>7</v>
      </c>
      <c r="E161" s="11">
        <v>40269</v>
      </c>
      <c r="F161" s="6">
        <v>235.2</v>
      </c>
      <c r="G161" s="7">
        <v>814</v>
      </c>
      <c r="H161" s="8">
        <f t="shared" si="6"/>
        <v>578.79999999999995</v>
      </c>
      <c r="I161">
        <f t="shared" si="7"/>
        <v>71.688959999999994</v>
      </c>
      <c r="J161">
        <f t="shared" si="8"/>
        <v>176.41824</v>
      </c>
    </row>
    <row r="162" spans="2:10" ht="42">
      <c r="B162" s="3" t="s">
        <v>5</v>
      </c>
      <c r="C162" s="3" t="s">
        <v>6</v>
      </c>
      <c r="D162" s="3" t="s">
        <v>7</v>
      </c>
      <c r="E162" s="11">
        <v>40299</v>
      </c>
      <c r="F162" s="6">
        <v>229.5</v>
      </c>
      <c r="G162" s="7">
        <v>814</v>
      </c>
      <c r="H162" s="8">
        <f t="shared" si="6"/>
        <v>584.5</v>
      </c>
      <c r="I162">
        <f t="shared" si="7"/>
        <v>69.951599999999999</v>
      </c>
      <c r="J162">
        <f t="shared" si="8"/>
        <v>178.15560000000002</v>
      </c>
    </row>
    <row r="163" spans="2:10" ht="42">
      <c r="B163" s="3" t="s">
        <v>5</v>
      </c>
      <c r="C163" s="3" t="s">
        <v>6</v>
      </c>
      <c r="D163" s="3" t="s">
        <v>7</v>
      </c>
      <c r="E163" s="11">
        <v>40330</v>
      </c>
      <c r="F163" s="6">
        <v>230.5</v>
      </c>
      <c r="G163" s="7">
        <v>814</v>
      </c>
      <c r="H163" s="8">
        <f t="shared" si="6"/>
        <v>583.5</v>
      </c>
      <c r="I163">
        <f t="shared" si="7"/>
        <v>70.256399999999999</v>
      </c>
      <c r="J163">
        <f t="shared" si="8"/>
        <v>177.85080000000002</v>
      </c>
    </row>
    <row r="164" spans="2:10" ht="42">
      <c r="B164" s="3" t="s">
        <v>5</v>
      </c>
      <c r="C164" s="3" t="s">
        <v>6</v>
      </c>
      <c r="D164" s="3" t="s">
        <v>7</v>
      </c>
      <c r="E164" s="11">
        <v>40360</v>
      </c>
      <c r="F164" s="6">
        <v>232</v>
      </c>
      <c r="G164" s="7">
        <v>814</v>
      </c>
      <c r="H164" s="8">
        <f t="shared" si="6"/>
        <v>582</v>
      </c>
      <c r="I164">
        <f t="shared" si="7"/>
        <v>70.7136</v>
      </c>
      <c r="J164">
        <f t="shared" si="8"/>
        <v>177.39360000000002</v>
      </c>
    </row>
    <row r="165" spans="2:10" ht="42">
      <c r="B165" s="3" t="s">
        <v>5</v>
      </c>
      <c r="C165" s="3" t="s">
        <v>6</v>
      </c>
      <c r="D165" s="3" t="s">
        <v>7</v>
      </c>
      <c r="E165" s="11">
        <v>40391</v>
      </c>
      <c r="F165" s="6">
        <v>229.5</v>
      </c>
      <c r="G165" s="7">
        <v>814</v>
      </c>
      <c r="H165" s="8">
        <f t="shared" si="6"/>
        <v>584.5</v>
      </c>
      <c r="I165">
        <f t="shared" si="7"/>
        <v>69.951599999999999</v>
      </c>
      <c r="J165">
        <f t="shared" si="8"/>
        <v>178.15560000000002</v>
      </c>
    </row>
    <row r="166" spans="2:10" ht="42">
      <c r="B166" s="3" t="s">
        <v>5</v>
      </c>
      <c r="C166" s="3" t="s">
        <v>6</v>
      </c>
      <c r="D166" s="3" t="s">
        <v>7</v>
      </c>
      <c r="E166" s="11">
        <v>40422</v>
      </c>
      <c r="F166" s="6">
        <v>230.5</v>
      </c>
      <c r="G166" s="7">
        <v>814</v>
      </c>
      <c r="H166" s="8">
        <f t="shared" si="6"/>
        <v>583.5</v>
      </c>
      <c r="I166">
        <f t="shared" si="7"/>
        <v>70.256399999999999</v>
      </c>
      <c r="J166">
        <f t="shared" si="8"/>
        <v>177.85080000000002</v>
      </c>
    </row>
    <row r="167" spans="2:10" ht="42">
      <c r="B167" s="3" t="s">
        <v>5</v>
      </c>
      <c r="C167" s="3" t="s">
        <v>6</v>
      </c>
      <c r="D167" s="3" t="s">
        <v>7</v>
      </c>
      <c r="E167" s="11">
        <v>40452</v>
      </c>
      <c r="F167" s="6">
        <v>229.6</v>
      </c>
      <c r="G167" s="7">
        <v>814</v>
      </c>
      <c r="H167" s="8">
        <f t="shared" si="6"/>
        <v>584.4</v>
      </c>
      <c r="I167">
        <f t="shared" si="7"/>
        <v>69.982079999999996</v>
      </c>
      <c r="J167">
        <f t="shared" si="8"/>
        <v>178.12512000000001</v>
      </c>
    </row>
    <row r="168" spans="2:10" ht="42">
      <c r="B168" s="3" t="s">
        <v>5</v>
      </c>
      <c r="C168" s="3" t="s">
        <v>6</v>
      </c>
      <c r="D168" s="3" t="s">
        <v>7</v>
      </c>
      <c r="E168" s="11">
        <v>40483</v>
      </c>
      <c r="F168" s="6">
        <v>229</v>
      </c>
      <c r="G168" s="7">
        <v>814</v>
      </c>
      <c r="H168" s="8">
        <f t="shared" si="6"/>
        <v>585</v>
      </c>
      <c r="I168">
        <f t="shared" si="7"/>
        <v>69.799199999999999</v>
      </c>
      <c r="J168">
        <f t="shared" si="8"/>
        <v>178.30800000000002</v>
      </c>
    </row>
    <row r="169" spans="2:10" ht="42">
      <c r="B169" s="3" t="s">
        <v>5</v>
      </c>
      <c r="C169" s="3" t="s">
        <v>6</v>
      </c>
      <c r="D169" s="3" t="s">
        <v>7</v>
      </c>
      <c r="E169" s="11">
        <v>40513</v>
      </c>
      <c r="F169" s="6">
        <v>232.8</v>
      </c>
      <c r="G169" s="7">
        <v>814</v>
      </c>
      <c r="H169" s="8">
        <f t="shared" si="6"/>
        <v>581.20000000000005</v>
      </c>
      <c r="I169">
        <f t="shared" si="7"/>
        <v>70.957440000000005</v>
      </c>
      <c r="J169">
        <f t="shared" si="8"/>
        <v>177.14976000000001</v>
      </c>
    </row>
    <row r="170" spans="2:10" ht="42">
      <c r="B170" s="3" t="s">
        <v>5</v>
      </c>
      <c r="C170" s="3" t="s">
        <v>6</v>
      </c>
      <c r="D170" s="3" t="s">
        <v>7</v>
      </c>
      <c r="E170" s="11">
        <v>40544</v>
      </c>
      <c r="F170" s="6">
        <v>234</v>
      </c>
      <c r="G170" s="7">
        <v>814</v>
      </c>
      <c r="H170" s="8">
        <f t="shared" si="6"/>
        <v>580</v>
      </c>
      <c r="I170">
        <f t="shared" si="7"/>
        <v>71.3232</v>
      </c>
      <c r="J170">
        <f t="shared" si="8"/>
        <v>176.78400000000002</v>
      </c>
    </row>
    <row r="171" spans="2:10" ht="42">
      <c r="B171" s="3" t="s">
        <v>5</v>
      </c>
      <c r="C171" s="3" t="s">
        <v>6</v>
      </c>
      <c r="D171" s="3" t="s">
        <v>7</v>
      </c>
      <c r="E171" s="11">
        <v>40575</v>
      </c>
      <c r="F171" s="6">
        <v>228</v>
      </c>
      <c r="G171" s="7">
        <v>814</v>
      </c>
      <c r="H171" s="8">
        <f t="shared" si="6"/>
        <v>586</v>
      </c>
      <c r="I171">
        <f t="shared" si="7"/>
        <v>69.494399999999999</v>
      </c>
      <c r="J171">
        <f t="shared" si="8"/>
        <v>178.61280000000002</v>
      </c>
    </row>
    <row r="172" spans="2:10" ht="42">
      <c r="B172" s="3" t="s">
        <v>5</v>
      </c>
      <c r="C172" s="3" t="s">
        <v>6</v>
      </c>
      <c r="D172" s="3" t="s">
        <v>7</v>
      </c>
      <c r="E172" s="11">
        <v>40603</v>
      </c>
      <c r="F172" s="6">
        <v>234</v>
      </c>
      <c r="G172" s="7">
        <v>814</v>
      </c>
      <c r="H172" s="8">
        <f t="shared" si="6"/>
        <v>580</v>
      </c>
      <c r="I172">
        <f t="shared" si="7"/>
        <v>71.3232</v>
      </c>
      <c r="J172">
        <f t="shared" si="8"/>
        <v>176.78400000000002</v>
      </c>
    </row>
    <row r="173" spans="2:10" ht="42">
      <c r="B173" s="3" t="s">
        <v>5</v>
      </c>
      <c r="C173" s="3" t="s">
        <v>6</v>
      </c>
      <c r="D173" s="3" t="s">
        <v>7</v>
      </c>
      <c r="E173" s="11">
        <v>40634</v>
      </c>
      <c r="F173" s="6">
        <v>246</v>
      </c>
      <c r="G173" s="7">
        <v>814</v>
      </c>
      <c r="H173" s="8">
        <f t="shared" si="6"/>
        <v>568</v>
      </c>
      <c r="I173">
        <f t="shared" si="7"/>
        <v>74.980800000000002</v>
      </c>
      <c r="J173">
        <f t="shared" si="8"/>
        <v>173.12640000000002</v>
      </c>
    </row>
    <row r="174" spans="2:10" ht="42">
      <c r="B174" s="3" t="s">
        <v>5</v>
      </c>
      <c r="C174" s="3" t="s">
        <v>6</v>
      </c>
      <c r="D174" s="3" t="s">
        <v>7</v>
      </c>
      <c r="E174" s="11">
        <v>40664</v>
      </c>
      <c r="F174" s="6">
        <v>246.5</v>
      </c>
      <c r="G174" s="7">
        <v>814</v>
      </c>
      <c r="H174" s="8">
        <f t="shared" si="6"/>
        <v>567.5</v>
      </c>
      <c r="I174">
        <f t="shared" si="7"/>
        <v>75.133200000000002</v>
      </c>
      <c r="J174">
        <f t="shared" si="8"/>
        <v>172.97400000000002</v>
      </c>
    </row>
    <row r="175" spans="2:10" ht="42">
      <c r="B175" s="3" t="s">
        <v>5</v>
      </c>
      <c r="C175" s="3" t="s">
        <v>6</v>
      </c>
      <c r="D175" s="3" t="s">
        <v>7</v>
      </c>
      <c r="E175" s="11">
        <v>40695</v>
      </c>
      <c r="F175" s="6">
        <v>224.5</v>
      </c>
      <c r="G175" s="7">
        <v>814</v>
      </c>
      <c r="H175" s="8">
        <f t="shared" si="6"/>
        <v>589.5</v>
      </c>
      <c r="I175">
        <f t="shared" si="7"/>
        <v>68.427599999999998</v>
      </c>
      <c r="J175">
        <f t="shared" si="8"/>
        <v>179.67960000000002</v>
      </c>
    </row>
    <row r="176" spans="2:10" ht="42">
      <c r="B176" s="3" t="s">
        <v>5</v>
      </c>
      <c r="C176" s="3" t="s">
        <v>6</v>
      </c>
      <c r="D176" s="3" t="s">
        <v>7</v>
      </c>
      <c r="E176" s="11">
        <v>40725</v>
      </c>
      <c r="F176" s="6">
        <v>237.2</v>
      </c>
      <c r="G176" s="7">
        <v>814</v>
      </c>
      <c r="H176" s="8">
        <f t="shared" si="6"/>
        <v>576.79999999999995</v>
      </c>
      <c r="I176">
        <f t="shared" si="7"/>
        <v>72.298559999999995</v>
      </c>
      <c r="J176">
        <f t="shared" si="8"/>
        <v>175.80864</v>
      </c>
    </row>
    <row r="177" spans="2:10" ht="42">
      <c r="B177" s="3" t="s">
        <v>5</v>
      </c>
      <c r="C177" s="3" t="s">
        <v>6</v>
      </c>
      <c r="D177" s="3" t="s">
        <v>7</v>
      </c>
      <c r="E177" s="11">
        <v>40756</v>
      </c>
      <c r="F177" s="6">
        <v>234</v>
      </c>
      <c r="G177" s="7">
        <v>814</v>
      </c>
      <c r="H177" s="8">
        <f t="shared" si="6"/>
        <v>580</v>
      </c>
      <c r="I177">
        <f t="shared" si="7"/>
        <v>71.3232</v>
      </c>
      <c r="J177">
        <f t="shared" si="8"/>
        <v>176.78400000000002</v>
      </c>
    </row>
    <row r="178" spans="2:10" ht="42">
      <c r="B178" s="3" t="s">
        <v>5</v>
      </c>
      <c r="C178" s="3" t="s">
        <v>6</v>
      </c>
      <c r="D178" s="3" t="s">
        <v>7</v>
      </c>
      <c r="E178" s="11">
        <v>40848</v>
      </c>
      <c r="F178" s="6">
        <v>256.5</v>
      </c>
      <c r="G178" s="7">
        <v>814</v>
      </c>
      <c r="H178" s="8">
        <f t="shared" si="6"/>
        <v>557.5</v>
      </c>
      <c r="I178">
        <f t="shared" si="7"/>
        <v>78.181200000000004</v>
      </c>
      <c r="J178">
        <f t="shared" si="8"/>
        <v>169.92600000000002</v>
      </c>
    </row>
    <row r="179" spans="2:10" ht="42">
      <c r="B179" s="3" t="s">
        <v>5</v>
      </c>
      <c r="C179" s="3" t="s">
        <v>6</v>
      </c>
      <c r="D179" s="3" t="s">
        <v>7</v>
      </c>
      <c r="E179" s="11">
        <v>40878</v>
      </c>
      <c r="F179" s="6">
        <v>258</v>
      </c>
      <c r="G179" s="7">
        <v>814</v>
      </c>
      <c r="H179" s="8">
        <f t="shared" si="6"/>
        <v>556</v>
      </c>
      <c r="I179">
        <f t="shared" si="7"/>
        <v>78.638400000000004</v>
      </c>
      <c r="J179">
        <f t="shared" si="8"/>
        <v>169.46880000000002</v>
      </c>
    </row>
    <row r="180" spans="2:10" ht="42">
      <c r="B180" s="3" t="s">
        <v>5</v>
      </c>
      <c r="C180" s="3" t="s">
        <v>6</v>
      </c>
      <c r="D180" s="3" t="s">
        <v>7</v>
      </c>
      <c r="E180" s="11">
        <v>40909</v>
      </c>
      <c r="F180" s="6">
        <v>249.5</v>
      </c>
      <c r="G180" s="7">
        <v>814</v>
      </c>
      <c r="H180" s="8">
        <f t="shared" si="6"/>
        <v>564.5</v>
      </c>
      <c r="I180">
        <f t="shared" si="7"/>
        <v>76.047600000000003</v>
      </c>
      <c r="J180">
        <f t="shared" si="8"/>
        <v>172.05960000000002</v>
      </c>
    </row>
    <row r="181" spans="2:10" ht="42">
      <c r="B181" s="3" t="s">
        <v>5</v>
      </c>
      <c r="C181" s="3" t="s">
        <v>6</v>
      </c>
      <c r="D181" s="3" t="s">
        <v>7</v>
      </c>
      <c r="E181" s="11">
        <v>40940</v>
      </c>
      <c r="F181" s="6">
        <v>259.5</v>
      </c>
      <c r="G181" s="7">
        <v>814</v>
      </c>
      <c r="H181" s="8">
        <f t="shared" si="6"/>
        <v>554.5</v>
      </c>
      <c r="I181">
        <f t="shared" si="7"/>
        <v>79.095600000000005</v>
      </c>
      <c r="J181">
        <f t="shared" si="8"/>
        <v>169.01160000000002</v>
      </c>
    </row>
    <row r="182" spans="2:10" ht="42">
      <c r="B182" s="3" t="s">
        <v>5</v>
      </c>
      <c r="C182" s="3" t="s">
        <v>6</v>
      </c>
      <c r="D182" s="3" t="s">
        <v>7</v>
      </c>
      <c r="E182" s="11">
        <v>40969</v>
      </c>
      <c r="F182" s="6">
        <v>253</v>
      </c>
      <c r="G182" s="7">
        <v>814</v>
      </c>
      <c r="H182" s="8">
        <f t="shared" si="6"/>
        <v>561</v>
      </c>
      <c r="I182">
        <f t="shared" si="7"/>
        <v>77.114400000000003</v>
      </c>
      <c r="J182">
        <f t="shared" si="8"/>
        <v>170.99280000000002</v>
      </c>
    </row>
    <row r="183" spans="2:10" ht="42">
      <c r="B183" s="3" t="s">
        <v>5</v>
      </c>
      <c r="C183" s="3" t="s">
        <v>6</v>
      </c>
      <c r="D183" s="3" t="s">
        <v>7</v>
      </c>
      <c r="E183" s="11">
        <v>41000</v>
      </c>
      <c r="F183" s="6">
        <v>264</v>
      </c>
      <c r="G183" s="7">
        <v>814</v>
      </c>
      <c r="H183" s="8">
        <f t="shared" si="6"/>
        <v>550</v>
      </c>
      <c r="I183">
        <f t="shared" si="7"/>
        <v>80.467200000000005</v>
      </c>
      <c r="J183">
        <f t="shared" si="8"/>
        <v>167.64000000000001</v>
      </c>
    </row>
    <row r="184" spans="2:10" ht="42">
      <c r="B184" s="3" t="s">
        <v>5</v>
      </c>
      <c r="C184" s="3" t="s">
        <v>6</v>
      </c>
      <c r="D184" s="3" t="s">
        <v>7</v>
      </c>
      <c r="E184" s="11">
        <v>41030</v>
      </c>
      <c r="F184" s="6">
        <v>259</v>
      </c>
      <c r="G184" s="7">
        <v>814</v>
      </c>
      <c r="H184" s="8">
        <f t="shared" si="6"/>
        <v>555</v>
      </c>
      <c r="I184">
        <f t="shared" si="7"/>
        <v>78.943200000000004</v>
      </c>
      <c r="J184">
        <f t="shared" si="8"/>
        <v>169.16400000000002</v>
      </c>
    </row>
    <row r="185" spans="2:10" ht="42">
      <c r="B185" s="3" t="s">
        <v>5</v>
      </c>
      <c r="C185" s="3" t="s">
        <v>6</v>
      </c>
      <c r="D185" s="3" t="s">
        <v>7</v>
      </c>
      <c r="E185" s="11">
        <v>41061</v>
      </c>
      <c r="F185" s="6">
        <v>260.39999999999998</v>
      </c>
      <c r="G185" s="7">
        <v>814</v>
      </c>
      <c r="H185" s="8">
        <f t="shared" si="6"/>
        <v>553.6</v>
      </c>
      <c r="I185">
        <f t="shared" si="7"/>
        <v>79.369919999999993</v>
      </c>
      <c r="J185">
        <f t="shared" si="8"/>
        <v>168.73728000000003</v>
      </c>
    </row>
    <row r="186" spans="2:10" ht="42">
      <c r="B186" s="3" t="s">
        <v>5</v>
      </c>
      <c r="C186" s="3" t="s">
        <v>6</v>
      </c>
      <c r="D186" s="3" t="s">
        <v>7</v>
      </c>
      <c r="E186" s="11">
        <v>41091</v>
      </c>
      <c r="F186" s="6">
        <v>261</v>
      </c>
      <c r="G186" s="7">
        <v>814</v>
      </c>
      <c r="H186" s="8">
        <f t="shared" si="6"/>
        <v>553</v>
      </c>
      <c r="I186">
        <f t="shared" si="7"/>
        <v>79.552800000000005</v>
      </c>
      <c r="J186">
        <f t="shared" si="8"/>
        <v>168.55440000000002</v>
      </c>
    </row>
    <row r="187" spans="2:10" ht="42">
      <c r="B187" s="3" t="s">
        <v>5</v>
      </c>
      <c r="C187" s="3" t="s">
        <v>6</v>
      </c>
      <c r="D187" s="3" t="s">
        <v>7</v>
      </c>
      <c r="E187" s="11">
        <v>41122</v>
      </c>
      <c r="F187" s="6">
        <v>260.8</v>
      </c>
      <c r="G187" s="7">
        <v>814</v>
      </c>
      <c r="H187" s="8">
        <f t="shared" si="6"/>
        <v>553.20000000000005</v>
      </c>
      <c r="I187">
        <f t="shared" si="7"/>
        <v>79.49184000000001</v>
      </c>
      <c r="J187">
        <f t="shared" si="8"/>
        <v>168.61536000000001</v>
      </c>
    </row>
    <row r="188" spans="2:10" ht="42">
      <c r="B188" s="3" t="s">
        <v>5</v>
      </c>
      <c r="C188" s="3" t="s">
        <v>6</v>
      </c>
      <c r="D188" s="3" t="s">
        <v>7</v>
      </c>
      <c r="E188" s="11">
        <v>41153</v>
      </c>
      <c r="F188" s="6">
        <v>260</v>
      </c>
      <c r="G188" s="7">
        <v>814</v>
      </c>
      <c r="H188" s="8">
        <f t="shared" si="6"/>
        <v>554</v>
      </c>
      <c r="I188">
        <f t="shared" si="7"/>
        <v>79.248000000000005</v>
      </c>
      <c r="J188">
        <f t="shared" si="8"/>
        <v>168.85920000000002</v>
      </c>
    </row>
    <row r="189" spans="2:10" ht="42">
      <c r="B189" s="3" t="s">
        <v>5</v>
      </c>
      <c r="C189" s="3" t="s">
        <v>6</v>
      </c>
      <c r="D189" s="3" t="s">
        <v>7</v>
      </c>
      <c r="E189" s="11">
        <v>41183</v>
      </c>
      <c r="F189" s="6">
        <v>260</v>
      </c>
      <c r="G189" s="7">
        <v>814</v>
      </c>
      <c r="H189" s="8">
        <f t="shared" si="6"/>
        <v>554</v>
      </c>
      <c r="I189">
        <f t="shared" si="7"/>
        <v>79.248000000000005</v>
      </c>
      <c r="J189">
        <f t="shared" si="8"/>
        <v>168.85920000000002</v>
      </c>
    </row>
    <row r="190" spans="2:10" ht="42">
      <c r="B190" s="3" t="s">
        <v>5</v>
      </c>
      <c r="C190" s="3" t="s">
        <v>6</v>
      </c>
      <c r="D190" s="3" t="s">
        <v>7</v>
      </c>
      <c r="E190" s="11">
        <v>41214</v>
      </c>
      <c r="F190" s="6">
        <v>260</v>
      </c>
      <c r="G190" s="7">
        <v>814</v>
      </c>
      <c r="H190" s="8">
        <f t="shared" si="6"/>
        <v>554</v>
      </c>
      <c r="I190">
        <f t="shared" si="7"/>
        <v>79.248000000000005</v>
      </c>
      <c r="J190">
        <f t="shared" si="8"/>
        <v>168.85920000000002</v>
      </c>
    </row>
    <row r="191" spans="2:10" ht="42">
      <c r="B191" s="3" t="s">
        <v>5</v>
      </c>
      <c r="C191" s="3" t="s">
        <v>6</v>
      </c>
      <c r="D191" s="3" t="s">
        <v>7</v>
      </c>
      <c r="E191" s="11">
        <v>41275</v>
      </c>
      <c r="F191" s="6">
        <v>260</v>
      </c>
      <c r="G191" s="7">
        <v>814</v>
      </c>
      <c r="H191" s="8">
        <f t="shared" si="6"/>
        <v>554</v>
      </c>
      <c r="I191">
        <f t="shared" si="7"/>
        <v>79.248000000000005</v>
      </c>
      <c r="J191">
        <f t="shared" si="8"/>
        <v>168.85920000000002</v>
      </c>
    </row>
    <row r="192" spans="2:10" ht="42">
      <c r="B192" s="3" t="s">
        <v>5</v>
      </c>
      <c r="C192" s="3" t="s">
        <v>6</v>
      </c>
      <c r="D192" s="3" t="s">
        <v>7</v>
      </c>
      <c r="E192" s="11">
        <v>41306</v>
      </c>
      <c r="F192" s="6">
        <v>260</v>
      </c>
      <c r="G192" s="7">
        <v>814</v>
      </c>
      <c r="H192" s="8">
        <f t="shared" si="6"/>
        <v>554</v>
      </c>
      <c r="I192">
        <f t="shared" si="7"/>
        <v>79.248000000000005</v>
      </c>
      <c r="J192">
        <f t="shared" si="8"/>
        <v>168.85920000000002</v>
      </c>
    </row>
    <row r="193" spans="2:10" ht="42">
      <c r="B193" s="3" t="s">
        <v>5</v>
      </c>
      <c r="C193" s="3" t="s">
        <v>6</v>
      </c>
      <c r="D193" s="3" t="s">
        <v>7</v>
      </c>
      <c r="E193" s="11">
        <v>41334</v>
      </c>
      <c r="F193" s="6">
        <v>260</v>
      </c>
      <c r="G193" s="7">
        <v>814</v>
      </c>
      <c r="H193" s="8">
        <f t="shared" si="6"/>
        <v>554</v>
      </c>
      <c r="I193">
        <f t="shared" si="7"/>
        <v>79.248000000000005</v>
      </c>
      <c r="J193">
        <f t="shared" si="8"/>
        <v>168.85920000000002</v>
      </c>
    </row>
    <row r="194" spans="2:10" ht="42">
      <c r="B194" s="3" t="s">
        <v>5</v>
      </c>
      <c r="C194" s="3" t="s">
        <v>6</v>
      </c>
      <c r="D194" s="3" t="s">
        <v>7</v>
      </c>
      <c r="E194" s="11">
        <v>41365</v>
      </c>
      <c r="F194" s="6">
        <v>260</v>
      </c>
      <c r="G194" s="7">
        <v>814</v>
      </c>
      <c r="H194" s="8">
        <f t="shared" si="6"/>
        <v>554</v>
      </c>
      <c r="I194">
        <f t="shared" si="7"/>
        <v>79.248000000000005</v>
      </c>
      <c r="J194">
        <f t="shared" si="8"/>
        <v>168.85920000000002</v>
      </c>
    </row>
    <row r="195" spans="2:10" ht="42">
      <c r="B195" s="3" t="s">
        <v>5</v>
      </c>
      <c r="C195" s="3" t="s">
        <v>6</v>
      </c>
      <c r="D195" s="3" t="s">
        <v>7</v>
      </c>
      <c r="E195" s="11">
        <v>41395</v>
      </c>
      <c r="F195" s="6">
        <v>262.8</v>
      </c>
      <c r="G195" s="7">
        <v>814</v>
      </c>
      <c r="H195" s="8">
        <f t="shared" ref="H195:H233" si="9">G195-F195</f>
        <v>551.20000000000005</v>
      </c>
      <c r="I195">
        <f t="shared" ref="I195:I233" si="10">F195*0.3048</f>
        <v>80.101440000000011</v>
      </c>
      <c r="J195">
        <f t="shared" ref="J195:J233" si="11">H195*0.3048</f>
        <v>168.00576000000001</v>
      </c>
    </row>
    <row r="196" spans="2:10" ht="42">
      <c r="B196" s="3" t="s">
        <v>5</v>
      </c>
      <c r="C196" s="3" t="s">
        <v>6</v>
      </c>
      <c r="D196" s="3" t="s">
        <v>7</v>
      </c>
      <c r="E196" s="11">
        <v>41426</v>
      </c>
      <c r="F196" s="6">
        <v>260</v>
      </c>
      <c r="G196" s="7">
        <v>814</v>
      </c>
      <c r="H196" s="8">
        <f t="shared" si="9"/>
        <v>554</v>
      </c>
      <c r="I196">
        <f t="shared" si="10"/>
        <v>79.248000000000005</v>
      </c>
      <c r="J196">
        <f t="shared" si="11"/>
        <v>168.85920000000002</v>
      </c>
    </row>
    <row r="197" spans="2:10" ht="42">
      <c r="B197" s="3" t="s">
        <v>5</v>
      </c>
      <c r="C197" s="3" t="s">
        <v>6</v>
      </c>
      <c r="D197" s="3" t="s">
        <v>7</v>
      </c>
      <c r="E197" s="11">
        <v>41456</v>
      </c>
      <c r="F197" s="6">
        <v>260</v>
      </c>
      <c r="G197" s="7">
        <v>814</v>
      </c>
      <c r="H197" s="8">
        <f t="shared" si="9"/>
        <v>554</v>
      </c>
      <c r="I197">
        <f t="shared" si="10"/>
        <v>79.248000000000005</v>
      </c>
      <c r="J197">
        <f t="shared" si="11"/>
        <v>168.85920000000002</v>
      </c>
    </row>
    <row r="198" spans="2:10" ht="42">
      <c r="B198" s="3" t="s">
        <v>5</v>
      </c>
      <c r="C198" s="3" t="s">
        <v>6</v>
      </c>
      <c r="D198" s="3" t="s">
        <v>7</v>
      </c>
      <c r="E198" s="11">
        <v>41487</v>
      </c>
      <c r="F198" s="6">
        <v>260</v>
      </c>
      <c r="G198" s="7">
        <v>814</v>
      </c>
      <c r="H198" s="8">
        <f t="shared" si="9"/>
        <v>554</v>
      </c>
      <c r="I198">
        <f t="shared" si="10"/>
        <v>79.248000000000005</v>
      </c>
      <c r="J198">
        <f t="shared" si="11"/>
        <v>168.85920000000002</v>
      </c>
    </row>
    <row r="199" spans="2:10" ht="42">
      <c r="B199" s="3" t="s">
        <v>5</v>
      </c>
      <c r="C199" s="3" t="s">
        <v>6</v>
      </c>
      <c r="D199" s="3" t="s">
        <v>7</v>
      </c>
      <c r="E199" s="11">
        <v>41518</v>
      </c>
      <c r="F199" s="6">
        <v>260</v>
      </c>
      <c r="G199" s="7">
        <v>814</v>
      </c>
      <c r="H199" s="8">
        <f t="shared" si="9"/>
        <v>554</v>
      </c>
      <c r="I199">
        <f t="shared" si="10"/>
        <v>79.248000000000005</v>
      </c>
      <c r="J199">
        <f t="shared" si="11"/>
        <v>168.85920000000002</v>
      </c>
    </row>
    <row r="200" spans="2:10" ht="42">
      <c r="B200" s="3" t="s">
        <v>5</v>
      </c>
      <c r="C200" s="3" t="s">
        <v>6</v>
      </c>
      <c r="D200" s="3" t="s">
        <v>7</v>
      </c>
      <c r="E200" s="11">
        <v>41548</v>
      </c>
      <c r="F200" s="6">
        <v>260</v>
      </c>
      <c r="G200" s="7">
        <v>814</v>
      </c>
      <c r="H200" s="8">
        <f t="shared" si="9"/>
        <v>554</v>
      </c>
      <c r="I200">
        <f t="shared" si="10"/>
        <v>79.248000000000005</v>
      </c>
      <c r="J200">
        <f t="shared" si="11"/>
        <v>168.85920000000002</v>
      </c>
    </row>
    <row r="201" spans="2:10" ht="42">
      <c r="B201" s="3" t="s">
        <v>5</v>
      </c>
      <c r="C201" s="3" t="s">
        <v>6</v>
      </c>
      <c r="D201" s="3" t="s">
        <v>7</v>
      </c>
      <c r="E201" s="11">
        <v>41579</v>
      </c>
      <c r="F201" s="6">
        <v>260</v>
      </c>
      <c r="G201" s="7">
        <v>814</v>
      </c>
      <c r="H201" s="8">
        <f t="shared" si="9"/>
        <v>554</v>
      </c>
      <c r="I201">
        <f t="shared" si="10"/>
        <v>79.248000000000005</v>
      </c>
      <c r="J201">
        <f t="shared" si="11"/>
        <v>168.85920000000002</v>
      </c>
    </row>
    <row r="202" spans="2:10" ht="42">
      <c r="B202" s="3" t="s">
        <v>5</v>
      </c>
      <c r="C202" s="3" t="s">
        <v>6</v>
      </c>
      <c r="D202" s="3" t="s">
        <v>7</v>
      </c>
      <c r="E202" s="11">
        <v>41609</v>
      </c>
      <c r="F202" s="6">
        <v>260</v>
      </c>
      <c r="G202" s="7">
        <v>814</v>
      </c>
      <c r="H202" s="8">
        <f t="shared" si="9"/>
        <v>554</v>
      </c>
      <c r="I202">
        <f t="shared" si="10"/>
        <v>79.248000000000005</v>
      </c>
      <c r="J202">
        <f t="shared" si="11"/>
        <v>168.85920000000002</v>
      </c>
    </row>
    <row r="203" spans="2:10" ht="42">
      <c r="B203" s="3" t="s">
        <v>5</v>
      </c>
      <c r="C203" s="3" t="s">
        <v>6</v>
      </c>
      <c r="D203" s="3" t="s">
        <v>7</v>
      </c>
      <c r="E203" s="11">
        <v>41640</v>
      </c>
      <c r="F203" s="6">
        <v>260</v>
      </c>
      <c r="G203" s="7">
        <v>814</v>
      </c>
      <c r="H203" s="8">
        <f t="shared" si="9"/>
        <v>554</v>
      </c>
      <c r="I203">
        <f t="shared" si="10"/>
        <v>79.248000000000005</v>
      </c>
      <c r="J203">
        <f t="shared" si="11"/>
        <v>168.85920000000002</v>
      </c>
    </row>
    <row r="204" spans="2:10" ht="42">
      <c r="B204" s="3" t="s">
        <v>5</v>
      </c>
      <c r="C204" s="3" t="s">
        <v>6</v>
      </c>
      <c r="D204" s="3" t="s">
        <v>7</v>
      </c>
      <c r="E204" s="11">
        <v>41671</v>
      </c>
      <c r="F204" s="6">
        <v>260</v>
      </c>
      <c r="G204" s="7">
        <v>814</v>
      </c>
      <c r="H204" s="8">
        <f t="shared" si="9"/>
        <v>554</v>
      </c>
      <c r="I204">
        <f t="shared" si="10"/>
        <v>79.248000000000005</v>
      </c>
      <c r="J204">
        <f t="shared" si="11"/>
        <v>168.85920000000002</v>
      </c>
    </row>
    <row r="205" spans="2:10" ht="42">
      <c r="B205" s="3" t="s">
        <v>5</v>
      </c>
      <c r="C205" s="3" t="s">
        <v>6</v>
      </c>
      <c r="D205" s="3" t="s">
        <v>7</v>
      </c>
      <c r="E205" s="11">
        <v>41699</v>
      </c>
      <c r="F205" s="6">
        <v>256</v>
      </c>
      <c r="G205" s="7">
        <v>814</v>
      </c>
      <c r="H205" s="8">
        <f t="shared" si="9"/>
        <v>558</v>
      </c>
      <c r="I205">
        <f t="shared" si="10"/>
        <v>78.028800000000004</v>
      </c>
      <c r="J205">
        <f t="shared" si="11"/>
        <v>170.07840000000002</v>
      </c>
    </row>
    <row r="206" spans="2:10" ht="42">
      <c r="B206" s="3" t="s">
        <v>5</v>
      </c>
      <c r="C206" s="3" t="s">
        <v>6</v>
      </c>
      <c r="D206" s="3" t="s">
        <v>7</v>
      </c>
      <c r="E206" s="11">
        <v>41730</v>
      </c>
      <c r="F206" s="6">
        <v>260.5</v>
      </c>
      <c r="G206" s="7">
        <v>814</v>
      </c>
      <c r="H206" s="8">
        <f t="shared" si="9"/>
        <v>553.5</v>
      </c>
      <c r="I206">
        <f t="shared" si="10"/>
        <v>79.400400000000005</v>
      </c>
      <c r="J206">
        <f t="shared" si="11"/>
        <v>168.70680000000002</v>
      </c>
    </row>
    <row r="207" spans="2:10" ht="42">
      <c r="B207" s="3" t="s">
        <v>5</v>
      </c>
      <c r="C207" s="3" t="s">
        <v>6</v>
      </c>
      <c r="D207" s="3" t="s">
        <v>7</v>
      </c>
      <c r="E207" s="11">
        <v>41760</v>
      </c>
      <c r="F207" s="6">
        <v>261.2</v>
      </c>
      <c r="G207" s="7">
        <v>814</v>
      </c>
      <c r="H207" s="8">
        <f t="shared" si="9"/>
        <v>552.79999999999995</v>
      </c>
      <c r="I207">
        <f t="shared" si="10"/>
        <v>79.613759999999999</v>
      </c>
      <c r="J207">
        <f t="shared" si="11"/>
        <v>168.49343999999999</v>
      </c>
    </row>
    <row r="208" spans="2:10" ht="42">
      <c r="B208" s="3" t="s">
        <v>5</v>
      </c>
      <c r="C208" s="3" t="s">
        <v>6</v>
      </c>
      <c r="D208" s="3" t="s">
        <v>7</v>
      </c>
      <c r="E208" s="11">
        <v>41791</v>
      </c>
      <c r="F208" s="6">
        <v>260</v>
      </c>
      <c r="G208" s="7">
        <v>814</v>
      </c>
      <c r="H208" s="8">
        <f t="shared" si="9"/>
        <v>554</v>
      </c>
      <c r="I208">
        <f t="shared" si="10"/>
        <v>79.248000000000005</v>
      </c>
      <c r="J208">
        <f t="shared" si="11"/>
        <v>168.85920000000002</v>
      </c>
    </row>
    <row r="209" spans="2:10" ht="42">
      <c r="B209" s="3" t="s">
        <v>5</v>
      </c>
      <c r="C209" s="3" t="s">
        <v>6</v>
      </c>
      <c r="D209" s="3" t="s">
        <v>7</v>
      </c>
      <c r="E209" s="11">
        <v>41821</v>
      </c>
      <c r="F209" s="6">
        <v>261.25</v>
      </c>
      <c r="G209" s="7">
        <v>814</v>
      </c>
      <c r="H209" s="8">
        <f t="shared" si="9"/>
        <v>552.75</v>
      </c>
      <c r="I209">
        <f t="shared" si="10"/>
        <v>79.629000000000005</v>
      </c>
      <c r="J209">
        <f t="shared" si="11"/>
        <v>168.47820000000002</v>
      </c>
    </row>
    <row r="210" spans="2:10" ht="42">
      <c r="B210" s="3" t="s">
        <v>5</v>
      </c>
      <c r="C210" s="3" t="s">
        <v>6</v>
      </c>
      <c r="D210" s="3" t="s">
        <v>7</v>
      </c>
      <c r="E210" s="11">
        <v>41852</v>
      </c>
      <c r="F210" s="6">
        <v>260.39999999999998</v>
      </c>
      <c r="G210" s="7">
        <v>814</v>
      </c>
      <c r="H210" s="8">
        <f t="shared" si="9"/>
        <v>553.6</v>
      </c>
      <c r="I210">
        <f t="shared" si="10"/>
        <v>79.369919999999993</v>
      </c>
      <c r="J210">
        <f t="shared" si="11"/>
        <v>168.73728000000003</v>
      </c>
    </row>
    <row r="211" spans="2:10" ht="42">
      <c r="B211" s="3" t="s">
        <v>5</v>
      </c>
      <c r="C211" s="3" t="s">
        <v>6</v>
      </c>
      <c r="D211" s="3" t="s">
        <v>7</v>
      </c>
      <c r="E211" s="11">
        <v>41883</v>
      </c>
      <c r="F211" s="6">
        <v>263.5</v>
      </c>
      <c r="G211" s="7">
        <v>814</v>
      </c>
      <c r="H211" s="8">
        <f t="shared" si="9"/>
        <v>550.5</v>
      </c>
      <c r="I211">
        <f t="shared" si="10"/>
        <v>80.314800000000005</v>
      </c>
      <c r="J211">
        <f t="shared" si="11"/>
        <v>167.79240000000001</v>
      </c>
    </row>
    <row r="212" spans="2:10" ht="42">
      <c r="B212" s="3" t="s">
        <v>5</v>
      </c>
      <c r="C212" s="3" t="s">
        <v>6</v>
      </c>
      <c r="D212" s="3" t="s">
        <v>7</v>
      </c>
      <c r="E212" s="11">
        <v>41913</v>
      </c>
      <c r="F212" s="6">
        <v>261.60000000000002</v>
      </c>
      <c r="G212" s="7">
        <v>814</v>
      </c>
      <c r="H212" s="8">
        <f t="shared" si="9"/>
        <v>552.4</v>
      </c>
      <c r="I212">
        <f t="shared" si="10"/>
        <v>79.735680000000016</v>
      </c>
      <c r="J212">
        <f t="shared" si="11"/>
        <v>168.37152</v>
      </c>
    </row>
    <row r="213" spans="2:10" ht="42">
      <c r="B213" s="3" t="s">
        <v>5</v>
      </c>
      <c r="C213" s="3" t="s">
        <v>6</v>
      </c>
      <c r="D213" s="3" t="s">
        <v>7</v>
      </c>
      <c r="E213" s="11">
        <v>41944</v>
      </c>
      <c r="F213" s="6">
        <v>262</v>
      </c>
      <c r="G213" s="7">
        <v>814</v>
      </c>
      <c r="H213" s="8">
        <f t="shared" si="9"/>
        <v>552</v>
      </c>
      <c r="I213">
        <f t="shared" si="10"/>
        <v>79.857600000000005</v>
      </c>
      <c r="J213">
        <f t="shared" si="11"/>
        <v>168.24960000000002</v>
      </c>
    </row>
    <row r="214" spans="2:10" ht="42">
      <c r="B214" s="3" t="s">
        <v>5</v>
      </c>
      <c r="C214" s="3" t="s">
        <v>6</v>
      </c>
      <c r="D214" s="3" t="s">
        <v>7</v>
      </c>
      <c r="E214" s="11">
        <v>41974</v>
      </c>
      <c r="F214" s="6">
        <v>262.5</v>
      </c>
      <c r="G214" s="7">
        <v>814</v>
      </c>
      <c r="H214" s="8">
        <f t="shared" si="9"/>
        <v>551.5</v>
      </c>
      <c r="I214">
        <f t="shared" si="10"/>
        <v>80.010000000000005</v>
      </c>
      <c r="J214">
        <f t="shared" si="11"/>
        <v>168.09720000000002</v>
      </c>
    </row>
    <row r="215" spans="2:10" ht="42">
      <c r="B215" s="3" t="s">
        <v>5</v>
      </c>
      <c r="C215" s="3" t="s">
        <v>6</v>
      </c>
      <c r="D215" s="3" t="s">
        <v>7</v>
      </c>
      <c r="E215" s="11">
        <v>42005</v>
      </c>
      <c r="F215" s="6">
        <v>259</v>
      </c>
      <c r="G215" s="7">
        <v>814</v>
      </c>
      <c r="H215" s="8">
        <f t="shared" si="9"/>
        <v>555</v>
      </c>
      <c r="I215">
        <f t="shared" si="10"/>
        <v>78.943200000000004</v>
      </c>
      <c r="J215">
        <f t="shared" si="11"/>
        <v>169.16400000000002</v>
      </c>
    </row>
    <row r="216" spans="2:10" ht="42">
      <c r="B216" s="3" t="s">
        <v>5</v>
      </c>
      <c r="C216" s="3" t="s">
        <v>6</v>
      </c>
      <c r="D216" s="3" t="s">
        <v>7</v>
      </c>
      <c r="E216" s="11">
        <v>42036</v>
      </c>
      <c r="F216" s="6">
        <v>259</v>
      </c>
      <c r="G216" s="7">
        <v>814</v>
      </c>
      <c r="H216" s="8">
        <f t="shared" si="9"/>
        <v>555</v>
      </c>
      <c r="I216">
        <f t="shared" si="10"/>
        <v>78.943200000000004</v>
      </c>
      <c r="J216">
        <f t="shared" si="11"/>
        <v>169.16400000000002</v>
      </c>
    </row>
    <row r="217" spans="2:10" ht="42">
      <c r="B217" s="3" t="s">
        <v>5</v>
      </c>
      <c r="C217" s="3" t="s">
        <v>6</v>
      </c>
      <c r="D217" s="3" t="s">
        <v>7</v>
      </c>
      <c r="E217" s="11">
        <v>42064</v>
      </c>
      <c r="F217" s="6">
        <v>258</v>
      </c>
      <c r="G217" s="7">
        <v>814</v>
      </c>
      <c r="H217" s="8">
        <f t="shared" si="9"/>
        <v>556</v>
      </c>
      <c r="I217">
        <f t="shared" si="10"/>
        <v>78.638400000000004</v>
      </c>
      <c r="J217">
        <f t="shared" si="11"/>
        <v>169.46880000000002</v>
      </c>
    </row>
    <row r="218" spans="2:10" ht="42">
      <c r="B218" s="3" t="s">
        <v>5</v>
      </c>
      <c r="C218" s="3" t="s">
        <v>6</v>
      </c>
      <c r="D218" s="3" t="s">
        <v>7</v>
      </c>
      <c r="E218" s="11">
        <v>42095</v>
      </c>
      <c r="F218" s="6">
        <v>260</v>
      </c>
      <c r="G218" s="7">
        <v>814</v>
      </c>
      <c r="H218" s="8">
        <f t="shared" si="9"/>
        <v>554</v>
      </c>
      <c r="I218">
        <f t="shared" si="10"/>
        <v>79.248000000000005</v>
      </c>
      <c r="J218">
        <f t="shared" si="11"/>
        <v>168.85920000000002</v>
      </c>
    </row>
    <row r="219" spans="2:10" ht="42">
      <c r="B219" s="3" t="s">
        <v>5</v>
      </c>
      <c r="C219" s="3" t="s">
        <v>6</v>
      </c>
      <c r="D219" s="3" t="s">
        <v>7</v>
      </c>
      <c r="E219" s="11">
        <v>42125</v>
      </c>
      <c r="F219" s="6">
        <v>260.8</v>
      </c>
      <c r="G219" s="7">
        <v>814</v>
      </c>
      <c r="H219" s="8">
        <f t="shared" si="9"/>
        <v>553.20000000000005</v>
      </c>
      <c r="I219">
        <f t="shared" si="10"/>
        <v>79.49184000000001</v>
      </c>
      <c r="J219">
        <f t="shared" si="11"/>
        <v>168.61536000000001</v>
      </c>
    </row>
    <row r="220" spans="2:10" ht="42">
      <c r="B220" s="3" t="s">
        <v>5</v>
      </c>
      <c r="C220" s="3" t="s">
        <v>6</v>
      </c>
      <c r="D220" s="3" t="s">
        <v>7</v>
      </c>
      <c r="E220" s="11">
        <v>42156</v>
      </c>
      <c r="F220" s="6">
        <v>260.5</v>
      </c>
      <c r="G220" s="7">
        <v>814</v>
      </c>
      <c r="H220" s="8">
        <f t="shared" si="9"/>
        <v>553.5</v>
      </c>
      <c r="I220">
        <f t="shared" si="10"/>
        <v>79.400400000000005</v>
      </c>
      <c r="J220">
        <f t="shared" si="11"/>
        <v>168.70680000000002</v>
      </c>
    </row>
    <row r="221" spans="2:10" ht="42">
      <c r="B221" s="3" t="s">
        <v>5</v>
      </c>
      <c r="C221" s="3" t="s">
        <v>6</v>
      </c>
      <c r="D221" s="3" t="s">
        <v>7</v>
      </c>
      <c r="E221" s="11">
        <v>42186</v>
      </c>
      <c r="F221" s="6">
        <v>261</v>
      </c>
      <c r="G221" s="7">
        <v>814</v>
      </c>
      <c r="H221" s="8">
        <f t="shared" si="9"/>
        <v>553</v>
      </c>
      <c r="I221">
        <f t="shared" si="10"/>
        <v>79.552800000000005</v>
      </c>
      <c r="J221">
        <f t="shared" si="11"/>
        <v>168.55440000000002</v>
      </c>
    </row>
    <row r="222" spans="2:10" ht="42">
      <c r="B222" s="3" t="s">
        <v>5</v>
      </c>
      <c r="C222" s="3" t="s">
        <v>6</v>
      </c>
      <c r="D222" s="3" t="s">
        <v>7</v>
      </c>
      <c r="E222" s="11">
        <v>42217</v>
      </c>
      <c r="F222" s="6">
        <v>260.5</v>
      </c>
      <c r="G222" s="7">
        <v>814</v>
      </c>
      <c r="H222" s="8">
        <f t="shared" si="9"/>
        <v>553.5</v>
      </c>
      <c r="I222">
        <f t="shared" si="10"/>
        <v>79.400400000000005</v>
      </c>
      <c r="J222">
        <f t="shared" si="11"/>
        <v>168.70680000000002</v>
      </c>
    </row>
    <row r="223" spans="2:10" ht="42">
      <c r="B223" s="3" t="s">
        <v>5</v>
      </c>
      <c r="C223" s="3" t="s">
        <v>6</v>
      </c>
      <c r="D223" s="3" t="s">
        <v>7</v>
      </c>
      <c r="E223" s="11">
        <v>42248</v>
      </c>
      <c r="F223" s="6">
        <v>264.5</v>
      </c>
      <c r="G223" s="7">
        <v>814</v>
      </c>
      <c r="H223" s="8">
        <f t="shared" si="9"/>
        <v>549.5</v>
      </c>
      <c r="I223">
        <f t="shared" si="10"/>
        <v>80.619600000000005</v>
      </c>
      <c r="J223">
        <f t="shared" si="11"/>
        <v>167.48760000000001</v>
      </c>
    </row>
    <row r="224" spans="2:10" ht="42">
      <c r="B224" s="3" t="s">
        <v>5</v>
      </c>
      <c r="C224" s="3" t="s">
        <v>6</v>
      </c>
      <c r="D224" s="3" t="s">
        <v>7</v>
      </c>
      <c r="E224" s="11">
        <v>42278</v>
      </c>
      <c r="F224" s="6">
        <v>261.2</v>
      </c>
      <c r="G224" s="7">
        <v>814</v>
      </c>
      <c r="H224" s="8">
        <f t="shared" si="9"/>
        <v>552.79999999999995</v>
      </c>
      <c r="I224">
        <f t="shared" si="10"/>
        <v>79.613759999999999</v>
      </c>
      <c r="J224">
        <f t="shared" si="11"/>
        <v>168.49343999999999</v>
      </c>
    </row>
    <row r="225" spans="2:10" ht="42">
      <c r="B225" s="3" t="s">
        <v>5</v>
      </c>
      <c r="C225" s="3" t="s">
        <v>6</v>
      </c>
      <c r="D225" s="3" t="s">
        <v>7</v>
      </c>
      <c r="E225" s="11">
        <v>42309</v>
      </c>
      <c r="F225" s="6">
        <v>260.5</v>
      </c>
      <c r="G225" s="7">
        <v>814</v>
      </c>
      <c r="H225" s="8">
        <f t="shared" si="9"/>
        <v>553.5</v>
      </c>
      <c r="I225">
        <f t="shared" si="10"/>
        <v>79.400400000000005</v>
      </c>
      <c r="J225">
        <f t="shared" si="11"/>
        <v>168.70680000000002</v>
      </c>
    </row>
    <row r="226" spans="2:10" ht="42">
      <c r="B226" s="3" t="s">
        <v>5</v>
      </c>
      <c r="C226" s="3" t="s">
        <v>6</v>
      </c>
      <c r="D226" s="3" t="s">
        <v>7</v>
      </c>
      <c r="E226" s="11">
        <v>42339</v>
      </c>
      <c r="F226" s="6">
        <v>260.39999999999998</v>
      </c>
      <c r="G226" s="7">
        <v>814</v>
      </c>
      <c r="H226" s="8">
        <f t="shared" si="9"/>
        <v>553.6</v>
      </c>
      <c r="I226">
        <f t="shared" si="10"/>
        <v>79.369919999999993</v>
      </c>
      <c r="J226">
        <f t="shared" si="11"/>
        <v>168.73728000000003</v>
      </c>
    </row>
    <row r="227" spans="2:10" ht="42">
      <c r="B227" s="3" t="s">
        <v>5</v>
      </c>
      <c r="C227" s="3" t="s">
        <v>6</v>
      </c>
      <c r="D227" s="3" t="s">
        <v>7</v>
      </c>
      <c r="E227" s="11">
        <v>42370</v>
      </c>
      <c r="F227" s="6">
        <v>260</v>
      </c>
      <c r="G227" s="7">
        <v>814</v>
      </c>
      <c r="H227" s="8">
        <f t="shared" si="9"/>
        <v>554</v>
      </c>
      <c r="I227">
        <f t="shared" si="10"/>
        <v>79.248000000000005</v>
      </c>
      <c r="J227">
        <f t="shared" si="11"/>
        <v>168.85920000000002</v>
      </c>
    </row>
    <row r="228" spans="2:10" ht="42">
      <c r="B228" s="3" t="s">
        <v>5</v>
      </c>
      <c r="C228" s="3" t="s">
        <v>6</v>
      </c>
      <c r="D228" s="3" t="s">
        <v>7</v>
      </c>
      <c r="E228" s="11">
        <v>42401</v>
      </c>
      <c r="F228" s="6">
        <v>259.5</v>
      </c>
      <c r="G228" s="7">
        <v>814</v>
      </c>
      <c r="H228" s="8">
        <f t="shared" si="9"/>
        <v>554.5</v>
      </c>
      <c r="I228">
        <f t="shared" si="10"/>
        <v>79.095600000000005</v>
      </c>
      <c r="J228">
        <f t="shared" si="11"/>
        <v>169.01160000000002</v>
      </c>
    </row>
    <row r="229" spans="2:10" ht="42">
      <c r="B229" s="3" t="s">
        <v>5</v>
      </c>
      <c r="C229" s="3" t="s">
        <v>6</v>
      </c>
      <c r="D229" s="3" t="s">
        <v>7</v>
      </c>
      <c r="E229" s="11">
        <v>42430</v>
      </c>
      <c r="F229" s="6">
        <v>260</v>
      </c>
      <c r="G229" s="7">
        <v>814</v>
      </c>
      <c r="H229" s="8">
        <f t="shared" si="9"/>
        <v>554</v>
      </c>
      <c r="I229">
        <f t="shared" si="10"/>
        <v>79.248000000000005</v>
      </c>
      <c r="J229">
        <f t="shared" si="11"/>
        <v>168.85920000000002</v>
      </c>
    </row>
    <row r="230" spans="2:10" ht="42">
      <c r="B230" s="3" t="s">
        <v>5</v>
      </c>
      <c r="C230" s="3" t="s">
        <v>6</v>
      </c>
      <c r="D230" s="3" t="s">
        <v>7</v>
      </c>
      <c r="E230" s="11">
        <v>42461</v>
      </c>
      <c r="F230" s="6">
        <v>260</v>
      </c>
      <c r="G230" s="7">
        <v>814</v>
      </c>
      <c r="H230" s="8">
        <f t="shared" si="9"/>
        <v>554</v>
      </c>
      <c r="I230">
        <f t="shared" si="10"/>
        <v>79.248000000000005</v>
      </c>
      <c r="J230">
        <f t="shared" si="11"/>
        <v>168.85920000000002</v>
      </c>
    </row>
    <row r="231" spans="2:10" ht="42">
      <c r="B231" s="3" t="s">
        <v>5</v>
      </c>
      <c r="C231" s="3" t="s">
        <v>6</v>
      </c>
      <c r="D231" s="3" t="s">
        <v>7</v>
      </c>
      <c r="E231" s="11">
        <v>42491</v>
      </c>
      <c r="F231" s="6">
        <v>260</v>
      </c>
      <c r="G231" s="7">
        <v>814</v>
      </c>
      <c r="H231" s="8">
        <f t="shared" si="9"/>
        <v>554</v>
      </c>
      <c r="I231">
        <f t="shared" si="10"/>
        <v>79.248000000000005</v>
      </c>
      <c r="J231">
        <f t="shared" si="11"/>
        <v>168.85920000000002</v>
      </c>
    </row>
    <row r="232" spans="2:10" ht="42">
      <c r="B232" s="3" t="s">
        <v>5</v>
      </c>
      <c r="C232" s="3" t="s">
        <v>6</v>
      </c>
      <c r="D232" s="3" t="s">
        <v>7</v>
      </c>
      <c r="E232" s="11">
        <v>42522</v>
      </c>
      <c r="F232" s="6">
        <v>260.8</v>
      </c>
      <c r="G232" s="7">
        <v>814</v>
      </c>
      <c r="H232" s="8">
        <f t="shared" si="9"/>
        <v>553.20000000000005</v>
      </c>
      <c r="I232">
        <f t="shared" si="10"/>
        <v>79.49184000000001</v>
      </c>
      <c r="J232">
        <f t="shared" si="11"/>
        <v>168.61536000000001</v>
      </c>
    </row>
    <row r="233" spans="2:10" ht="42">
      <c r="B233" s="3" t="s">
        <v>5</v>
      </c>
      <c r="C233" s="3" t="s">
        <v>6</v>
      </c>
      <c r="D233" s="3" t="s">
        <v>7</v>
      </c>
      <c r="E233" s="11">
        <v>42552</v>
      </c>
      <c r="F233" s="6">
        <v>260</v>
      </c>
      <c r="G233" s="7">
        <v>814</v>
      </c>
      <c r="H233" s="8">
        <f t="shared" si="9"/>
        <v>554</v>
      </c>
      <c r="I233">
        <f t="shared" si="10"/>
        <v>79.248000000000005</v>
      </c>
      <c r="J233">
        <f t="shared" si="11"/>
        <v>168.85920000000002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"/>
  <sheetViews>
    <sheetView topLeftCell="A175" workbookViewId="0">
      <selection activeCell="E205" sqref="E205"/>
    </sheetView>
  </sheetViews>
  <sheetFormatPr baseColWidth="10" defaultRowHeight="15" x14ac:dyDescent="0"/>
  <cols>
    <col min="2" max="2" width="19.83203125" customWidth="1"/>
    <col min="3" max="3" width="24.33203125" customWidth="1"/>
    <col min="4" max="4" width="12.5" bestFit="1" customWidth="1"/>
    <col min="5" max="5" width="15.33203125" style="2" customWidth="1"/>
    <col min="6" max="6" width="16.1640625" style="2" customWidth="1"/>
    <col min="7" max="7" width="18.5" style="2" customWidth="1"/>
    <col min="8" max="8" width="17.33203125" customWidth="1"/>
    <col min="9" max="9" width="25.1640625" customWidth="1"/>
  </cols>
  <sheetData>
    <row r="1" spans="1:9">
      <c r="A1" s="1" t="s">
        <v>1</v>
      </c>
      <c r="B1" s="1" t="s">
        <v>2</v>
      </c>
      <c r="C1" s="1" t="s">
        <v>3</v>
      </c>
      <c r="D1" s="1" t="s">
        <v>4</v>
      </c>
      <c r="E1" s="1" t="s">
        <v>8</v>
      </c>
      <c r="F1" s="1" t="s">
        <v>9</v>
      </c>
      <c r="G1" s="1" t="s">
        <v>10</v>
      </c>
      <c r="H1" s="1" t="s">
        <v>11</v>
      </c>
      <c r="I1" s="1" t="s">
        <v>12</v>
      </c>
    </row>
    <row r="2" spans="1:9">
      <c r="A2" s="3" t="s">
        <v>13</v>
      </c>
      <c r="B2" s="3" t="s">
        <v>6</v>
      </c>
      <c r="C2" s="3" t="s">
        <v>14</v>
      </c>
      <c r="D2" s="10">
        <v>39024</v>
      </c>
      <c r="E2" s="4">
        <v>292</v>
      </c>
      <c r="F2" s="3">
        <v>820</v>
      </c>
      <c r="G2" s="2">
        <f>F2-E2</f>
        <v>528</v>
      </c>
      <c r="H2" s="9">
        <f>0.3048*E2</f>
        <v>89.00160000000001</v>
      </c>
      <c r="I2" s="9">
        <f>0.3048*G2</f>
        <v>160.93440000000001</v>
      </c>
    </row>
    <row r="3" spans="1:9">
      <c r="A3" s="3" t="s">
        <v>13</v>
      </c>
      <c r="B3" s="3" t="s">
        <v>6</v>
      </c>
      <c r="C3" s="3" t="s">
        <v>14</v>
      </c>
      <c r="D3" s="10">
        <v>39031</v>
      </c>
      <c r="E3" s="4">
        <v>290</v>
      </c>
      <c r="F3" s="3">
        <v>820</v>
      </c>
      <c r="G3" s="2">
        <f t="shared" ref="G3:G66" si="0">F3-E3</f>
        <v>530</v>
      </c>
      <c r="H3" s="9">
        <f t="shared" ref="H3:H66" si="1">0.3048*E3</f>
        <v>88.39200000000001</v>
      </c>
      <c r="I3" s="9">
        <f t="shared" ref="I3:I66" si="2">0.3048*G3</f>
        <v>161.54400000000001</v>
      </c>
    </row>
    <row r="4" spans="1:9">
      <c r="A4" s="3" t="s">
        <v>13</v>
      </c>
      <c r="B4" s="3" t="s">
        <v>6</v>
      </c>
      <c r="C4" s="3" t="s">
        <v>14</v>
      </c>
      <c r="D4" s="10">
        <v>39043</v>
      </c>
      <c r="E4" s="4">
        <v>290</v>
      </c>
      <c r="F4" s="3">
        <v>820</v>
      </c>
      <c r="G4" s="2">
        <f t="shared" si="0"/>
        <v>530</v>
      </c>
      <c r="H4" s="9">
        <f t="shared" si="1"/>
        <v>88.39200000000001</v>
      </c>
      <c r="I4" s="9">
        <f t="shared" si="2"/>
        <v>161.54400000000001</v>
      </c>
    </row>
    <row r="5" spans="1:9">
      <c r="A5" s="3" t="s">
        <v>13</v>
      </c>
      <c r="B5" s="3" t="s">
        <v>6</v>
      </c>
      <c r="C5" s="3" t="s">
        <v>14</v>
      </c>
      <c r="D5" s="10">
        <v>39087</v>
      </c>
      <c r="E5" s="4">
        <v>288</v>
      </c>
      <c r="F5" s="3">
        <v>820</v>
      </c>
      <c r="G5" s="2">
        <f t="shared" si="0"/>
        <v>532</v>
      </c>
      <c r="H5" s="9">
        <f t="shared" si="1"/>
        <v>87.78240000000001</v>
      </c>
      <c r="I5" s="9">
        <f t="shared" si="2"/>
        <v>162.15360000000001</v>
      </c>
    </row>
    <row r="6" spans="1:9">
      <c r="A6" s="3" t="s">
        <v>13</v>
      </c>
      <c r="B6" s="3" t="s">
        <v>6</v>
      </c>
      <c r="C6" s="3" t="s">
        <v>14</v>
      </c>
      <c r="D6" s="10">
        <v>39094</v>
      </c>
      <c r="E6" s="4">
        <v>294</v>
      </c>
      <c r="F6" s="3">
        <v>820</v>
      </c>
      <c r="G6" s="2">
        <f t="shared" si="0"/>
        <v>526</v>
      </c>
      <c r="H6" s="9">
        <f t="shared" si="1"/>
        <v>89.611200000000011</v>
      </c>
      <c r="I6" s="9">
        <f t="shared" si="2"/>
        <v>160.32480000000001</v>
      </c>
    </row>
    <row r="7" spans="1:9">
      <c r="A7" s="3" t="s">
        <v>13</v>
      </c>
      <c r="B7" s="3" t="s">
        <v>6</v>
      </c>
      <c r="C7" s="3" t="s">
        <v>14</v>
      </c>
      <c r="D7" s="10">
        <v>39101</v>
      </c>
      <c r="E7" s="4">
        <v>298</v>
      </c>
      <c r="F7" s="3">
        <v>820</v>
      </c>
      <c r="G7" s="2">
        <f t="shared" si="0"/>
        <v>522</v>
      </c>
      <c r="H7" s="9">
        <f t="shared" si="1"/>
        <v>90.830400000000012</v>
      </c>
      <c r="I7" s="9">
        <f t="shared" si="2"/>
        <v>159.10560000000001</v>
      </c>
    </row>
    <row r="8" spans="1:9">
      <c r="A8" s="3" t="s">
        <v>13</v>
      </c>
      <c r="B8" s="3" t="s">
        <v>6</v>
      </c>
      <c r="C8" s="3" t="s">
        <v>14</v>
      </c>
      <c r="D8" s="10">
        <v>39108</v>
      </c>
      <c r="E8" s="4">
        <v>318</v>
      </c>
      <c r="F8" s="3">
        <v>820</v>
      </c>
      <c r="G8" s="2">
        <f t="shared" si="0"/>
        <v>502</v>
      </c>
      <c r="H8" s="9">
        <f t="shared" si="1"/>
        <v>96.926400000000001</v>
      </c>
      <c r="I8" s="9">
        <f t="shared" si="2"/>
        <v>153.00960000000001</v>
      </c>
    </row>
    <row r="9" spans="1:9">
      <c r="A9" s="3" t="s">
        <v>13</v>
      </c>
      <c r="B9" s="3" t="s">
        <v>6</v>
      </c>
      <c r="C9" s="3" t="s">
        <v>14</v>
      </c>
      <c r="D9" s="10">
        <v>39115</v>
      </c>
      <c r="E9" s="4">
        <v>324</v>
      </c>
      <c r="F9" s="3">
        <v>820</v>
      </c>
      <c r="G9" s="2">
        <f t="shared" si="0"/>
        <v>496</v>
      </c>
      <c r="H9" s="9">
        <f t="shared" si="1"/>
        <v>98.755200000000002</v>
      </c>
      <c r="I9" s="9">
        <f t="shared" si="2"/>
        <v>151.1808</v>
      </c>
    </row>
    <row r="10" spans="1:9">
      <c r="A10" s="3" t="s">
        <v>13</v>
      </c>
      <c r="B10" s="3" t="s">
        <v>6</v>
      </c>
      <c r="C10" s="3" t="s">
        <v>14</v>
      </c>
      <c r="D10" s="10">
        <v>39121</v>
      </c>
      <c r="E10" s="4">
        <v>369</v>
      </c>
      <c r="F10" s="3">
        <v>820</v>
      </c>
      <c r="G10" s="2">
        <f t="shared" si="0"/>
        <v>451</v>
      </c>
      <c r="H10" s="9">
        <f t="shared" si="1"/>
        <v>112.47120000000001</v>
      </c>
      <c r="I10" s="9">
        <f t="shared" si="2"/>
        <v>137.4648</v>
      </c>
    </row>
    <row r="11" spans="1:9">
      <c r="A11" s="3" t="s">
        <v>13</v>
      </c>
      <c r="B11" s="3" t="s">
        <v>6</v>
      </c>
      <c r="C11" s="3" t="s">
        <v>14</v>
      </c>
      <c r="D11" s="10">
        <v>39129</v>
      </c>
      <c r="E11" s="4">
        <v>343</v>
      </c>
      <c r="F11" s="3">
        <v>820</v>
      </c>
      <c r="G11" s="2">
        <f t="shared" si="0"/>
        <v>477</v>
      </c>
      <c r="H11" s="9">
        <f t="shared" si="1"/>
        <v>104.54640000000001</v>
      </c>
      <c r="I11" s="9">
        <f t="shared" si="2"/>
        <v>145.3896</v>
      </c>
    </row>
    <row r="12" spans="1:9">
      <c r="A12" s="3" t="s">
        <v>13</v>
      </c>
      <c r="B12" s="3" t="s">
        <v>6</v>
      </c>
      <c r="C12" s="3" t="s">
        <v>14</v>
      </c>
      <c r="D12" s="10">
        <v>39136</v>
      </c>
      <c r="E12" s="4">
        <v>322</v>
      </c>
      <c r="F12" s="3">
        <v>820</v>
      </c>
      <c r="G12" s="2">
        <f t="shared" si="0"/>
        <v>498</v>
      </c>
      <c r="H12" s="9">
        <f t="shared" si="1"/>
        <v>98.145600000000002</v>
      </c>
      <c r="I12" s="9">
        <f t="shared" si="2"/>
        <v>151.79040000000001</v>
      </c>
    </row>
    <row r="13" spans="1:9">
      <c r="A13" s="3" t="s">
        <v>13</v>
      </c>
      <c r="B13" s="3" t="s">
        <v>6</v>
      </c>
      <c r="C13" s="3" t="s">
        <v>14</v>
      </c>
      <c r="D13" s="10">
        <v>39143</v>
      </c>
      <c r="E13" s="4">
        <v>354</v>
      </c>
      <c r="F13" s="3">
        <v>820</v>
      </c>
      <c r="G13" s="2">
        <f t="shared" si="0"/>
        <v>466</v>
      </c>
      <c r="H13" s="9">
        <f t="shared" si="1"/>
        <v>107.89920000000001</v>
      </c>
      <c r="I13" s="9">
        <f t="shared" si="2"/>
        <v>142.0368</v>
      </c>
    </row>
    <row r="14" spans="1:9">
      <c r="A14" s="3" t="s">
        <v>13</v>
      </c>
      <c r="B14" s="3" t="s">
        <v>6</v>
      </c>
      <c r="C14" s="3" t="s">
        <v>14</v>
      </c>
      <c r="D14" s="10">
        <v>39150</v>
      </c>
      <c r="E14" s="4">
        <v>314</v>
      </c>
      <c r="F14" s="3">
        <v>820</v>
      </c>
      <c r="G14" s="2">
        <f t="shared" si="0"/>
        <v>506</v>
      </c>
      <c r="H14" s="9">
        <f t="shared" si="1"/>
        <v>95.7072</v>
      </c>
      <c r="I14" s="9">
        <f t="shared" si="2"/>
        <v>154.22880000000001</v>
      </c>
    </row>
    <row r="15" spans="1:9">
      <c r="A15" s="3" t="s">
        <v>13</v>
      </c>
      <c r="B15" s="3" t="s">
        <v>6</v>
      </c>
      <c r="C15" s="3" t="s">
        <v>14</v>
      </c>
      <c r="D15" s="10">
        <v>39157</v>
      </c>
      <c r="E15" s="4">
        <v>312</v>
      </c>
      <c r="F15" s="3">
        <v>820</v>
      </c>
      <c r="G15" s="2">
        <f t="shared" si="0"/>
        <v>508</v>
      </c>
      <c r="H15" s="9">
        <f t="shared" si="1"/>
        <v>95.0976</v>
      </c>
      <c r="I15" s="9">
        <f t="shared" si="2"/>
        <v>154.83840000000001</v>
      </c>
    </row>
    <row r="16" spans="1:9">
      <c r="A16" s="3" t="s">
        <v>13</v>
      </c>
      <c r="B16" s="3" t="s">
        <v>6</v>
      </c>
      <c r="C16" s="3" t="s">
        <v>14</v>
      </c>
      <c r="D16" s="10">
        <v>39164</v>
      </c>
      <c r="E16" s="4">
        <v>298</v>
      </c>
      <c r="F16" s="3">
        <v>820</v>
      </c>
      <c r="G16" s="2">
        <f t="shared" si="0"/>
        <v>522</v>
      </c>
      <c r="H16" s="9">
        <f t="shared" si="1"/>
        <v>90.830400000000012</v>
      </c>
      <c r="I16" s="9">
        <f t="shared" si="2"/>
        <v>159.10560000000001</v>
      </c>
    </row>
    <row r="17" spans="1:9">
      <c r="A17" s="3" t="s">
        <v>13</v>
      </c>
      <c r="B17" s="3" t="s">
        <v>6</v>
      </c>
      <c r="C17" s="3" t="s">
        <v>14</v>
      </c>
      <c r="D17" s="10">
        <v>39171</v>
      </c>
      <c r="E17" s="4">
        <v>290</v>
      </c>
      <c r="F17" s="3">
        <v>820</v>
      </c>
      <c r="G17" s="2">
        <f t="shared" si="0"/>
        <v>530</v>
      </c>
      <c r="H17" s="9">
        <f t="shared" si="1"/>
        <v>88.39200000000001</v>
      </c>
      <c r="I17" s="9">
        <f t="shared" si="2"/>
        <v>161.54400000000001</v>
      </c>
    </row>
    <row r="18" spans="1:9">
      <c r="A18" s="3" t="s">
        <v>13</v>
      </c>
      <c r="B18" s="3" t="s">
        <v>6</v>
      </c>
      <c r="C18" s="3" t="s">
        <v>14</v>
      </c>
      <c r="D18" s="10">
        <v>39177</v>
      </c>
      <c r="E18" s="4">
        <v>240</v>
      </c>
      <c r="F18" s="3">
        <v>820</v>
      </c>
      <c r="G18" s="2">
        <f t="shared" si="0"/>
        <v>580</v>
      </c>
      <c r="H18" s="9">
        <f t="shared" si="1"/>
        <v>73.152000000000001</v>
      </c>
      <c r="I18" s="9">
        <f t="shared" si="2"/>
        <v>176.78400000000002</v>
      </c>
    </row>
    <row r="19" spans="1:9">
      <c r="A19" s="3" t="s">
        <v>13</v>
      </c>
      <c r="B19" s="3" t="s">
        <v>6</v>
      </c>
      <c r="C19" s="3" t="s">
        <v>14</v>
      </c>
      <c r="D19" s="10">
        <v>39185</v>
      </c>
      <c r="E19" s="4">
        <v>296</v>
      </c>
      <c r="F19" s="3">
        <v>820</v>
      </c>
      <c r="G19" s="2">
        <f t="shared" si="0"/>
        <v>524</v>
      </c>
      <c r="H19" s="9">
        <f t="shared" si="1"/>
        <v>90.220800000000011</v>
      </c>
      <c r="I19" s="9">
        <f t="shared" si="2"/>
        <v>159.71520000000001</v>
      </c>
    </row>
    <row r="20" spans="1:9">
      <c r="A20" s="3" t="s">
        <v>13</v>
      </c>
      <c r="B20" s="3" t="s">
        <v>6</v>
      </c>
      <c r="C20" s="3" t="s">
        <v>14</v>
      </c>
      <c r="D20" s="10">
        <v>39193</v>
      </c>
      <c r="E20" s="4">
        <v>282</v>
      </c>
      <c r="F20" s="3">
        <v>820</v>
      </c>
      <c r="G20" s="2">
        <f t="shared" si="0"/>
        <v>538</v>
      </c>
      <c r="H20" s="9">
        <f t="shared" si="1"/>
        <v>85.953600000000009</v>
      </c>
      <c r="I20" s="9">
        <f t="shared" si="2"/>
        <v>163.98240000000001</v>
      </c>
    </row>
    <row r="21" spans="1:9">
      <c r="A21" s="3" t="s">
        <v>13</v>
      </c>
      <c r="B21" s="3" t="s">
        <v>6</v>
      </c>
      <c r="C21" s="3" t="s">
        <v>14</v>
      </c>
      <c r="D21" s="10">
        <v>39199</v>
      </c>
      <c r="E21" s="4">
        <v>285</v>
      </c>
      <c r="F21" s="3">
        <v>820</v>
      </c>
      <c r="G21" s="2">
        <f t="shared" si="0"/>
        <v>535</v>
      </c>
      <c r="H21" s="9">
        <f t="shared" si="1"/>
        <v>86.868000000000009</v>
      </c>
      <c r="I21" s="9">
        <f t="shared" si="2"/>
        <v>163.06800000000001</v>
      </c>
    </row>
    <row r="22" spans="1:9">
      <c r="A22" s="3" t="s">
        <v>13</v>
      </c>
      <c r="B22" s="3" t="s">
        <v>6</v>
      </c>
      <c r="C22" s="3" t="s">
        <v>14</v>
      </c>
      <c r="D22" s="10">
        <v>39206</v>
      </c>
      <c r="E22" s="4">
        <v>292</v>
      </c>
      <c r="F22" s="3">
        <v>820</v>
      </c>
      <c r="G22" s="2">
        <f t="shared" si="0"/>
        <v>528</v>
      </c>
      <c r="H22" s="9">
        <f t="shared" si="1"/>
        <v>89.00160000000001</v>
      </c>
      <c r="I22" s="9">
        <f t="shared" si="2"/>
        <v>160.93440000000001</v>
      </c>
    </row>
    <row r="23" spans="1:9">
      <c r="A23" s="3" t="s">
        <v>13</v>
      </c>
      <c r="B23" s="3" t="s">
        <v>6</v>
      </c>
      <c r="C23" s="3" t="s">
        <v>14</v>
      </c>
      <c r="D23" s="10">
        <v>39213</v>
      </c>
      <c r="E23" s="4">
        <v>300</v>
      </c>
      <c r="F23" s="3">
        <v>820</v>
      </c>
      <c r="G23" s="2">
        <f t="shared" si="0"/>
        <v>520</v>
      </c>
      <c r="H23" s="9">
        <f t="shared" si="1"/>
        <v>91.44</v>
      </c>
      <c r="I23" s="9">
        <f t="shared" si="2"/>
        <v>158.49600000000001</v>
      </c>
    </row>
    <row r="24" spans="1:9">
      <c r="A24" s="3" t="s">
        <v>13</v>
      </c>
      <c r="B24" s="3" t="s">
        <v>6</v>
      </c>
      <c r="C24" s="3" t="s">
        <v>14</v>
      </c>
      <c r="D24" s="10">
        <v>39220</v>
      </c>
      <c r="E24" s="4">
        <v>284</v>
      </c>
      <c r="F24" s="3">
        <v>820</v>
      </c>
      <c r="G24" s="2">
        <f t="shared" si="0"/>
        <v>536</v>
      </c>
      <c r="H24" s="9">
        <f t="shared" si="1"/>
        <v>86.563200000000009</v>
      </c>
      <c r="I24" s="9">
        <f t="shared" si="2"/>
        <v>163.37280000000001</v>
      </c>
    </row>
    <row r="25" spans="1:9">
      <c r="A25" s="3" t="s">
        <v>13</v>
      </c>
      <c r="B25" s="3" t="s">
        <v>6</v>
      </c>
      <c r="C25" s="3" t="s">
        <v>14</v>
      </c>
      <c r="D25" s="10">
        <v>39227</v>
      </c>
      <c r="E25" s="4">
        <v>296</v>
      </c>
      <c r="F25" s="3">
        <v>820</v>
      </c>
      <c r="G25" s="2">
        <f t="shared" si="0"/>
        <v>524</v>
      </c>
      <c r="H25" s="9">
        <f t="shared" si="1"/>
        <v>90.220800000000011</v>
      </c>
      <c r="I25" s="9">
        <f t="shared" si="2"/>
        <v>159.71520000000001</v>
      </c>
    </row>
    <row r="26" spans="1:9">
      <c r="A26" s="3" t="s">
        <v>13</v>
      </c>
      <c r="B26" s="3" t="s">
        <v>6</v>
      </c>
      <c r="C26" s="3" t="s">
        <v>14</v>
      </c>
      <c r="D26" s="10">
        <v>39234</v>
      </c>
      <c r="E26" s="4">
        <v>260</v>
      </c>
      <c r="F26" s="3">
        <v>820</v>
      </c>
      <c r="G26" s="2">
        <f t="shared" si="0"/>
        <v>560</v>
      </c>
      <c r="H26" s="9">
        <f t="shared" si="1"/>
        <v>79.248000000000005</v>
      </c>
      <c r="I26" s="9">
        <f t="shared" si="2"/>
        <v>170.68800000000002</v>
      </c>
    </row>
    <row r="27" spans="1:9">
      <c r="A27" s="3" t="s">
        <v>13</v>
      </c>
      <c r="B27" s="3" t="s">
        <v>6</v>
      </c>
      <c r="C27" s="3" t="s">
        <v>14</v>
      </c>
      <c r="D27" s="10">
        <v>39240</v>
      </c>
      <c r="E27" s="4">
        <v>264</v>
      </c>
      <c r="F27" s="3">
        <v>820</v>
      </c>
      <c r="G27" s="2">
        <f t="shared" si="0"/>
        <v>556</v>
      </c>
      <c r="H27" s="9">
        <f t="shared" si="1"/>
        <v>80.467200000000005</v>
      </c>
      <c r="I27" s="9">
        <f t="shared" si="2"/>
        <v>169.46880000000002</v>
      </c>
    </row>
    <row r="28" spans="1:9">
      <c r="A28" s="3" t="s">
        <v>13</v>
      </c>
      <c r="B28" s="3" t="s">
        <v>6</v>
      </c>
      <c r="C28" s="3" t="s">
        <v>14</v>
      </c>
      <c r="D28" s="10">
        <v>39248</v>
      </c>
      <c r="E28" s="4">
        <v>270</v>
      </c>
      <c r="F28" s="3">
        <v>820</v>
      </c>
      <c r="G28" s="2">
        <f t="shared" si="0"/>
        <v>550</v>
      </c>
      <c r="H28" s="9">
        <f t="shared" si="1"/>
        <v>82.296000000000006</v>
      </c>
      <c r="I28" s="9">
        <f t="shared" si="2"/>
        <v>167.64000000000001</v>
      </c>
    </row>
    <row r="29" spans="1:9">
      <c r="A29" s="3" t="s">
        <v>13</v>
      </c>
      <c r="B29" s="3" t="s">
        <v>6</v>
      </c>
      <c r="C29" s="3" t="s">
        <v>14</v>
      </c>
      <c r="D29" s="10">
        <v>39255</v>
      </c>
      <c r="E29" s="4">
        <v>272</v>
      </c>
      <c r="F29" s="3">
        <v>820</v>
      </c>
      <c r="G29" s="2">
        <f t="shared" si="0"/>
        <v>548</v>
      </c>
      <c r="H29" s="9">
        <f t="shared" si="1"/>
        <v>82.905600000000007</v>
      </c>
      <c r="I29" s="9">
        <f t="shared" si="2"/>
        <v>167.03040000000001</v>
      </c>
    </row>
    <row r="30" spans="1:9">
      <c r="A30" s="3" t="s">
        <v>13</v>
      </c>
      <c r="B30" s="3" t="s">
        <v>6</v>
      </c>
      <c r="C30" s="3" t="s">
        <v>14</v>
      </c>
      <c r="D30" s="10">
        <v>39262</v>
      </c>
      <c r="E30" s="4">
        <v>302</v>
      </c>
      <c r="F30" s="3">
        <v>820</v>
      </c>
      <c r="G30" s="2">
        <f t="shared" si="0"/>
        <v>518</v>
      </c>
      <c r="H30" s="9">
        <f t="shared" si="1"/>
        <v>92.049599999999998</v>
      </c>
      <c r="I30" s="9">
        <f t="shared" si="2"/>
        <v>157.88640000000001</v>
      </c>
    </row>
    <row r="31" spans="1:9">
      <c r="A31" s="3" t="s">
        <v>13</v>
      </c>
      <c r="B31" s="3" t="s">
        <v>6</v>
      </c>
      <c r="C31" s="3" t="s">
        <v>14</v>
      </c>
      <c r="D31" s="10">
        <v>39269</v>
      </c>
      <c r="E31" s="4">
        <v>290</v>
      </c>
      <c r="F31" s="3">
        <v>820</v>
      </c>
      <c r="G31" s="2">
        <f t="shared" si="0"/>
        <v>530</v>
      </c>
      <c r="H31" s="9">
        <f t="shared" si="1"/>
        <v>88.39200000000001</v>
      </c>
      <c r="I31" s="9">
        <f t="shared" si="2"/>
        <v>161.54400000000001</v>
      </c>
    </row>
    <row r="32" spans="1:9">
      <c r="A32" s="3" t="s">
        <v>13</v>
      </c>
      <c r="B32" s="3" t="s">
        <v>6</v>
      </c>
      <c r="C32" s="3" t="s">
        <v>14</v>
      </c>
      <c r="D32" s="10">
        <v>39276</v>
      </c>
      <c r="E32" s="4">
        <v>274</v>
      </c>
      <c r="F32" s="3">
        <v>820</v>
      </c>
      <c r="G32" s="2">
        <f t="shared" si="0"/>
        <v>546</v>
      </c>
      <c r="H32" s="9">
        <f t="shared" si="1"/>
        <v>83.515200000000007</v>
      </c>
      <c r="I32" s="9">
        <f t="shared" si="2"/>
        <v>166.42080000000001</v>
      </c>
    </row>
    <row r="33" spans="1:9">
      <c r="A33" s="3" t="s">
        <v>13</v>
      </c>
      <c r="B33" s="3" t="s">
        <v>6</v>
      </c>
      <c r="C33" s="3" t="s">
        <v>14</v>
      </c>
      <c r="D33" s="10">
        <v>39280</v>
      </c>
      <c r="E33" s="4">
        <v>270</v>
      </c>
      <c r="F33" s="3">
        <v>820</v>
      </c>
      <c r="G33" s="2">
        <f t="shared" si="0"/>
        <v>550</v>
      </c>
      <c r="H33" s="9">
        <f t="shared" si="1"/>
        <v>82.296000000000006</v>
      </c>
      <c r="I33" s="9">
        <f t="shared" si="2"/>
        <v>167.64000000000001</v>
      </c>
    </row>
    <row r="34" spans="1:9">
      <c r="A34" s="3" t="s">
        <v>13</v>
      </c>
      <c r="B34" s="3" t="s">
        <v>6</v>
      </c>
      <c r="C34" s="3" t="s">
        <v>14</v>
      </c>
      <c r="D34" s="10">
        <v>39290</v>
      </c>
      <c r="E34" s="4">
        <v>270</v>
      </c>
      <c r="F34" s="3">
        <v>820</v>
      </c>
      <c r="G34" s="2">
        <f t="shared" si="0"/>
        <v>550</v>
      </c>
      <c r="H34" s="9">
        <f t="shared" si="1"/>
        <v>82.296000000000006</v>
      </c>
      <c r="I34" s="9">
        <f t="shared" si="2"/>
        <v>167.64000000000001</v>
      </c>
    </row>
    <row r="35" spans="1:9">
      <c r="A35" s="3" t="s">
        <v>13</v>
      </c>
      <c r="B35" s="3" t="s">
        <v>6</v>
      </c>
      <c r="C35" s="3" t="s">
        <v>14</v>
      </c>
      <c r="D35" s="10">
        <v>39297</v>
      </c>
      <c r="E35" s="4">
        <v>284</v>
      </c>
      <c r="F35" s="3">
        <v>820</v>
      </c>
      <c r="G35" s="2">
        <f t="shared" si="0"/>
        <v>536</v>
      </c>
      <c r="H35" s="9">
        <f t="shared" si="1"/>
        <v>86.563200000000009</v>
      </c>
      <c r="I35" s="9">
        <f t="shared" si="2"/>
        <v>163.37280000000001</v>
      </c>
    </row>
    <row r="36" spans="1:9">
      <c r="A36" s="3" t="s">
        <v>13</v>
      </c>
      <c r="B36" s="3" t="s">
        <v>6</v>
      </c>
      <c r="C36" s="3" t="s">
        <v>14</v>
      </c>
      <c r="D36" s="10">
        <v>39304</v>
      </c>
      <c r="E36" s="4">
        <v>284</v>
      </c>
      <c r="F36" s="3">
        <v>820</v>
      </c>
      <c r="G36" s="2">
        <f t="shared" si="0"/>
        <v>536</v>
      </c>
      <c r="H36" s="9">
        <f t="shared" si="1"/>
        <v>86.563200000000009</v>
      </c>
      <c r="I36" s="9">
        <f t="shared" si="2"/>
        <v>163.37280000000001</v>
      </c>
    </row>
    <row r="37" spans="1:9">
      <c r="A37" s="3" t="s">
        <v>13</v>
      </c>
      <c r="B37" s="3" t="s">
        <v>6</v>
      </c>
      <c r="C37" s="3" t="s">
        <v>14</v>
      </c>
      <c r="D37" s="10">
        <v>39312</v>
      </c>
      <c r="E37" s="4">
        <v>260</v>
      </c>
      <c r="F37" s="3">
        <v>820</v>
      </c>
      <c r="G37" s="2">
        <f t="shared" si="0"/>
        <v>560</v>
      </c>
      <c r="H37" s="9">
        <f t="shared" si="1"/>
        <v>79.248000000000005</v>
      </c>
      <c r="I37" s="9">
        <f t="shared" si="2"/>
        <v>170.68800000000002</v>
      </c>
    </row>
    <row r="38" spans="1:9">
      <c r="A38" s="3" t="s">
        <v>13</v>
      </c>
      <c r="B38" s="3" t="s">
        <v>6</v>
      </c>
      <c r="C38" s="3" t="s">
        <v>14</v>
      </c>
      <c r="D38" s="10">
        <v>39318</v>
      </c>
      <c r="E38" s="4">
        <v>298</v>
      </c>
      <c r="F38" s="3">
        <v>820</v>
      </c>
      <c r="G38" s="2">
        <f t="shared" si="0"/>
        <v>522</v>
      </c>
      <c r="H38" s="9">
        <f t="shared" si="1"/>
        <v>90.830400000000012</v>
      </c>
      <c r="I38" s="9">
        <f t="shared" si="2"/>
        <v>159.10560000000001</v>
      </c>
    </row>
    <row r="39" spans="1:9">
      <c r="A39" s="3" t="s">
        <v>13</v>
      </c>
      <c r="B39" s="3" t="s">
        <v>6</v>
      </c>
      <c r="C39" s="3" t="s">
        <v>14</v>
      </c>
      <c r="D39" s="10">
        <v>39325</v>
      </c>
      <c r="E39" s="4">
        <v>288</v>
      </c>
      <c r="F39" s="3">
        <v>820</v>
      </c>
      <c r="G39" s="2">
        <f t="shared" si="0"/>
        <v>532</v>
      </c>
      <c r="H39" s="9">
        <f t="shared" si="1"/>
        <v>87.78240000000001</v>
      </c>
      <c r="I39" s="9">
        <f t="shared" si="2"/>
        <v>162.15360000000001</v>
      </c>
    </row>
    <row r="40" spans="1:9">
      <c r="A40" s="3" t="s">
        <v>13</v>
      </c>
      <c r="B40" s="3" t="s">
        <v>6</v>
      </c>
      <c r="C40" s="3" t="s">
        <v>14</v>
      </c>
      <c r="D40" s="10">
        <v>39332</v>
      </c>
      <c r="E40" s="4">
        <v>285</v>
      </c>
      <c r="F40" s="3">
        <v>820</v>
      </c>
      <c r="G40" s="2">
        <f t="shared" si="0"/>
        <v>535</v>
      </c>
      <c r="H40" s="9">
        <f t="shared" si="1"/>
        <v>86.868000000000009</v>
      </c>
      <c r="I40" s="9">
        <f t="shared" si="2"/>
        <v>163.06800000000001</v>
      </c>
    </row>
    <row r="41" spans="1:9">
      <c r="A41" s="3" t="s">
        <v>13</v>
      </c>
      <c r="B41" s="3" t="s">
        <v>6</v>
      </c>
      <c r="C41" s="3" t="s">
        <v>14</v>
      </c>
      <c r="D41" s="10">
        <v>39339</v>
      </c>
      <c r="E41" s="4">
        <v>289</v>
      </c>
      <c r="F41" s="3">
        <v>820</v>
      </c>
      <c r="G41" s="2">
        <f t="shared" si="0"/>
        <v>531</v>
      </c>
      <c r="H41" s="9">
        <f t="shared" si="1"/>
        <v>88.08720000000001</v>
      </c>
      <c r="I41" s="9">
        <f t="shared" si="2"/>
        <v>161.84880000000001</v>
      </c>
    </row>
    <row r="42" spans="1:9">
      <c r="A42" s="3" t="s">
        <v>13</v>
      </c>
      <c r="B42" s="3" t="s">
        <v>6</v>
      </c>
      <c r="C42" s="3" t="s">
        <v>14</v>
      </c>
      <c r="D42" s="10">
        <v>39346</v>
      </c>
      <c r="E42" s="4">
        <v>300</v>
      </c>
      <c r="F42" s="3">
        <v>820</v>
      </c>
      <c r="G42" s="2">
        <f t="shared" si="0"/>
        <v>520</v>
      </c>
      <c r="H42" s="9">
        <f t="shared" si="1"/>
        <v>91.44</v>
      </c>
      <c r="I42" s="9">
        <f t="shared" si="2"/>
        <v>158.49600000000001</v>
      </c>
    </row>
    <row r="43" spans="1:9">
      <c r="A43" s="3" t="s">
        <v>13</v>
      </c>
      <c r="B43" s="3" t="s">
        <v>6</v>
      </c>
      <c r="C43" s="3" t="s">
        <v>14</v>
      </c>
      <c r="D43" s="10">
        <v>39354</v>
      </c>
      <c r="E43" s="4">
        <v>285</v>
      </c>
      <c r="F43" s="3">
        <v>820</v>
      </c>
      <c r="G43" s="2">
        <f t="shared" si="0"/>
        <v>535</v>
      </c>
      <c r="H43" s="9">
        <f t="shared" si="1"/>
        <v>86.868000000000009</v>
      </c>
      <c r="I43" s="9">
        <f t="shared" si="2"/>
        <v>163.06800000000001</v>
      </c>
    </row>
    <row r="44" spans="1:9">
      <c r="A44" s="3" t="s">
        <v>13</v>
      </c>
      <c r="B44" s="3" t="s">
        <v>6</v>
      </c>
      <c r="C44" s="3" t="s">
        <v>14</v>
      </c>
      <c r="D44" s="10">
        <v>39360</v>
      </c>
      <c r="E44" s="4">
        <v>290</v>
      </c>
      <c r="F44" s="3">
        <v>820</v>
      </c>
      <c r="G44" s="2">
        <f t="shared" si="0"/>
        <v>530</v>
      </c>
      <c r="H44" s="9">
        <f t="shared" si="1"/>
        <v>88.39200000000001</v>
      </c>
      <c r="I44" s="9">
        <f t="shared" si="2"/>
        <v>161.54400000000001</v>
      </c>
    </row>
    <row r="45" spans="1:9">
      <c r="A45" s="3" t="s">
        <v>13</v>
      </c>
      <c r="B45" s="3" t="s">
        <v>6</v>
      </c>
      <c r="C45" s="3" t="s">
        <v>14</v>
      </c>
      <c r="D45" s="10">
        <v>39367</v>
      </c>
      <c r="E45" s="4">
        <v>300</v>
      </c>
      <c r="F45" s="3">
        <v>820</v>
      </c>
      <c r="G45" s="2">
        <f t="shared" si="0"/>
        <v>520</v>
      </c>
      <c r="H45" s="9">
        <f t="shared" si="1"/>
        <v>91.44</v>
      </c>
      <c r="I45" s="9">
        <f t="shared" si="2"/>
        <v>158.49600000000001</v>
      </c>
    </row>
    <row r="46" spans="1:9">
      <c r="A46" s="3" t="s">
        <v>13</v>
      </c>
      <c r="B46" s="3" t="s">
        <v>6</v>
      </c>
      <c r="C46" s="3" t="s">
        <v>14</v>
      </c>
      <c r="D46" s="10">
        <v>39374</v>
      </c>
      <c r="E46" s="4">
        <v>298</v>
      </c>
      <c r="F46" s="3">
        <v>820</v>
      </c>
      <c r="G46" s="2">
        <f t="shared" si="0"/>
        <v>522</v>
      </c>
      <c r="H46" s="9">
        <f t="shared" si="1"/>
        <v>90.830400000000012</v>
      </c>
      <c r="I46" s="9">
        <f t="shared" si="2"/>
        <v>159.10560000000001</v>
      </c>
    </row>
    <row r="47" spans="1:9">
      <c r="A47" s="3" t="s">
        <v>13</v>
      </c>
      <c r="B47" s="3" t="s">
        <v>6</v>
      </c>
      <c r="C47" s="3" t="s">
        <v>14</v>
      </c>
      <c r="D47" s="10">
        <v>39381</v>
      </c>
      <c r="E47" s="4">
        <v>278</v>
      </c>
      <c r="F47" s="3">
        <v>820</v>
      </c>
      <c r="G47" s="2">
        <f t="shared" si="0"/>
        <v>542</v>
      </c>
      <c r="H47" s="9">
        <f t="shared" si="1"/>
        <v>84.734400000000008</v>
      </c>
      <c r="I47" s="9">
        <f t="shared" si="2"/>
        <v>165.20160000000001</v>
      </c>
    </row>
    <row r="48" spans="1:9">
      <c r="A48" s="3" t="s">
        <v>13</v>
      </c>
      <c r="B48" s="3" t="s">
        <v>6</v>
      </c>
      <c r="C48" s="3" t="s">
        <v>14</v>
      </c>
      <c r="D48" s="10">
        <v>39388</v>
      </c>
      <c r="E48" s="4">
        <v>298</v>
      </c>
      <c r="F48" s="3">
        <v>820</v>
      </c>
      <c r="G48" s="2">
        <f t="shared" si="0"/>
        <v>522</v>
      </c>
      <c r="H48" s="9">
        <f t="shared" si="1"/>
        <v>90.830400000000012</v>
      </c>
      <c r="I48" s="9">
        <f t="shared" si="2"/>
        <v>159.10560000000001</v>
      </c>
    </row>
    <row r="49" spans="1:9">
      <c r="A49" s="3" t="s">
        <v>13</v>
      </c>
      <c r="B49" s="3" t="s">
        <v>6</v>
      </c>
      <c r="C49" s="3" t="s">
        <v>14</v>
      </c>
      <c r="D49" s="10">
        <v>39395</v>
      </c>
      <c r="E49" s="4">
        <v>300</v>
      </c>
      <c r="F49" s="3">
        <v>820</v>
      </c>
      <c r="G49" s="2">
        <f t="shared" si="0"/>
        <v>520</v>
      </c>
      <c r="H49" s="9">
        <f t="shared" si="1"/>
        <v>91.44</v>
      </c>
      <c r="I49" s="9">
        <f t="shared" si="2"/>
        <v>158.49600000000001</v>
      </c>
    </row>
    <row r="50" spans="1:9">
      <c r="A50" s="3" t="s">
        <v>13</v>
      </c>
      <c r="B50" s="3" t="s">
        <v>6</v>
      </c>
      <c r="C50" s="3" t="s">
        <v>14</v>
      </c>
      <c r="D50" s="10">
        <v>39401</v>
      </c>
      <c r="E50" s="4">
        <v>300</v>
      </c>
      <c r="F50" s="3">
        <v>820</v>
      </c>
      <c r="G50" s="2">
        <f t="shared" si="0"/>
        <v>520</v>
      </c>
      <c r="H50" s="9">
        <f t="shared" si="1"/>
        <v>91.44</v>
      </c>
      <c r="I50" s="9">
        <f t="shared" si="2"/>
        <v>158.49600000000001</v>
      </c>
    </row>
    <row r="51" spans="1:9">
      <c r="A51" s="3" t="s">
        <v>13</v>
      </c>
      <c r="B51" s="3" t="s">
        <v>6</v>
      </c>
      <c r="C51" s="3" t="s">
        <v>14</v>
      </c>
      <c r="D51" s="10">
        <v>39407</v>
      </c>
      <c r="E51" s="4">
        <v>299</v>
      </c>
      <c r="F51" s="3">
        <v>820</v>
      </c>
      <c r="G51" s="2">
        <f t="shared" si="0"/>
        <v>521</v>
      </c>
      <c r="H51" s="9">
        <f t="shared" si="1"/>
        <v>91.135199999999998</v>
      </c>
      <c r="I51" s="9">
        <f t="shared" si="2"/>
        <v>158.80080000000001</v>
      </c>
    </row>
    <row r="52" spans="1:9">
      <c r="A52" s="3" t="s">
        <v>13</v>
      </c>
      <c r="B52" s="3" t="s">
        <v>6</v>
      </c>
      <c r="C52" s="3" t="s">
        <v>14</v>
      </c>
      <c r="D52" s="10">
        <v>39416</v>
      </c>
      <c r="E52" s="4">
        <v>298</v>
      </c>
      <c r="F52" s="3">
        <v>820</v>
      </c>
      <c r="G52" s="2">
        <f t="shared" si="0"/>
        <v>522</v>
      </c>
      <c r="H52" s="9">
        <f t="shared" si="1"/>
        <v>90.830400000000012</v>
      </c>
      <c r="I52" s="9">
        <f t="shared" si="2"/>
        <v>159.10560000000001</v>
      </c>
    </row>
    <row r="53" spans="1:9">
      <c r="A53" s="3" t="s">
        <v>13</v>
      </c>
      <c r="B53" s="3" t="s">
        <v>6</v>
      </c>
      <c r="C53" s="3" t="s">
        <v>14</v>
      </c>
      <c r="D53" s="10">
        <v>39423</v>
      </c>
      <c r="E53" s="4">
        <v>268</v>
      </c>
      <c r="F53" s="3">
        <v>820</v>
      </c>
      <c r="G53" s="2">
        <f t="shared" si="0"/>
        <v>552</v>
      </c>
      <c r="H53" s="9">
        <f t="shared" si="1"/>
        <v>81.686400000000006</v>
      </c>
      <c r="I53" s="9">
        <f t="shared" si="2"/>
        <v>168.24960000000002</v>
      </c>
    </row>
    <row r="54" spans="1:9">
      <c r="A54" s="3" t="s">
        <v>13</v>
      </c>
      <c r="B54" s="3" t="s">
        <v>6</v>
      </c>
      <c r="C54" s="3" t="s">
        <v>14</v>
      </c>
      <c r="D54" s="10">
        <v>39430</v>
      </c>
      <c r="E54" s="4">
        <v>300</v>
      </c>
      <c r="F54" s="3">
        <v>820</v>
      </c>
      <c r="G54" s="2">
        <f t="shared" si="0"/>
        <v>520</v>
      </c>
      <c r="H54" s="9">
        <f t="shared" si="1"/>
        <v>91.44</v>
      </c>
      <c r="I54" s="9">
        <f t="shared" si="2"/>
        <v>158.49600000000001</v>
      </c>
    </row>
    <row r="55" spans="1:9">
      <c r="A55" s="3" t="s">
        <v>13</v>
      </c>
      <c r="B55" s="3" t="s">
        <v>6</v>
      </c>
      <c r="C55" s="3" t="s">
        <v>14</v>
      </c>
      <c r="D55" s="10">
        <v>39437</v>
      </c>
      <c r="E55" s="4">
        <v>292</v>
      </c>
      <c r="F55" s="3">
        <v>820</v>
      </c>
      <c r="G55" s="2">
        <f t="shared" si="0"/>
        <v>528</v>
      </c>
      <c r="H55" s="9">
        <f t="shared" si="1"/>
        <v>89.00160000000001</v>
      </c>
      <c r="I55" s="9">
        <f t="shared" si="2"/>
        <v>160.93440000000001</v>
      </c>
    </row>
    <row r="56" spans="1:9">
      <c r="A56" s="3" t="s">
        <v>13</v>
      </c>
      <c r="B56" s="3" t="s">
        <v>6</v>
      </c>
      <c r="C56" s="3" t="s">
        <v>14</v>
      </c>
      <c r="D56" s="10">
        <v>39444</v>
      </c>
      <c r="E56" s="4">
        <v>278</v>
      </c>
      <c r="F56" s="3">
        <v>820</v>
      </c>
      <c r="G56" s="2">
        <f t="shared" si="0"/>
        <v>542</v>
      </c>
      <c r="H56" s="9">
        <f t="shared" si="1"/>
        <v>84.734400000000008</v>
      </c>
      <c r="I56" s="9">
        <f t="shared" si="2"/>
        <v>165.20160000000001</v>
      </c>
    </row>
    <row r="57" spans="1:9">
      <c r="A57" s="3" t="s">
        <v>13</v>
      </c>
      <c r="B57" s="3" t="s">
        <v>6</v>
      </c>
      <c r="C57" s="3" t="s">
        <v>14</v>
      </c>
      <c r="D57" s="10">
        <v>39451</v>
      </c>
      <c r="E57" s="4">
        <v>272</v>
      </c>
      <c r="F57" s="3">
        <v>820</v>
      </c>
      <c r="G57" s="2">
        <f t="shared" si="0"/>
        <v>548</v>
      </c>
      <c r="H57" s="9">
        <f t="shared" si="1"/>
        <v>82.905600000000007</v>
      </c>
      <c r="I57" s="9">
        <f t="shared" si="2"/>
        <v>167.03040000000001</v>
      </c>
    </row>
    <row r="58" spans="1:9">
      <c r="A58" s="3" t="s">
        <v>13</v>
      </c>
      <c r="B58" s="3" t="s">
        <v>6</v>
      </c>
      <c r="C58" s="3" t="s">
        <v>14</v>
      </c>
      <c r="D58" s="10">
        <v>39458</v>
      </c>
      <c r="E58" s="4">
        <v>272</v>
      </c>
      <c r="F58" s="3">
        <v>820</v>
      </c>
      <c r="G58" s="2">
        <f t="shared" si="0"/>
        <v>548</v>
      </c>
      <c r="H58" s="9">
        <f t="shared" si="1"/>
        <v>82.905600000000007</v>
      </c>
      <c r="I58" s="9">
        <f t="shared" si="2"/>
        <v>167.03040000000001</v>
      </c>
    </row>
    <row r="59" spans="1:9">
      <c r="A59" s="3" t="s">
        <v>13</v>
      </c>
      <c r="B59" s="3" t="s">
        <v>6</v>
      </c>
      <c r="C59" s="3" t="s">
        <v>14</v>
      </c>
      <c r="D59" s="10">
        <v>39465</v>
      </c>
      <c r="E59" s="4">
        <v>268</v>
      </c>
      <c r="F59" s="3">
        <v>820</v>
      </c>
      <c r="G59" s="2">
        <f t="shared" si="0"/>
        <v>552</v>
      </c>
      <c r="H59" s="9">
        <f t="shared" si="1"/>
        <v>81.686400000000006</v>
      </c>
      <c r="I59" s="9">
        <f t="shared" si="2"/>
        <v>168.24960000000002</v>
      </c>
    </row>
    <row r="60" spans="1:9">
      <c r="A60" s="3" t="s">
        <v>13</v>
      </c>
      <c r="B60" s="3" t="s">
        <v>6</v>
      </c>
      <c r="C60" s="3" t="s">
        <v>14</v>
      </c>
      <c r="D60" s="10">
        <v>39472</v>
      </c>
      <c r="E60" s="4">
        <v>276</v>
      </c>
      <c r="F60" s="3">
        <v>820</v>
      </c>
      <c r="G60" s="2">
        <f t="shared" si="0"/>
        <v>544</v>
      </c>
      <c r="H60" s="9">
        <f t="shared" si="1"/>
        <v>84.124800000000008</v>
      </c>
      <c r="I60" s="9">
        <f t="shared" si="2"/>
        <v>165.81120000000001</v>
      </c>
    </row>
    <row r="61" spans="1:9">
      <c r="A61" s="3" t="s">
        <v>13</v>
      </c>
      <c r="B61" s="3" t="s">
        <v>6</v>
      </c>
      <c r="C61" s="3" t="s">
        <v>14</v>
      </c>
      <c r="D61" s="10">
        <v>39479</v>
      </c>
      <c r="E61" s="4">
        <v>280</v>
      </c>
      <c r="F61" s="3">
        <v>820</v>
      </c>
      <c r="G61" s="2">
        <f t="shared" si="0"/>
        <v>540</v>
      </c>
      <c r="H61" s="9">
        <f t="shared" si="1"/>
        <v>85.344000000000008</v>
      </c>
      <c r="I61" s="9">
        <f t="shared" si="2"/>
        <v>164.59200000000001</v>
      </c>
    </row>
    <row r="62" spans="1:9">
      <c r="A62" s="3" t="s">
        <v>13</v>
      </c>
      <c r="B62" s="3" t="s">
        <v>6</v>
      </c>
      <c r="C62" s="3" t="s">
        <v>14</v>
      </c>
      <c r="D62" s="10">
        <v>39486</v>
      </c>
      <c r="E62" s="4">
        <v>268</v>
      </c>
      <c r="F62" s="3">
        <v>820</v>
      </c>
      <c r="G62" s="2">
        <f t="shared" si="0"/>
        <v>552</v>
      </c>
      <c r="H62" s="9">
        <f t="shared" si="1"/>
        <v>81.686400000000006</v>
      </c>
      <c r="I62" s="9">
        <f t="shared" si="2"/>
        <v>168.24960000000002</v>
      </c>
    </row>
    <row r="63" spans="1:9">
      <c r="A63" s="3" t="s">
        <v>13</v>
      </c>
      <c r="B63" s="3" t="s">
        <v>6</v>
      </c>
      <c r="C63" s="3" t="s">
        <v>14</v>
      </c>
      <c r="D63" s="10">
        <v>39493</v>
      </c>
      <c r="E63" s="4">
        <v>268</v>
      </c>
      <c r="F63" s="3">
        <v>820</v>
      </c>
      <c r="G63" s="2">
        <f t="shared" si="0"/>
        <v>552</v>
      </c>
      <c r="H63" s="9">
        <f t="shared" si="1"/>
        <v>81.686400000000006</v>
      </c>
      <c r="I63" s="9">
        <f t="shared" si="2"/>
        <v>168.24960000000002</v>
      </c>
    </row>
    <row r="64" spans="1:9">
      <c r="A64" s="3" t="s">
        <v>13</v>
      </c>
      <c r="B64" s="3" t="s">
        <v>6</v>
      </c>
      <c r="C64" s="3" t="s">
        <v>14</v>
      </c>
      <c r="D64" s="10">
        <v>39496</v>
      </c>
      <c r="E64" s="4">
        <v>270</v>
      </c>
      <c r="F64" s="3">
        <v>820</v>
      </c>
      <c r="G64" s="2">
        <f t="shared" si="0"/>
        <v>550</v>
      </c>
      <c r="H64" s="9">
        <f t="shared" si="1"/>
        <v>82.296000000000006</v>
      </c>
      <c r="I64" s="9">
        <f t="shared" si="2"/>
        <v>167.64000000000001</v>
      </c>
    </row>
    <row r="65" spans="1:9">
      <c r="A65" s="3" t="s">
        <v>13</v>
      </c>
      <c r="B65" s="3" t="s">
        <v>6</v>
      </c>
      <c r="C65" s="3" t="s">
        <v>14</v>
      </c>
      <c r="D65" s="10">
        <v>39507</v>
      </c>
      <c r="E65" s="4">
        <v>250</v>
      </c>
      <c r="F65" s="3">
        <v>820</v>
      </c>
      <c r="G65" s="2">
        <f t="shared" si="0"/>
        <v>570</v>
      </c>
      <c r="H65" s="9">
        <f t="shared" si="1"/>
        <v>76.2</v>
      </c>
      <c r="I65" s="9">
        <f t="shared" si="2"/>
        <v>173.73600000000002</v>
      </c>
    </row>
    <row r="66" spans="1:9">
      <c r="A66" s="3" t="s">
        <v>13</v>
      </c>
      <c r="B66" s="3" t="s">
        <v>6</v>
      </c>
      <c r="C66" s="3" t="s">
        <v>14</v>
      </c>
      <c r="D66" s="10">
        <v>39514</v>
      </c>
      <c r="E66" s="4">
        <v>278</v>
      </c>
      <c r="F66" s="3">
        <v>820</v>
      </c>
      <c r="G66" s="2">
        <f t="shared" si="0"/>
        <v>542</v>
      </c>
      <c r="H66" s="9">
        <f t="shared" si="1"/>
        <v>84.734400000000008</v>
      </c>
      <c r="I66" s="9">
        <f t="shared" si="2"/>
        <v>165.20160000000001</v>
      </c>
    </row>
    <row r="67" spans="1:9">
      <c r="A67" s="3" t="s">
        <v>13</v>
      </c>
      <c r="B67" s="3" t="s">
        <v>6</v>
      </c>
      <c r="C67" s="3" t="s">
        <v>14</v>
      </c>
      <c r="D67" s="10">
        <v>39521</v>
      </c>
      <c r="E67" s="4">
        <v>276</v>
      </c>
      <c r="F67" s="3">
        <v>820</v>
      </c>
      <c r="G67" s="2">
        <f t="shared" ref="G67:G130" si="3">F67-E67</f>
        <v>544</v>
      </c>
      <c r="H67" s="9">
        <f t="shared" ref="H67:H130" si="4">0.3048*E67</f>
        <v>84.124800000000008</v>
      </c>
      <c r="I67" s="9">
        <f t="shared" ref="I67:I130" si="5">0.3048*G67</f>
        <v>165.81120000000001</v>
      </c>
    </row>
    <row r="68" spans="1:9">
      <c r="A68" s="3" t="s">
        <v>13</v>
      </c>
      <c r="B68" s="3" t="s">
        <v>6</v>
      </c>
      <c r="C68" s="3" t="s">
        <v>14</v>
      </c>
      <c r="D68" s="10">
        <v>39528</v>
      </c>
      <c r="E68" s="4">
        <v>274</v>
      </c>
      <c r="F68" s="3">
        <v>820</v>
      </c>
      <c r="G68" s="2">
        <f t="shared" si="3"/>
        <v>546</v>
      </c>
      <c r="H68" s="9">
        <f t="shared" si="4"/>
        <v>83.515200000000007</v>
      </c>
      <c r="I68" s="9">
        <f t="shared" si="5"/>
        <v>166.42080000000001</v>
      </c>
    </row>
    <row r="69" spans="1:9">
      <c r="A69" s="3" t="s">
        <v>13</v>
      </c>
      <c r="B69" s="3" t="s">
        <v>6</v>
      </c>
      <c r="C69" s="3" t="s">
        <v>14</v>
      </c>
      <c r="D69" s="10">
        <v>39535</v>
      </c>
      <c r="E69" s="4">
        <v>274</v>
      </c>
      <c r="F69" s="3">
        <v>820</v>
      </c>
      <c r="G69" s="2">
        <f t="shared" si="3"/>
        <v>546</v>
      </c>
      <c r="H69" s="9">
        <f t="shared" si="4"/>
        <v>83.515200000000007</v>
      </c>
      <c r="I69" s="9">
        <f t="shared" si="5"/>
        <v>166.42080000000001</v>
      </c>
    </row>
    <row r="70" spans="1:9">
      <c r="A70" s="3" t="s">
        <v>13</v>
      </c>
      <c r="B70" s="3" t="s">
        <v>6</v>
      </c>
      <c r="C70" s="3" t="s">
        <v>14</v>
      </c>
      <c r="D70" s="10">
        <v>39542</v>
      </c>
      <c r="E70" s="4">
        <v>292</v>
      </c>
      <c r="F70" s="3">
        <v>820</v>
      </c>
      <c r="G70" s="2">
        <f t="shared" si="3"/>
        <v>528</v>
      </c>
      <c r="H70" s="9">
        <f t="shared" si="4"/>
        <v>89.00160000000001</v>
      </c>
      <c r="I70" s="9">
        <f t="shared" si="5"/>
        <v>160.93440000000001</v>
      </c>
    </row>
    <row r="71" spans="1:9">
      <c r="A71" s="3" t="s">
        <v>13</v>
      </c>
      <c r="B71" s="3" t="s">
        <v>6</v>
      </c>
      <c r="C71" s="3" t="s">
        <v>14</v>
      </c>
      <c r="D71" s="10">
        <v>39549</v>
      </c>
      <c r="E71" s="4">
        <v>300</v>
      </c>
      <c r="F71" s="3">
        <v>820</v>
      </c>
      <c r="G71" s="2">
        <f t="shared" si="3"/>
        <v>520</v>
      </c>
      <c r="H71" s="9">
        <f t="shared" si="4"/>
        <v>91.44</v>
      </c>
      <c r="I71" s="9">
        <f t="shared" si="5"/>
        <v>158.49600000000001</v>
      </c>
    </row>
    <row r="72" spans="1:9">
      <c r="A72" s="3" t="s">
        <v>13</v>
      </c>
      <c r="B72" s="3" t="s">
        <v>6</v>
      </c>
      <c r="C72" s="3" t="s">
        <v>14</v>
      </c>
      <c r="D72" s="10">
        <v>39556</v>
      </c>
      <c r="E72" s="4">
        <v>270</v>
      </c>
      <c r="F72" s="3">
        <v>820</v>
      </c>
      <c r="G72" s="2">
        <f t="shared" si="3"/>
        <v>550</v>
      </c>
      <c r="H72" s="9">
        <f t="shared" si="4"/>
        <v>82.296000000000006</v>
      </c>
      <c r="I72" s="9">
        <f t="shared" si="5"/>
        <v>167.64000000000001</v>
      </c>
    </row>
    <row r="73" spans="1:9">
      <c r="A73" s="3" t="s">
        <v>13</v>
      </c>
      <c r="B73" s="3" t="s">
        <v>6</v>
      </c>
      <c r="C73" s="3" t="s">
        <v>14</v>
      </c>
      <c r="D73" s="10">
        <v>39563</v>
      </c>
      <c r="E73" s="4">
        <v>276</v>
      </c>
      <c r="F73" s="3">
        <v>820</v>
      </c>
      <c r="G73" s="2">
        <f t="shared" si="3"/>
        <v>544</v>
      </c>
      <c r="H73" s="9">
        <f t="shared" si="4"/>
        <v>84.124800000000008</v>
      </c>
      <c r="I73" s="9">
        <f t="shared" si="5"/>
        <v>165.81120000000001</v>
      </c>
    </row>
    <row r="74" spans="1:9">
      <c r="A74" s="3" t="s">
        <v>13</v>
      </c>
      <c r="B74" s="3" t="s">
        <v>6</v>
      </c>
      <c r="C74" s="3" t="s">
        <v>14</v>
      </c>
      <c r="D74" s="10">
        <v>39569</v>
      </c>
      <c r="E74" s="4">
        <v>260</v>
      </c>
      <c r="F74" s="3">
        <v>820</v>
      </c>
      <c r="G74" s="2">
        <f t="shared" si="3"/>
        <v>560</v>
      </c>
      <c r="H74" s="9">
        <f t="shared" si="4"/>
        <v>79.248000000000005</v>
      </c>
      <c r="I74" s="9">
        <f t="shared" si="5"/>
        <v>170.68800000000002</v>
      </c>
    </row>
    <row r="75" spans="1:9">
      <c r="A75" s="3" t="s">
        <v>13</v>
      </c>
      <c r="B75" s="3" t="s">
        <v>6</v>
      </c>
      <c r="C75" s="3" t="s">
        <v>14</v>
      </c>
      <c r="D75" s="10">
        <v>39577</v>
      </c>
      <c r="E75" s="4">
        <v>262</v>
      </c>
      <c r="F75" s="3">
        <v>820</v>
      </c>
      <c r="G75" s="2">
        <f t="shared" si="3"/>
        <v>558</v>
      </c>
      <c r="H75" s="9">
        <f t="shared" si="4"/>
        <v>79.857600000000005</v>
      </c>
      <c r="I75" s="9">
        <f t="shared" si="5"/>
        <v>170.07840000000002</v>
      </c>
    </row>
    <row r="76" spans="1:9">
      <c r="A76" s="3" t="s">
        <v>13</v>
      </c>
      <c r="B76" s="3" t="s">
        <v>6</v>
      </c>
      <c r="C76" s="3" t="s">
        <v>14</v>
      </c>
      <c r="D76" s="10">
        <v>39583</v>
      </c>
      <c r="E76" s="4">
        <v>264</v>
      </c>
      <c r="F76" s="3">
        <v>820</v>
      </c>
      <c r="G76" s="2">
        <f t="shared" si="3"/>
        <v>556</v>
      </c>
      <c r="H76" s="9">
        <f t="shared" si="4"/>
        <v>80.467200000000005</v>
      </c>
      <c r="I76" s="9">
        <f t="shared" si="5"/>
        <v>169.46880000000002</v>
      </c>
    </row>
    <row r="77" spans="1:9">
      <c r="A77" s="3" t="s">
        <v>13</v>
      </c>
      <c r="B77" s="3" t="s">
        <v>6</v>
      </c>
      <c r="C77" s="3" t="s">
        <v>14</v>
      </c>
      <c r="D77" s="10">
        <v>39591</v>
      </c>
      <c r="E77" s="4">
        <v>264</v>
      </c>
      <c r="F77" s="3">
        <v>820</v>
      </c>
      <c r="G77" s="2">
        <f t="shared" si="3"/>
        <v>556</v>
      </c>
      <c r="H77" s="9">
        <f t="shared" si="4"/>
        <v>80.467200000000005</v>
      </c>
      <c r="I77" s="9">
        <f t="shared" si="5"/>
        <v>169.46880000000002</v>
      </c>
    </row>
    <row r="78" spans="1:9">
      <c r="A78" s="3" t="s">
        <v>13</v>
      </c>
      <c r="B78" s="3" t="s">
        <v>6</v>
      </c>
      <c r="C78" s="3" t="s">
        <v>14</v>
      </c>
      <c r="D78" s="10">
        <v>39598</v>
      </c>
      <c r="E78" s="4">
        <v>256</v>
      </c>
      <c r="F78" s="3">
        <v>820</v>
      </c>
      <c r="G78" s="2">
        <f t="shared" si="3"/>
        <v>564</v>
      </c>
      <c r="H78" s="9">
        <f t="shared" si="4"/>
        <v>78.028800000000004</v>
      </c>
      <c r="I78" s="9">
        <f t="shared" si="5"/>
        <v>171.90720000000002</v>
      </c>
    </row>
    <row r="79" spans="1:9">
      <c r="A79" s="3" t="s">
        <v>13</v>
      </c>
      <c r="B79" s="3" t="s">
        <v>6</v>
      </c>
      <c r="C79" s="3" t="s">
        <v>14</v>
      </c>
      <c r="D79" s="10">
        <v>39605</v>
      </c>
      <c r="E79" s="4">
        <v>260</v>
      </c>
      <c r="F79" s="3">
        <v>820</v>
      </c>
      <c r="G79" s="2">
        <f t="shared" si="3"/>
        <v>560</v>
      </c>
      <c r="H79" s="9">
        <f t="shared" si="4"/>
        <v>79.248000000000005</v>
      </c>
      <c r="I79" s="9">
        <f t="shared" si="5"/>
        <v>170.68800000000002</v>
      </c>
    </row>
    <row r="80" spans="1:9">
      <c r="A80" s="3" t="s">
        <v>13</v>
      </c>
      <c r="B80" s="3" t="s">
        <v>6</v>
      </c>
      <c r="C80" s="3" t="s">
        <v>14</v>
      </c>
      <c r="D80" s="10">
        <v>39612</v>
      </c>
      <c r="E80" s="4">
        <v>260</v>
      </c>
      <c r="F80" s="3">
        <v>820</v>
      </c>
      <c r="G80" s="2">
        <f t="shared" si="3"/>
        <v>560</v>
      </c>
      <c r="H80" s="9">
        <f t="shared" si="4"/>
        <v>79.248000000000005</v>
      </c>
      <c r="I80" s="9">
        <f t="shared" si="5"/>
        <v>170.68800000000002</v>
      </c>
    </row>
    <row r="81" spans="1:9">
      <c r="A81" s="3" t="s">
        <v>13</v>
      </c>
      <c r="B81" s="3" t="s">
        <v>6</v>
      </c>
      <c r="C81" s="3" t="s">
        <v>14</v>
      </c>
      <c r="D81" s="10">
        <v>39619</v>
      </c>
      <c r="E81" s="4">
        <v>258</v>
      </c>
      <c r="F81" s="3">
        <v>820</v>
      </c>
      <c r="G81" s="2">
        <f t="shared" si="3"/>
        <v>562</v>
      </c>
      <c r="H81" s="9">
        <f t="shared" si="4"/>
        <v>78.638400000000004</v>
      </c>
      <c r="I81" s="9">
        <f t="shared" si="5"/>
        <v>171.29760000000002</v>
      </c>
    </row>
    <row r="82" spans="1:9">
      <c r="A82" s="3" t="s">
        <v>13</v>
      </c>
      <c r="B82" s="3" t="s">
        <v>6</v>
      </c>
      <c r="C82" s="3" t="s">
        <v>14</v>
      </c>
      <c r="D82" s="10">
        <v>39626</v>
      </c>
      <c r="E82" s="4">
        <v>266</v>
      </c>
      <c r="F82" s="3">
        <v>820</v>
      </c>
      <c r="G82" s="2">
        <f t="shared" si="3"/>
        <v>554</v>
      </c>
      <c r="H82" s="9">
        <f t="shared" si="4"/>
        <v>81.076800000000006</v>
      </c>
      <c r="I82" s="9">
        <f t="shared" si="5"/>
        <v>168.85920000000002</v>
      </c>
    </row>
    <row r="83" spans="1:9">
      <c r="A83" s="3" t="s">
        <v>13</v>
      </c>
      <c r="B83" s="3" t="s">
        <v>6</v>
      </c>
      <c r="C83" s="3" t="s">
        <v>14</v>
      </c>
      <c r="D83" s="10">
        <v>39633</v>
      </c>
      <c r="E83" s="4">
        <v>251</v>
      </c>
      <c r="F83" s="3">
        <v>820</v>
      </c>
      <c r="G83" s="2">
        <f t="shared" si="3"/>
        <v>569</v>
      </c>
      <c r="H83" s="9">
        <f t="shared" si="4"/>
        <v>76.504800000000003</v>
      </c>
      <c r="I83" s="9">
        <f t="shared" si="5"/>
        <v>173.43120000000002</v>
      </c>
    </row>
    <row r="84" spans="1:9">
      <c r="A84" s="3" t="s">
        <v>13</v>
      </c>
      <c r="B84" s="3" t="s">
        <v>6</v>
      </c>
      <c r="C84" s="3" t="s">
        <v>14</v>
      </c>
      <c r="D84" s="10">
        <v>39640</v>
      </c>
      <c r="E84" s="4">
        <v>256</v>
      </c>
      <c r="F84" s="3">
        <v>820</v>
      </c>
      <c r="G84" s="2">
        <f t="shared" si="3"/>
        <v>564</v>
      </c>
      <c r="H84" s="9">
        <f t="shared" si="4"/>
        <v>78.028800000000004</v>
      </c>
      <c r="I84" s="9">
        <f t="shared" si="5"/>
        <v>171.90720000000002</v>
      </c>
    </row>
    <row r="85" spans="1:9">
      <c r="A85" s="3" t="s">
        <v>13</v>
      </c>
      <c r="B85" s="3" t="s">
        <v>6</v>
      </c>
      <c r="C85" s="3" t="s">
        <v>14</v>
      </c>
      <c r="D85" s="10">
        <v>39645</v>
      </c>
      <c r="E85" s="4">
        <v>252</v>
      </c>
      <c r="F85" s="3">
        <v>820</v>
      </c>
      <c r="G85" s="2">
        <f t="shared" si="3"/>
        <v>568</v>
      </c>
      <c r="H85" s="9">
        <f t="shared" si="4"/>
        <v>76.809600000000003</v>
      </c>
      <c r="I85" s="9">
        <f t="shared" si="5"/>
        <v>173.12640000000002</v>
      </c>
    </row>
    <row r="86" spans="1:9">
      <c r="A86" s="3" t="s">
        <v>13</v>
      </c>
      <c r="B86" s="3" t="s">
        <v>6</v>
      </c>
      <c r="C86" s="3" t="s">
        <v>14</v>
      </c>
      <c r="D86" s="10">
        <v>39653</v>
      </c>
      <c r="E86" s="4">
        <v>252</v>
      </c>
      <c r="F86" s="3">
        <v>820</v>
      </c>
      <c r="G86" s="2">
        <f t="shared" si="3"/>
        <v>568</v>
      </c>
      <c r="H86" s="9">
        <f t="shared" si="4"/>
        <v>76.809600000000003</v>
      </c>
      <c r="I86" s="9">
        <f t="shared" si="5"/>
        <v>173.12640000000002</v>
      </c>
    </row>
    <row r="87" spans="1:9">
      <c r="A87" s="3" t="s">
        <v>13</v>
      </c>
      <c r="B87" s="3" t="s">
        <v>6</v>
      </c>
      <c r="C87" s="3" t="s">
        <v>14</v>
      </c>
      <c r="D87" s="10">
        <v>39661</v>
      </c>
      <c r="E87" s="4">
        <v>262</v>
      </c>
      <c r="F87" s="3">
        <v>820</v>
      </c>
      <c r="G87" s="2">
        <f t="shared" si="3"/>
        <v>558</v>
      </c>
      <c r="H87" s="9">
        <f t="shared" si="4"/>
        <v>79.857600000000005</v>
      </c>
      <c r="I87" s="9">
        <f t="shared" si="5"/>
        <v>170.07840000000002</v>
      </c>
    </row>
    <row r="88" spans="1:9">
      <c r="A88" s="3" t="s">
        <v>13</v>
      </c>
      <c r="B88" s="3" t="s">
        <v>6</v>
      </c>
      <c r="C88" s="3" t="s">
        <v>14</v>
      </c>
      <c r="D88" s="10">
        <v>39668</v>
      </c>
      <c r="E88" s="4">
        <v>252</v>
      </c>
      <c r="F88" s="3">
        <v>820</v>
      </c>
      <c r="G88" s="2">
        <f t="shared" si="3"/>
        <v>568</v>
      </c>
      <c r="H88" s="9">
        <f t="shared" si="4"/>
        <v>76.809600000000003</v>
      </c>
      <c r="I88" s="9">
        <f t="shared" si="5"/>
        <v>173.12640000000002</v>
      </c>
    </row>
    <row r="89" spans="1:9">
      <c r="A89" s="3" t="s">
        <v>13</v>
      </c>
      <c r="B89" s="3" t="s">
        <v>6</v>
      </c>
      <c r="C89" s="3" t="s">
        <v>14</v>
      </c>
      <c r="D89" s="10">
        <v>39675</v>
      </c>
      <c r="E89" s="4">
        <v>268</v>
      </c>
      <c r="F89" s="3">
        <v>820</v>
      </c>
      <c r="G89" s="2">
        <f t="shared" si="3"/>
        <v>552</v>
      </c>
      <c r="H89" s="9">
        <f t="shared" si="4"/>
        <v>81.686400000000006</v>
      </c>
      <c r="I89" s="9">
        <f t="shared" si="5"/>
        <v>168.24960000000002</v>
      </c>
    </row>
    <row r="90" spans="1:9">
      <c r="A90" s="3" t="s">
        <v>13</v>
      </c>
      <c r="B90" s="3" t="s">
        <v>6</v>
      </c>
      <c r="C90" s="3" t="s">
        <v>14</v>
      </c>
      <c r="D90" s="10">
        <v>39682</v>
      </c>
      <c r="E90" s="4">
        <v>268</v>
      </c>
      <c r="F90" s="3">
        <v>820</v>
      </c>
      <c r="G90" s="2">
        <f t="shared" si="3"/>
        <v>552</v>
      </c>
      <c r="H90" s="9">
        <f t="shared" si="4"/>
        <v>81.686400000000006</v>
      </c>
      <c r="I90" s="9">
        <f t="shared" si="5"/>
        <v>168.24960000000002</v>
      </c>
    </row>
    <row r="91" spans="1:9">
      <c r="A91" s="3" t="s">
        <v>13</v>
      </c>
      <c r="B91" s="3" t="s">
        <v>6</v>
      </c>
      <c r="C91" s="3" t="s">
        <v>14</v>
      </c>
      <c r="D91" s="10">
        <v>39689</v>
      </c>
      <c r="E91" s="4">
        <v>265</v>
      </c>
      <c r="F91" s="3">
        <v>820</v>
      </c>
      <c r="G91" s="2">
        <f t="shared" si="3"/>
        <v>555</v>
      </c>
      <c r="H91" s="9">
        <f t="shared" si="4"/>
        <v>80.772000000000006</v>
      </c>
      <c r="I91" s="9">
        <f t="shared" si="5"/>
        <v>169.16400000000002</v>
      </c>
    </row>
    <row r="92" spans="1:9">
      <c r="A92" s="3" t="s">
        <v>13</v>
      </c>
      <c r="B92" s="3" t="s">
        <v>6</v>
      </c>
      <c r="C92" s="3" t="s">
        <v>14</v>
      </c>
      <c r="D92" s="10">
        <v>39696</v>
      </c>
      <c r="E92" s="4">
        <v>260</v>
      </c>
      <c r="F92" s="3">
        <v>820</v>
      </c>
      <c r="G92" s="2">
        <f t="shared" si="3"/>
        <v>560</v>
      </c>
      <c r="H92" s="9">
        <f t="shared" si="4"/>
        <v>79.248000000000005</v>
      </c>
      <c r="I92" s="9">
        <f t="shared" si="5"/>
        <v>170.68800000000002</v>
      </c>
    </row>
    <row r="93" spans="1:9">
      <c r="A93" s="3" t="s">
        <v>13</v>
      </c>
      <c r="B93" s="3" t="s">
        <v>6</v>
      </c>
      <c r="C93" s="3" t="s">
        <v>14</v>
      </c>
      <c r="D93" s="10">
        <v>39703</v>
      </c>
      <c r="E93" s="4">
        <v>266</v>
      </c>
      <c r="F93" s="3">
        <v>820</v>
      </c>
      <c r="G93" s="2">
        <f t="shared" si="3"/>
        <v>554</v>
      </c>
      <c r="H93" s="9">
        <f t="shared" si="4"/>
        <v>81.076800000000006</v>
      </c>
      <c r="I93" s="9">
        <f t="shared" si="5"/>
        <v>168.85920000000002</v>
      </c>
    </row>
    <row r="94" spans="1:9">
      <c r="A94" s="3" t="s">
        <v>13</v>
      </c>
      <c r="B94" s="3" t="s">
        <v>6</v>
      </c>
      <c r="C94" s="3" t="s">
        <v>14</v>
      </c>
      <c r="D94" s="10">
        <v>39710</v>
      </c>
      <c r="E94" s="4">
        <v>260</v>
      </c>
      <c r="F94" s="3">
        <v>820</v>
      </c>
      <c r="G94" s="2">
        <f t="shared" si="3"/>
        <v>560</v>
      </c>
      <c r="H94" s="9">
        <f t="shared" si="4"/>
        <v>79.248000000000005</v>
      </c>
      <c r="I94" s="9">
        <f t="shared" si="5"/>
        <v>170.68800000000002</v>
      </c>
    </row>
    <row r="95" spans="1:9">
      <c r="A95" s="3" t="s">
        <v>13</v>
      </c>
      <c r="B95" s="3" t="s">
        <v>6</v>
      </c>
      <c r="C95" s="3" t="s">
        <v>14</v>
      </c>
      <c r="D95" s="10">
        <v>39717</v>
      </c>
      <c r="E95" s="4">
        <v>260</v>
      </c>
      <c r="F95" s="3">
        <v>820</v>
      </c>
      <c r="G95" s="2">
        <f t="shared" si="3"/>
        <v>560</v>
      </c>
      <c r="H95" s="9">
        <f t="shared" si="4"/>
        <v>79.248000000000005</v>
      </c>
      <c r="I95" s="9">
        <f t="shared" si="5"/>
        <v>170.68800000000002</v>
      </c>
    </row>
    <row r="96" spans="1:9">
      <c r="A96" s="3" t="s">
        <v>13</v>
      </c>
      <c r="B96" s="3" t="s">
        <v>6</v>
      </c>
      <c r="C96" s="3" t="s">
        <v>14</v>
      </c>
      <c r="D96" s="10">
        <v>39724</v>
      </c>
      <c r="E96" s="4">
        <v>266</v>
      </c>
      <c r="F96" s="3">
        <v>820</v>
      </c>
      <c r="G96" s="2">
        <f t="shared" si="3"/>
        <v>554</v>
      </c>
      <c r="H96" s="9">
        <f t="shared" si="4"/>
        <v>81.076800000000006</v>
      </c>
      <c r="I96" s="9">
        <f t="shared" si="5"/>
        <v>168.85920000000002</v>
      </c>
    </row>
    <row r="97" spans="1:9">
      <c r="A97" s="3" t="s">
        <v>13</v>
      </c>
      <c r="B97" s="3" t="s">
        <v>6</v>
      </c>
      <c r="C97" s="3" t="s">
        <v>14</v>
      </c>
      <c r="D97" s="10">
        <v>39731</v>
      </c>
      <c r="E97" s="4">
        <v>264</v>
      </c>
      <c r="F97" s="3">
        <v>820</v>
      </c>
      <c r="G97" s="2">
        <f t="shared" si="3"/>
        <v>556</v>
      </c>
      <c r="H97" s="9">
        <f t="shared" si="4"/>
        <v>80.467200000000005</v>
      </c>
      <c r="I97" s="9">
        <f t="shared" si="5"/>
        <v>169.46880000000002</v>
      </c>
    </row>
    <row r="98" spans="1:9">
      <c r="A98" s="3" t="s">
        <v>13</v>
      </c>
      <c r="B98" s="3" t="s">
        <v>6</v>
      </c>
      <c r="C98" s="3" t="s">
        <v>14</v>
      </c>
      <c r="D98" s="10">
        <v>39738</v>
      </c>
      <c r="E98" s="4">
        <v>264</v>
      </c>
      <c r="F98" s="3">
        <v>820</v>
      </c>
      <c r="G98" s="2">
        <f t="shared" si="3"/>
        <v>556</v>
      </c>
      <c r="H98" s="9">
        <f t="shared" si="4"/>
        <v>80.467200000000005</v>
      </c>
      <c r="I98" s="9">
        <f t="shared" si="5"/>
        <v>169.46880000000002</v>
      </c>
    </row>
    <row r="99" spans="1:9">
      <c r="A99" s="3" t="s">
        <v>13</v>
      </c>
      <c r="B99" s="3" t="s">
        <v>6</v>
      </c>
      <c r="C99" s="3" t="s">
        <v>14</v>
      </c>
      <c r="D99" s="10">
        <v>39745</v>
      </c>
      <c r="E99" s="4">
        <v>260</v>
      </c>
      <c r="F99" s="3">
        <v>820</v>
      </c>
      <c r="G99" s="2">
        <f t="shared" si="3"/>
        <v>560</v>
      </c>
      <c r="H99" s="9">
        <f t="shared" si="4"/>
        <v>79.248000000000005</v>
      </c>
      <c r="I99" s="9">
        <f t="shared" si="5"/>
        <v>170.68800000000002</v>
      </c>
    </row>
    <row r="100" spans="1:9">
      <c r="A100" s="3" t="s">
        <v>13</v>
      </c>
      <c r="B100" s="3" t="s">
        <v>6</v>
      </c>
      <c r="C100" s="3" t="s">
        <v>14</v>
      </c>
      <c r="D100" s="10">
        <v>39752</v>
      </c>
      <c r="E100" s="4">
        <v>264</v>
      </c>
      <c r="F100" s="3">
        <v>820</v>
      </c>
      <c r="G100" s="2">
        <f t="shared" si="3"/>
        <v>556</v>
      </c>
      <c r="H100" s="9">
        <f t="shared" si="4"/>
        <v>80.467200000000005</v>
      </c>
      <c r="I100" s="9">
        <f t="shared" si="5"/>
        <v>169.46880000000002</v>
      </c>
    </row>
    <row r="101" spans="1:9">
      <c r="A101" s="3" t="s">
        <v>13</v>
      </c>
      <c r="B101" s="3" t="s">
        <v>6</v>
      </c>
      <c r="C101" s="3" t="s">
        <v>14</v>
      </c>
      <c r="D101" s="10">
        <v>39759</v>
      </c>
      <c r="E101" s="4">
        <v>260</v>
      </c>
      <c r="F101" s="3">
        <v>820</v>
      </c>
      <c r="G101" s="2">
        <f t="shared" si="3"/>
        <v>560</v>
      </c>
      <c r="H101" s="9">
        <f t="shared" si="4"/>
        <v>79.248000000000005</v>
      </c>
      <c r="I101" s="9">
        <f t="shared" si="5"/>
        <v>170.68800000000002</v>
      </c>
    </row>
    <row r="102" spans="1:9">
      <c r="A102" s="3" t="s">
        <v>13</v>
      </c>
      <c r="B102" s="3" t="s">
        <v>6</v>
      </c>
      <c r="C102" s="3" t="s">
        <v>14</v>
      </c>
      <c r="D102" s="10">
        <v>39766</v>
      </c>
      <c r="E102" s="4">
        <v>262</v>
      </c>
      <c r="F102" s="3">
        <v>820</v>
      </c>
      <c r="G102" s="2">
        <f t="shared" si="3"/>
        <v>558</v>
      </c>
      <c r="H102" s="9">
        <f t="shared" si="4"/>
        <v>79.857600000000005</v>
      </c>
      <c r="I102" s="9">
        <f t="shared" si="5"/>
        <v>170.07840000000002</v>
      </c>
    </row>
    <row r="103" spans="1:9">
      <c r="A103" s="3" t="s">
        <v>13</v>
      </c>
      <c r="B103" s="3" t="s">
        <v>6</v>
      </c>
      <c r="C103" s="3" t="s">
        <v>14</v>
      </c>
      <c r="D103" s="10">
        <v>39772</v>
      </c>
      <c r="E103" s="4">
        <v>260</v>
      </c>
      <c r="F103" s="3">
        <v>820</v>
      </c>
      <c r="G103" s="2">
        <f t="shared" si="3"/>
        <v>560</v>
      </c>
      <c r="H103" s="9">
        <f t="shared" si="4"/>
        <v>79.248000000000005</v>
      </c>
      <c r="I103" s="9">
        <f t="shared" si="5"/>
        <v>170.68800000000002</v>
      </c>
    </row>
    <row r="104" spans="1:9">
      <c r="A104" s="3" t="s">
        <v>13</v>
      </c>
      <c r="B104" s="3" t="s">
        <v>6</v>
      </c>
      <c r="C104" s="3" t="s">
        <v>14</v>
      </c>
      <c r="D104" s="10">
        <v>39777</v>
      </c>
      <c r="E104" s="4">
        <v>262</v>
      </c>
      <c r="F104" s="3">
        <v>820</v>
      </c>
      <c r="G104" s="2">
        <f t="shared" si="3"/>
        <v>558</v>
      </c>
      <c r="H104" s="9">
        <f t="shared" si="4"/>
        <v>79.857600000000005</v>
      </c>
      <c r="I104" s="9">
        <f t="shared" si="5"/>
        <v>170.07840000000002</v>
      </c>
    </row>
    <row r="105" spans="1:9">
      <c r="A105" s="3" t="s">
        <v>13</v>
      </c>
      <c r="B105" s="3" t="s">
        <v>6</v>
      </c>
      <c r="C105" s="3" t="s">
        <v>14</v>
      </c>
      <c r="D105" s="10">
        <v>39787</v>
      </c>
      <c r="E105" s="4">
        <v>260</v>
      </c>
      <c r="F105" s="3">
        <v>820</v>
      </c>
      <c r="G105" s="2">
        <f t="shared" si="3"/>
        <v>560</v>
      </c>
      <c r="H105" s="9">
        <f t="shared" si="4"/>
        <v>79.248000000000005</v>
      </c>
      <c r="I105" s="9">
        <f t="shared" si="5"/>
        <v>170.68800000000002</v>
      </c>
    </row>
    <row r="106" spans="1:9">
      <c r="A106" s="3" t="s">
        <v>13</v>
      </c>
      <c r="B106" s="3" t="s">
        <v>6</v>
      </c>
      <c r="C106" s="3" t="s">
        <v>14</v>
      </c>
      <c r="D106" s="10">
        <v>39794</v>
      </c>
      <c r="E106" s="4">
        <v>260</v>
      </c>
      <c r="F106" s="3">
        <v>820</v>
      </c>
      <c r="G106" s="2">
        <f t="shared" si="3"/>
        <v>560</v>
      </c>
      <c r="H106" s="9">
        <f t="shared" si="4"/>
        <v>79.248000000000005</v>
      </c>
      <c r="I106" s="9">
        <f t="shared" si="5"/>
        <v>170.68800000000002</v>
      </c>
    </row>
    <row r="107" spans="1:9">
      <c r="A107" s="3" t="s">
        <v>13</v>
      </c>
      <c r="B107" s="3" t="s">
        <v>6</v>
      </c>
      <c r="C107" s="3" t="s">
        <v>14</v>
      </c>
      <c r="D107" s="10">
        <v>39801</v>
      </c>
      <c r="E107" s="4">
        <v>260</v>
      </c>
      <c r="F107" s="3">
        <v>820</v>
      </c>
      <c r="G107" s="2">
        <f t="shared" si="3"/>
        <v>560</v>
      </c>
      <c r="H107" s="9">
        <f t="shared" si="4"/>
        <v>79.248000000000005</v>
      </c>
      <c r="I107" s="9">
        <f t="shared" si="5"/>
        <v>170.68800000000002</v>
      </c>
    </row>
    <row r="108" spans="1:9">
      <c r="A108" s="3" t="s">
        <v>13</v>
      </c>
      <c r="B108" s="3" t="s">
        <v>6</v>
      </c>
      <c r="C108" s="3" t="s">
        <v>14</v>
      </c>
      <c r="D108" s="10">
        <v>39805</v>
      </c>
      <c r="E108" s="4">
        <v>260</v>
      </c>
      <c r="F108" s="3">
        <v>820</v>
      </c>
      <c r="G108" s="2">
        <f t="shared" si="3"/>
        <v>560</v>
      </c>
      <c r="H108" s="9">
        <f t="shared" si="4"/>
        <v>79.248000000000005</v>
      </c>
      <c r="I108" s="9">
        <f t="shared" si="5"/>
        <v>170.68800000000002</v>
      </c>
    </row>
    <row r="109" spans="1:9">
      <c r="A109" s="3" t="s">
        <v>13</v>
      </c>
      <c r="B109" s="3" t="s">
        <v>6</v>
      </c>
      <c r="C109" s="3" t="s">
        <v>14</v>
      </c>
      <c r="D109" s="10">
        <v>39813</v>
      </c>
      <c r="E109" s="4">
        <v>264</v>
      </c>
      <c r="F109" s="3">
        <v>820</v>
      </c>
      <c r="G109" s="2">
        <f t="shared" si="3"/>
        <v>556</v>
      </c>
      <c r="H109" s="9">
        <f t="shared" si="4"/>
        <v>80.467200000000005</v>
      </c>
      <c r="I109" s="9">
        <f t="shared" si="5"/>
        <v>169.46880000000002</v>
      </c>
    </row>
    <row r="110" spans="1:9">
      <c r="A110" s="3" t="s">
        <v>13</v>
      </c>
      <c r="B110" s="3" t="s">
        <v>6</v>
      </c>
      <c r="C110" s="3" t="s">
        <v>14</v>
      </c>
      <c r="D110" s="12">
        <v>39814</v>
      </c>
      <c r="E110" s="6">
        <v>257.2</v>
      </c>
      <c r="F110" s="7">
        <v>820</v>
      </c>
      <c r="G110" s="8">
        <f t="shared" si="3"/>
        <v>562.79999999999995</v>
      </c>
      <c r="H110" s="9">
        <f t="shared" si="4"/>
        <v>78.394559999999998</v>
      </c>
      <c r="I110" s="9">
        <f t="shared" si="5"/>
        <v>171.54143999999999</v>
      </c>
    </row>
    <row r="111" spans="1:9">
      <c r="A111" s="3" t="s">
        <v>13</v>
      </c>
      <c r="B111" s="3" t="s">
        <v>6</v>
      </c>
      <c r="C111" s="3" t="s">
        <v>14</v>
      </c>
      <c r="D111" s="12">
        <v>39845</v>
      </c>
      <c r="E111" s="6">
        <v>258</v>
      </c>
      <c r="F111" s="7">
        <v>820</v>
      </c>
      <c r="G111" s="8">
        <f t="shared" si="3"/>
        <v>562</v>
      </c>
      <c r="H111" s="9">
        <f t="shared" si="4"/>
        <v>78.638400000000004</v>
      </c>
      <c r="I111" s="9">
        <f t="shared" si="5"/>
        <v>171.29760000000002</v>
      </c>
    </row>
    <row r="112" spans="1:9">
      <c r="A112" s="3" t="s">
        <v>13</v>
      </c>
      <c r="B112" s="3" t="s">
        <v>6</v>
      </c>
      <c r="C112" s="3" t="s">
        <v>14</v>
      </c>
      <c r="D112" s="12">
        <v>39873</v>
      </c>
      <c r="E112" s="6">
        <v>259.5</v>
      </c>
      <c r="F112" s="7">
        <v>820</v>
      </c>
      <c r="G112" s="8">
        <f t="shared" si="3"/>
        <v>560.5</v>
      </c>
      <c r="H112" s="9">
        <f t="shared" si="4"/>
        <v>79.095600000000005</v>
      </c>
      <c r="I112" s="9">
        <f t="shared" si="5"/>
        <v>170.84040000000002</v>
      </c>
    </row>
    <row r="113" spans="1:9">
      <c r="A113" s="3" t="s">
        <v>13</v>
      </c>
      <c r="B113" s="3" t="s">
        <v>6</v>
      </c>
      <c r="C113" s="3" t="s">
        <v>14</v>
      </c>
      <c r="D113" s="12">
        <v>39904</v>
      </c>
      <c r="E113" s="6">
        <v>258.39999999999998</v>
      </c>
      <c r="F113" s="7">
        <v>820</v>
      </c>
      <c r="G113" s="8">
        <f t="shared" si="3"/>
        <v>561.6</v>
      </c>
      <c r="H113" s="9">
        <f t="shared" si="4"/>
        <v>78.760319999999993</v>
      </c>
      <c r="I113" s="9">
        <f t="shared" si="5"/>
        <v>171.17568000000003</v>
      </c>
    </row>
    <row r="114" spans="1:9">
      <c r="A114" s="3" t="s">
        <v>13</v>
      </c>
      <c r="B114" s="3" t="s">
        <v>6</v>
      </c>
      <c r="C114" s="3" t="s">
        <v>14</v>
      </c>
      <c r="D114" s="12">
        <v>39934</v>
      </c>
      <c r="E114" s="6">
        <v>260</v>
      </c>
      <c r="F114" s="7">
        <v>820</v>
      </c>
      <c r="G114" s="8">
        <f t="shared" si="3"/>
        <v>560</v>
      </c>
      <c r="H114" s="9">
        <f t="shared" si="4"/>
        <v>79.248000000000005</v>
      </c>
      <c r="I114" s="9">
        <f t="shared" si="5"/>
        <v>170.68800000000002</v>
      </c>
    </row>
    <row r="115" spans="1:9">
      <c r="A115" s="3" t="s">
        <v>13</v>
      </c>
      <c r="B115" s="3" t="s">
        <v>6</v>
      </c>
      <c r="C115" s="3" t="s">
        <v>14</v>
      </c>
      <c r="D115" s="12">
        <v>39965</v>
      </c>
      <c r="E115" s="6">
        <v>259.5</v>
      </c>
      <c r="F115" s="7">
        <v>820</v>
      </c>
      <c r="G115" s="8">
        <f t="shared" si="3"/>
        <v>560.5</v>
      </c>
      <c r="H115" s="9">
        <f t="shared" si="4"/>
        <v>79.095600000000005</v>
      </c>
      <c r="I115" s="9">
        <f t="shared" si="5"/>
        <v>170.84040000000002</v>
      </c>
    </row>
    <row r="116" spans="1:9">
      <c r="A116" s="3" t="s">
        <v>13</v>
      </c>
      <c r="B116" s="3" t="s">
        <v>6</v>
      </c>
      <c r="C116" s="3" t="s">
        <v>14</v>
      </c>
      <c r="D116" s="12">
        <v>39995</v>
      </c>
      <c r="E116" s="6">
        <v>252.75</v>
      </c>
      <c r="F116" s="7">
        <v>820</v>
      </c>
      <c r="G116" s="8">
        <f t="shared" si="3"/>
        <v>567.25</v>
      </c>
      <c r="H116" s="9">
        <f t="shared" si="4"/>
        <v>77.038200000000003</v>
      </c>
      <c r="I116" s="9">
        <f t="shared" si="5"/>
        <v>172.89780000000002</v>
      </c>
    </row>
    <row r="117" spans="1:9">
      <c r="A117" s="3" t="s">
        <v>13</v>
      </c>
      <c r="B117" s="3" t="s">
        <v>6</v>
      </c>
      <c r="C117" s="3" t="s">
        <v>14</v>
      </c>
      <c r="D117" s="12">
        <v>40026</v>
      </c>
      <c r="E117" s="6">
        <v>264</v>
      </c>
      <c r="F117" s="7">
        <v>820</v>
      </c>
      <c r="G117" s="8">
        <f t="shared" si="3"/>
        <v>556</v>
      </c>
      <c r="H117" s="9">
        <f t="shared" si="4"/>
        <v>80.467200000000005</v>
      </c>
      <c r="I117" s="9">
        <f t="shared" si="5"/>
        <v>169.46880000000002</v>
      </c>
    </row>
    <row r="118" spans="1:9">
      <c r="A118" s="3" t="s">
        <v>13</v>
      </c>
      <c r="B118" s="3" t="s">
        <v>6</v>
      </c>
      <c r="C118" s="3" t="s">
        <v>14</v>
      </c>
      <c r="D118" s="12">
        <v>40057</v>
      </c>
      <c r="E118" s="6">
        <v>258</v>
      </c>
      <c r="F118" s="7">
        <v>820</v>
      </c>
      <c r="G118" s="8">
        <f t="shared" si="3"/>
        <v>562</v>
      </c>
      <c r="H118" s="9">
        <f t="shared" si="4"/>
        <v>78.638400000000004</v>
      </c>
      <c r="I118" s="9">
        <f t="shared" si="5"/>
        <v>171.29760000000002</v>
      </c>
    </row>
    <row r="119" spans="1:9">
      <c r="A119" s="3" t="s">
        <v>13</v>
      </c>
      <c r="B119" s="3" t="s">
        <v>6</v>
      </c>
      <c r="C119" s="3" t="s">
        <v>14</v>
      </c>
      <c r="D119" s="12">
        <v>40087</v>
      </c>
      <c r="E119" s="6">
        <v>258.39999999999998</v>
      </c>
      <c r="F119" s="7">
        <v>820</v>
      </c>
      <c r="G119" s="8">
        <f t="shared" si="3"/>
        <v>561.6</v>
      </c>
      <c r="H119" s="9">
        <f t="shared" si="4"/>
        <v>78.760319999999993</v>
      </c>
      <c r="I119" s="9">
        <f t="shared" si="5"/>
        <v>171.17568000000003</v>
      </c>
    </row>
    <row r="120" spans="1:9">
      <c r="A120" s="3" t="s">
        <v>13</v>
      </c>
      <c r="B120" s="3" t="s">
        <v>6</v>
      </c>
      <c r="C120" s="3" t="s">
        <v>14</v>
      </c>
      <c r="D120" s="12">
        <v>40118</v>
      </c>
      <c r="E120" s="6">
        <v>265.5</v>
      </c>
      <c r="F120" s="7">
        <v>820</v>
      </c>
      <c r="G120" s="8">
        <f t="shared" si="3"/>
        <v>554.5</v>
      </c>
      <c r="H120" s="9">
        <f t="shared" si="4"/>
        <v>80.924400000000006</v>
      </c>
      <c r="I120" s="9">
        <f t="shared" si="5"/>
        <v>169.01160000000002</v>
      </c>
    </row>
    <row r="121" spans="1:9">
      <c r="A121" s="3" t="s">
        <v>13</v>
      </c>
      <c r="B121" s="3" t="s">
        <v>6</v>
      </c>
      <c r="C121" s="3" t="s">
        <v>14</v>
      </c>
      <c r="D121" s="12">
        <v>40148</v>
      </c>
      <c r="E121" s="6">
        <v>256</v>
      </c>
      <c r="F121" s="7">
        <v>820</v>
      </c>
      <c r="G121" s="8">
        <f t="shared" si="3"/>
        <v>564</v>
      </c>
      <c r="H121" s="9">
        <f t="shared" si="4"/>
        <v>78.028800000000004</v>
      </c>
      <c r="I121" s="9">
        <f t="shared" si="5"/>
        <v>171.90720000000002</v>
      </c>
    </row>
    <row r="122" spans="1:9">
      <c r="A122" s="3" t="s">
        <v>13</v>
      </c>
      <c r="B122" s="3" t="s">
        <v>6</v>
      </c>
      <c r="C122" s="3" t="s">
        <v>14</v>
      </c>
      <c r="D122" s="12">
        <v>40179</v>
      </c>
      <c r="E122" s="6">
        <v>255</v>
      </c>
      <c r="F122" s="7">
        <v>820</v>
      </c>
      <c r="G122" s="8">
        <f t="shared" si="3"/>
        <v>565</v>
      </c>
      <c r="H122" s="9">
        <f t="shared" si="4"/>
        <v>77.724000000000004</v>
      </c>
      <c r="I122" s="9">
        <f t="shared" si="5"/>
        <v>172.21200000000002</v>
      </c>
    </row>
    <row r="123" spans="1:9">
      <c r="A123" s="3" t="s">
        <v>13</v>
      </c>
      <c r="B123" s="3" t="s">
        <v>6</v>
      </c>
      <c r="C123" s="3" t="s">
        <v>14</v>
      </c>
      <c r="D123" s="12">
        <v>40210</v>
      </c>
      <c r="E123" s="6">
        <v>257.5</v>
      </c>
      <c r="F123" s="7">
        <v>820</v>
      </c>
      <c r="G123" s="8">
        <f t="shared" si="3"/>
        <v>562.5</v>
      </c>
      <c r="H123" s="9">
        <f t="shared" si="4"/>
        <v>78.486000000000004</v>
      </c>
      <c r="I123" s="9">
        <f t="shared" si="5"/>
        <v>171.45000000000002</v>
      </c>
    </row>
    <row r="124" spans="1:9">
      <c r="A124" s="3" t="s">
        <v>13</v>
      </c>
      <c r="B124" s="3" t="s">
        <v>6</v>
      </c>
      <c r="C124" s="3" t="s">
        <v>14</v>
      </c>
      <c r="D124" s="12">
        <v>40238</v>
      </c>
      <c r="E124" s="6">
        <v>257</v>
      </c>
      <c r="F124" s="7">
        <v>820</v>
      </c>
      <c r="G124" s="8">
        <f t="shared" si="3"/>
        <v>563</v>
      </c>
      <c r="H124" s="9">
        <f t="shared" si="4"/>
        <v>78.333600000000004</v>
      </c>
      <c r="I124" s="9">
        <f t="shared" si="5"/>
        <v>171.60240000000002</v>
      </c>
    </row>
    <row r="125" spans="1:9">
      <c r="A125" s="3" t="s">
        <v>13</v>
      </c>
      <c r="B125" s="3" t="s">
        <v>6</v>
      </c>
      <c r="C125" s="3" t="s">
        <v>14</v>
      </c>
      <c r="D125" s="12">
        <v>40269</v>
      </c>
      <c r="E125" s="6">
        <v>258.39999999999998</v>
      </c>
      <c r="F125" s="7">
        <v>820</v>
      </c>
      <c r="G125" s="8">
        <f t="shared" si="3"/>
        <v>561.6</v>
      </c>
      <c r="H125" s="9">
        <f t="shared" si="4"/>
        <v>78.760319999999993</v>
      </c>
      <c r="I125" s="9">
        <f t="shared" si="5"/>
        <v>171.17568000000003</v>
      </c>
    </row>
    <row r="126" spans="1:9">
      <c r="A126" s="3" t="s">
        <v>13</v>
      </c>
      <c r="B126" s="3" t="s">
        <v>6</v>
      </c>
      <c r="C126" s="3" t="s">
        <v>14</v>
      </c>
      <c r="D126" s="12">
        <v>40299</v>
      </c>
      <c r="E126" s="6">
        <v>258</v>
      </c>
      <c r="F126" s="7">
        <v>820</v>
      </c>
      <c r="G126" s="8">
        <f t="shared" si="3"/>
        <v>562</v>
      </c>
      <c r="H126" s="9">
        <f t="shared" si="4"/>
        <v>78.638400000000004</v>
      </c>
      <c r="I126" s="9">
        <f t="shared" si="5"/>
        <v>171.29760000000002</v>
      </c>
    </row>
    <row r="127" spans="1:9">
      <c r="A127" s="3" t="s">
        <v>13</v>
      </c>
      <c r="B127" s="3" t="s">
        <v>6</v>
      </c>
      <c r="C127" s="3" t="s">
        <v>14</v>
      </c>
      <c r="D127" s="12">
        <v>40330</v>
      </c>
      <c r="E127" s="6">
        <v>254.5</v>
      </c>
      <c r="F127" s="7">
        <v>820</v>
      </c>
      <c r="G127" s="8">
        <f t="shared" si="3"/>
        <v>565.5</v>
      </c>
      <c r="H127" s="9">
        <f t="shared" si="4"/>
        <v>77.571600000000004</v>
      </c>
      <c r="I127" s="9">
        <f t="shared" si="5"/>
        <v>172.36440000000002</v>
      </c>
    </row>
    <row r="128" spans="1:9">
      <c r="A128" s="3" t="s">
        <v>13</v>
      </c>
      <c r="B128" s="3" t="s">
        <v>6</v>
      </c>
      <c r="C128" s="3" t="s">
        <v>14</v>
      </c>
      <c r="D128" s="12">
        <v>40360</v>
      </c>
      <c r="E128" s="6">
        <v>251</v>
      </c>
      <c r="F128" s="7">
        <v>820</v>
      </c>
      <c r="G128" s="8">
        <f t="shared" si="3"/>
        <v>569</v>
      </c>
      <c r="H128" s="9">
        <f t="shared" si="4"/>
        <v>76.504800000000003</v>
      </c>
      <c r="I128" s="9">
        <f t="shared" si="5"/>
        <v>173.43120000000002</v>
      </c>
    </row>
    <row r="129" spans="1:9">
      <c r="A129" s="3" t="s">
        <v>13</v>
      </c>
      <c r="B129" s="3" t="s">
        <v>6</v>
      </c>
      <c r="C129" s="3" t="s">
        <v>14</v>
      </c>
      <c r="D129" s="12">
        <v>40391</v>
      </c>
      <c r="E129" s="6">
        <v>250.5</v>
      </c>
      <c r="F129" s="7">
        <v>820</v>
      </c>
      <c r="G129" s="8">
        <f t="shared" si="3"/>
        <v>569.5</v>
      </c>
      <c r="H129" s="9">
        <f t="shared" si="4"/>
        <v>76.352400000000003</v>
      </c>
      <c r="I129" s="9">
        <f t="shared" si="5"/>
        <v>173.58360000000002</v>
      </c>
    </row>
    <row r="130" spans="1:9">
      <c r="A130" s="3" t="s">
        <v>13</v>
      </c>
      <c r="B130" s="3" t="s">
        <v>6</v>
      </c>
      <c r="C130" s="3" t="s">
        <v>14</v>
      </c>
      <c r="D130" s="12">
        <v>40422</v>
      </c>
      <c r="E130" s="6">
        <v>258</v>
      </c>
      <c r="F130" s="7">
        <v>820</v>
      </c>
      <c r="G130" s="8">
        <f t="shared" si="3"/>
        <v>562</v>
      </c>
      <c r="H130" s="9">
        <f t="shared" si="4"/>
        <v>78.638400000000004</v>
      </c>
      <c r="I130" s="9">
        <f t="shared" si="5"/>
        <v>171.29760000000002</v>
      </c>
    </row>
    <row r="131" spans="1:9">
      <c r="A131" s="3" t="s">
        <v>13</v>
      </c>
      <c r="B131" s="3" t="s">
        <v>6</v>
      </c>
      <c r="C131" s="3" t="s">
        <v>14</v>
      </c>
      <c r="D131" s="12">
        <v>40452</v>
      </c>
      <c r="E131" s="6">
        <v>253.2</v>
      </c>
      <c r="F131" s="7">
        <v>820</v>
      </c>
      <c r="G131" s="8">
        <f t="shared" ref="G131:G194" si="6">F131-E131</f>
        <v>566.79999999999995</v>
      </c>
      <c r="H131" s="9">
        <f t="shared" ref="H131:H194" si="7">0.3048*E131</f>
        <v>77.175359999999998</v>
      </c>
      <c r="I131" s="9">
        <f t="shared" ref="I131:I194" si="8">0.3048*G131</f>
        <v>172.76064</v>
      </c>
    </row>
    <row r="132" spans="1:9">
      <c r="A132" s="3" t="s">
        <v>13</v>
      </c>
      <c r="B132" s="3" t="s">
        <v>6</v>
      </c>
      <c r="C132" s="3" t="s">
        <v>14</v>
      </c>
      <c r="D132" s="12">
        <v>40483</v>
      </c>
      <c r="E132" s="6">
        <v>252</v>
      </c>
      <c r="F132" s="7">
        <v>820</v>
      </c>
      <c r="G132" s="8">
        <f t="shared" si="6"/>
        <v>568</v>
      </c>
      <c r="H132" s="9">
        <f t="shared" si="7"/>
        <v>76.809600000000003</v>
      </c>
      <c r="I132" s="9">
        <f t="shared" si="8"/>
        <v>173.12640000000002</v>
      </c>
    </row>
    <row r="133" spans="1:9">
      <c r="A133" s="3" t="s">
        <v>13</v>
      </c>
      <c r="B133" s="3" t="s">
        <v>6</v>
      </c>
      <c r="C133" s="3" t="s">
        <v>14</v>
      </c>
      <c r="D133" s="12">
        <v>40513</v>
      </c>
      <c r="E133" s="6">
        <v>251.6</v>
      </c>
      <c r="F133" s="7">
        <v>820</v>
      </c>
      <c r="G133" s="8">
        <f t="shared" si="6"/>
        <v>568.4</v>
      </c>
      <c r="H133" s="9">
        <f t="shared" si="7"/>
        <v>76.68768</v>
      </c>
      <c r="I133" s="9">
        <f t="shared" si="8"/>
        <v>173.24832000000001</v>
      </c>
    </row>
    <row r="134" spans="1:9">
      <c r="A134" s="3" t="s">
        <v>13</v>
      </c>
      <c r="B134" s="3" t="s">
        <v>6</v>
      </c>
      <c r="C134" s="3" t="s">
        <v>14</v>
      </c>
      <c r="D134" s="12">
        <v>40544</v>
      </c>
      <c r="E134" s="6">
        <v>253.5</v>
      </c>
      <c r="F134" s="7">
        <v>820</v>
      </c>
      <c r="G134" s="8">
        <f t="shared" si="6"/>
        <v>566.5</v>
      </c>
      <c r="H134" s="9">
        <f t="shared" si="7"/>
        <v>77.266800000000003</v>
      </c>
      <c r="I134" s="9">
        <f t="shared" si="8"/>
        <v>172.66920000000002</v>
      </c>
    </row>
    <row r="135" spans="1:9">
      <c r="A135" s="3" t="s">
        <v>13</v>
      </c>
      <c r="B135" s="3" t="s">
        <v>6</v>
      </c>
      <c r="C135" s="3" t="s">
        <v>14</v>
      </c>
      <c r="D135" s="12">
        <v>40603</v>
      </c>
      <c r="E135" s="6">
        <v>253.5</v>
      </c>
      <c r="F135" s="7">
        <v>820</v>
      </c>
      <c r="G135" s="8">
        <f t="shared" si="6"/>
        <v>566.5</v>
      </c>
      <c r="H135" s="9">
        <f t="shared" si="7"/>
        <v>77.266800000000003</v>
      </c>
      <c r="I135" s="9">
        <f t="shared" si="8"/>
        <v>172.66920000000002</v>
      </c>
    </row>
    <row r="136" spans="1:9">
      <c r="A136" s="3" t="s">
        <v>13</v>
      </c>
      <c r="B136" s="3" t="s">
        <v>6</v>
      </c>
      <c r="C136" s="3" t="s">
        <v>14</v>
      </c>
      <c r="D136" s="12">
        <v>40634</v>
      </c>
      <c r="E136" s="6">
        <v>252</v>
      </c>
      <c r="F136" s="7">
        <v>820</v>
      </c>
      <c r="G136" s="8">
        <f t="shared" si="6"/>
        <v>568</v>
      </c>
      <c r="H136" s="9">
        <f t="shared" si="7"/>
        <v>76.809600000000003</v>
      </c>
      <c r="I136" s="9">
        <f t="shared" si="8"/>
        <v>173.12640000000002</v>
      </c>
    </row>
    <row r="137" spans="1:9">
      <c r="A137" s="3" t="s">
        <v>13</v>
      </c>
      <c r="B137" s="3" t="s">
        <v>6</v>
      </c>
      <c r="C137" s="3" t="s">
        <v>14</v>
      </c>
      <c r="D137" s="12">
        <v>40664</v>
      </c>
      <c r="E137" s="6">
        <v>252.5</v>
      </c>
      <c r="F137" s="7">
        <v>820</v>
      </c>
      <c r="G137" s="8">
        <f t="shared" si="6"/>
        <v>567.5</v>
      </c>
      <c r="H137" s="9">
        <f t="shared" si="7"/>
        <v>76.962000000000003</v>
      </c>
      <c r="I137" s="9">
        <f t="shared" si="8"/>
        <v>172.97400000000002</v>
      </c>
    </row>
    <row r="138" spans="1:9">
      <c r="A138" s="3" t="s">
        <v>13</v>
      </c>
      <c r="B138" s="3" t="s">
        <v>6</v>
      </c>
      <c r="C138" s="3" t="s">
        <v>14</v>
      </c>
      <c r="D138" s="12">
        <v>40695</v>
      </c>
      <c r="E138" s="6">
        <v>250</v>
      </c>
      <c r="F138" s="7">
        <v>820</v>
      </c>
      <c r="G138" s="8">
        <f t="shared" si="6"/>
        <v>570</v>
      </c>
      <c r="H138" s="9">
        <f t="shared" si="7"/>
        <v>76.2</v>
      </c>
      <c r="I138" s="9">
        <f t="shared" si="8"/>
        <v>173.73600000000002</v>
      </c>
    </row>
    <row r="139" spans="1:9">
      <c r="A139" s="3" t="s">
        <v>13</v>
      </c>
      <c r="B139" s="3" t="s">
        <v>6</v>
      </c>
      <c r="C139" s="3" t="s">
        <v>14</v>
      </c>
      <c r="D139" s="12">
        <v>40725</v>
      </c>
      <c r="E139" s="6">
        <v>254</v>
      </c>
      <c r="F139" s="7">
        <v>820</v>
      </c>
      <c r="G139" s="8">
        <f t="shared" si="6"/>
        <v>566</v>
      </c>
      <c r="H139" s="9">
        <f t="shared" si="7"/>
        <v>77.419200000000004</v>
      </c>
      <c r="I139" s="9">
        <f t="shared" si="8"/>
        <v>172.51680000000002</v>
      </c>
    </row>
    <row r="140" spans="1:9">
      <c r="A140" s="3" t="s">
        <v>13</v>
      </c>
      <c r="B140" s="3" t="s">
        <v>6</v>
      </c>
      <c r="C140" s="3" t="s">
        <v>14</v>
      </c>
      <c r="D140" s="12">
        <v>40756</v>
      </c>
      <c r="E140" s="6">
        <v>251.5</v>
      </c>
      <c r="F140" s="7">
        <v>820</v>
      </c>
      <c r="G140" s="8">
        <f t="shared" si="6"/>
        <v>568.5</v>
      </c>
      <c r="H140" s="9">
        <f t="shared" si="7"/>
        <v>76.657200000000003</v>
      </c>
      <c r="I140" s="9">
        <f t="shared" si="8"/>
        <v>173.27880000000002</v>
      </c>
    </row>
    <row r="141" spans="1:9">
      <c r="A141" s="3" t="s">
        <v>13</v>
      </c>
      <c r="B141" s="3" t="s">
        <v>6</v>
      </c>
      <c r="C141" s="3" t="s">
        <v>14</v>
      </c>
      <c r="D141" s="12">
        <v>40787</v>
      </c>
      <c r="E141" s="6">
        <v>249.6</v>
      </c>
      <c r="F141" s="7">
        <v>820</v>
      </c>
      <c r="G141" s="8">
        <f t="shared" si="6"/>
        <v>570.4</v>
      </c>
      <c r="H141" s="9">
        <f t="shared" si="7"/>
        <v>76.07808</v>
      </c>
      <c r="I141" s="9">
        <f t="shared" si="8"/>
        <v>173.85792000000001</v>
      </c>
    </row>
    <row r="142" spans="1:9">
      <c r="A142" s="3" t="s">
        <v>13</v>
      </c>
      <c r="B142" s="3" t="s">
        <v>6</v>
      </c>
      <c r="C142" s="3" t="s">
        <v>14</v>
      </c>
      <c r="D142" s="12">
        <v>40817</v>
      </c>
      <c r="E142" s="6">
        <v>250</v>
      </c>
      <c r="F142" s="7">
        <v>820</v>
      </c>
      <c r="G142" s="8">
        <f t="shared" si="6"/>
        <v>570</v>
      </c>
      <c r="H142" s="9">
        <f t="shared" si="7"/>
        <v>76.2</v>
      </c>
      <c r="I142" s="9">
        <f t="shared" si="8"/>
        <v>173.73600000000002</v>
      </c>
    </row>
    <row r="143" spans="1:9">
      <c r="A143" s="3" t="s">
        <v>13</v>
      </c>
      <c r="B143" s="3" t="s">
        <v>6</v>
      </c>
      <c r="C143" s="3" t="s">
        <v>14</v>
      </c>
      <c r="D143" s="12">
        <v>40848</v>
      </c>
      <c r="E143" s="6">
        <v>253.5</v>
      </c>
      <c r="F143" s="7">
        <v>820</v>
      </c>
      <c r="G143" s="8">
        <f t="shared" si="6"/>
        <v>566.5</v>
      </c>
      <c r="H143" s="9">
        <f t="shared" si="7"/>
        <v>77.266800000000003</v>
      </c>
      <c r="I143" s="9">
        <f t="shared" si="8"/>
        <v>172.66920000000002</v>
      </c>
    </row>
    <row r="144" spans="1:9">
      <c r="A144" s="3" t="s">
        <v>13</v>
      </c>
      <c r="B144" s="3" t="s">
        <v>6</v>
      </c>
      <c r="C144" s="3" t="s">
        <v>14</v>
      </c>
      <c r="D144" s="12">
        <v>40878</v>
      </c>
      <c r="E144" s="6">
        <v>256.8</v>
      </c>
      <c r="F144" s="7">
        <v>820</v>
      </c>
      <c r="G144" s="8">
        <f t="shared" si="6"/>
        <v>563.20000000000005</v>
      </c>
      <c r="H144" s="9">
        <f t="shared" si="7"/>
        <v>78.27264000000001</v>
      </c>
      <c r="I144" s="9">
        <f t="shared" si="8"/>
        <v>171.66336000000001</v>
      </c>
    </row>
    <row r="145" spans="1:9">
      <c r="A145" s="3" t="s">
        <v>13</v>
      </c>
      <c r="B145" s="3" t="s">
        <v>6</v>
      </c>
      <c r="C145" s="3" t="s">
        <v>14</v>
      </c>
      <c r="D145" s="12">
        <v>40909</v>
      </c>
      <c r="E145" s="6">
        <v>252.5</v>
      </c>
      <c r="F145" s="7">
        <v>820</v>
      </c>
      <c r="G145" s="8">
        <f t="shared" si="6"/>
        <v>567.5</v>
      </c>
      <c r="H145" s="9">
        <f t="shared" si="7"/>
        <v>76.962000000000003</v>
      </c>
      <c r="I145" s="9">
        <f t="shared" si="8"/>
        <v>172.97400000000002</v>
      </c>
    </row>
    <row r="146" spans="1:9">
      <c r="A146" s="3" t="s">
        <v>13</v>
      </c>
      <c r="B146" s="3" t="s">
        <v>6</v>
      </c>
      <c r="C146" s="3" t="s">
        <v>14</v>
      </c>
      <c r="D146" s="12">
        <v>40940</v>
      </c>
      <c r="E146" s="6">
        <v>250</v>
      </c>
      <c r="F146" s="7">
        <v>820</v>
      </c>
      <c r="G146" s="8">
        <f t="shared" si="6"/>
        <v>570</v>
      </c>
      <c r="H146" s="9">
        <f t="shared" si="7"/>
        <v>76.2</v>
      </c>
      <c r="I146" s="9">
        <f t="shared" si="8"/>
        <v>173.73600000000002</v>
      </c>
    </row>
    <row r="147" spans="1:9">
      <c r="A147" s="3" t="s">
        <v>13</v>
      </c>
      <c r="B147" s="3" t="s">
        <v>6</v>
      </c>
      <c r="C147" s="3" t="s">
        <v>14</v>
      </c>
      <c r="D147" s="12">
        <v>40969</v>
      </c>
      <c r="E147" s="6">
        <v>260</v>
      </c>
      <c r="F147" s="7">
        <v>820</v>
      </c>
      <c r="G147" s="8">
        <f t="shared" si="6"/>
        <v>560</v>
      </c>
      <c r="H147" s="9">
        <f t="shared" si="7"/>
        <v>79.248000000000005</v>
      </c>
      <c r="I147" s="9">
        <f t="shared" si="8"/>
        <v>170.68800000000002</v>
      </c>
    </row>
    <row r="148" spans="1:9">
      <c r="A148" s="3" t="s">
        <v>13</v>
      </c>
      <c r="B148" s="3" t="s">
        <v>6</v>
      </c>
      <c r="C148" s="3" t="s">
        <v>14</v>
      </c>
      <c r="D148" s="12">
        <v>41000</v>
      </c>
      <c r="E148" s="6">
        <v>250</v>
      </c>
      <c r="F148" s="7">
        <v>820</v>
      </c>
      <c r="G148" s="8">
        <f t="shared" si="6"/>
        <v>570</v>
      </c>
      <c r="H148" s="9">
        <f t="shared" si="7"/>
        <v>76.2</v>
      </c>
      <c r="I148" s="9">
        <f t="shared" si="8"/>
        <v>173.73600000000002</v>
      </c>
    </row>
    <row r="149" spans="1:9">
      <c r="A149" s="3" t="s">
        <v>13</v>
      </c>
      <c r="B149" s="3" t="s">
        <v>6</v>
      </c>
      <c r="C149" s="3" t="s">
        <v>14</v>
      </c>
      <c r="D149" s="12">
        <v>41030</v>
      </c>
      <c r="E149" s="6">
        <v>250</v>
      </c>
      <c r="F149" s="7">
        <v>820</v>
      </c>
      <c r="G149" s="8">
        <f t="shared" si="6"/>
        <v>570</v>
      </c>
      <c r="H149" s="9">
        <f t="shared" si="7"/>
        <v>76.2</v>
      </c>
      <c r="I149" s="9">
        <f t="shared" si="8"/>
        <v>173.73600000000002</v>
      </c>
    </row>
    <row r="150" spans="1:9">
      <c r="A150" s="3" t="s">
        <v>13</v>
      </c>
      <c r="B150" s="3" t="s">
        <v>6</v>
      </c>
      <c r="C150" s="3" t="s">
        <v>14</v>
      </c>
      <c r="D150" s="12">
        <v>41061</v>
      </c>
      <c r="E150" s="6">
        <v>249.6</v>
      </c>
      <c r="F150" s="7">
        <v>820</v>
      </c>
      <c r="G150" s="8">
        <f t="shared" si="6"/>
        <v>570.4</v>
      </c>
      <c r="H150" s="9">
        <f t="shared" si="7"/>
        <v>76.07808</v>
      </c>
      <c r="I150" s="9">
        <f t="shared" si="8"/>
        <v>173.85792000000001</v>
      </c>
    </row>
    <row r="151" spans="1:9">
      <c r="A151" s="3" t="s">
        <v>13</v>
      </c>
      <c r="B151" s="3" t="s">
        <v>6</v>
      </c>
      <c r="C151" s="3" t="s">
        <v>14</v>
      </c>
      <c r="D151" s="12">
        <v>41091</v>
      </c>
      <c r="E151" s="6">
        <v>249</v>
      </c>
      <c r="F151" s="7">
        <v>820</v>
      </c>
      <c r="G151" s="8">
        <f t="shared" si="6"/>
        <v>571</v>
      </c>
      <c r="H151" s="9">
        <f t="shared" si="7"/>
        <v>75.895200000000003</v>
      </c>
      <c r="I151" s="9">
        <f t="shared" si="8"/>
        <v>174.04080000000002</v>
      </c>
    </row>
    <row r="152" spans="1:9">
      <c r="A152" s="3" t="s">
        <v>13</v>
      </c>
      <c r="B152" s="3" t="s">
        <v>6</v>
      </c>
      <c r="C152" s="3" t="s">
        <v>14</v>
      </c>
      <c r="D152" s="12">
        <v>41122</v>
      </c>
      <c r="E152" s="6">
        <v>250</v>
      </c>
      <c r="F152" s="7">
        <v>820</v>
      </c>
      <c r="G152" s="8">
        <f t="shared" si="6"/>
        <v>570</v>
      </c>
      <c r="H152" s="9">
        <f t="shared" si="7"/>
        <v>76.2</v>
      </c>
      <c r="I152" s="9">
        <f t="shared" si="8"/>
        <v>173.73600000000002</v>
      </c>
    </row>
    <row r="153" spans="1:9">
      <c r="A153" s="3" t="s">
        <v>13</v>
      </c>
      <c r="B153" s="3" t="s">
        <v>6</v>
      </c>
      <c r="C153" s="3" t="s">
        <v>14</v>
      </c>
      <c r="D153" s="12">
        <v>41153</v>
      </c>
      <c r="E153" s="6">
        <v>249.5</v>
      </c>
      <c r="F153" s="7">
        <v>820</v>
      </c>
      <c r="G153" s="8">
        <f t="shared" si="6"/>
        <v>570.5</v>
      </c>
      <c r="H153" s="9">
        <f t="shared" si="7"/>
        <v>76.047600000000003</v>
      </c>
      <c r="I153" s="9">
        <f t="shared" si="8"/>
        <v>173.88840000000002</v>
      </c>
    </row>
    <row r="154" spans="1:9">
      <c r="A154" s="3" t="s">
        <v>13</v>
      </c>
      <c r="B154" s="3" t="s">
        <v>6</v>
      </c>
      <c r="C154" s="3" t="s">
        <v>14</v>
      </c>
      <c r="D154" s="12">
        <v>41183</v>
      </c>
      <c r="E154" s="6">
        <v>250</v>
      </c>
      <c r="F154" s="7">
        <v>820</v>
      </c>
      <c r="G154" s="8">
        <f t="shared" si="6"/>
        <v>570</v>
      </c>
      <c r="H154" s="9">
        <f t="shared" si="7"/>
        <v>76.2</v>
      </c>
      <c r="I154" s="9">
        <f t="shared" si="8"/>
        <v>173.73600000000002</v>
      </c>
    </row>
    <row r="155" spans="1:9">
      <c r="A155" s="3" t="s">
        <v>13</v>
      </c>
      <c r="B155" s="3" t="s">
        <v>6</v>
      </c>
      <c r="C155" s="3" t="s">
        <v>14</v>
      </c>
      <c r="D155" s="12">
        <v>41214</v>
      </c>
      <c r="E155" s="6">
        <v>250</v>
      </c>
      <c r="F155" s="7">
        <v>820</v>
      </c>
      <c r="G155" s="8">
        <f t="shared" si="6"/>
        <v>570</v>
      </c>
      <c r="H155" s="9">
        <f t="shared" si="7"/>
        <v>76.2</v>
      </c>
      <c r="I155" s="9">
        <f t="shared" si="8"/>
        <v>173.73600000000002</v>
      </c>
    </row>
    <row r="156" spans="1:9">
      <c r="A156" s="3" t="s">
        <v>13</v>
      </c>
      <c r="B156" s="3" t="s">
        <v>6</v>
      </c>
      <c r="C156" s="3" t="s">
        <v>14</v>
      </c>
      <c r="D156" s="12">
        <v>41275</v>
      </c>
      <c r="E156" s="6">
        <v>250</v>
      </c>
      <c r="F156" s="7">
        <v>820</v>
      </c>
      <c r="G156" s="8">
        <f t="shared" si="6"/>
        <v>570</v>
      </c>
      <c r="H156" s="9">
        <f t="shared" si="7"/>
        <v>76.2</v>
      </c>
      <c r="I156" s="9">
        <f t="shared" si="8"/>
        <v>173.73600000000002</v>
      </c>
    </row>
    <row r="157" spans="1:9">
      <c r="A157" s="3" t="s">
        <v>13</v>
      </c>
      <c r="B157" s="3" t="s">
        <v>6</v>
      </c>
      <c r="C157" s="3" t="s">
        <v>14</v>
      </c>
      <c r="D157" s="12">
        <v>41306</v>
      </c>
      <c r="E157" s="6">
        <v>250</v>
      </c>
      <c r="F157" s="7">
        <v>820</v>
      </c>
      <c r="G157" s="8">
        <f t="shared" si="6"/>
        <v>570</v>
      </c>
      <c r="H157" s="9">
        <f t="shared" si="7"/>
        <v>76.2</v>
      </c>
      <c r="I157" s="9">
        <f t="shared" si="8"/>
        <v>173.73600000000002</v>
      </c>
    </row>
    <row r="158" spans="1:9">
      <c r="A158" s="3" t="s">
        <v>13</v>
      </c>
      <c r="B158" s="3" t="s">
        <v>6</v>
      </c>
      <c r="C158" s="3" t="s">
        <v>14</v>
      </c>
      <c r="D158" s="12">
        <v>41334</v>
      </c>
      <c r="E158" s="6">
        <v>250</v>
      </c>
      <c r="F158" s="7">
        <v>820</v>
      </c>
      <c r="G158" s="8">
        <f t="shared" si="6"/>
        <v>570</v>
      </c>
      <c r="H158" s="9">
        <f t="shared" si="7"/>
        <v>76.2</v>
      </c>
      <c r="I158" s="9">
        <f t="shared" si="8"/>
        <v>173.73600000000002</v>
      </c>
    </row>
    <row r="159" spans="1:9">
      <c r="A159" s="3" t="s">
        <v>13</v>
      </c>
      <c r="B159" s="3" t="s">
        <v>6</v>
      </c>
      <c r="C159" s="3" t="s">
        <v>14</v>
      </c>
      <c r="D159" s="12">
        <v>41365</v>
      </c>
      <c r="E159" s="6">
        <v>250</v>
      </c>
      <c r="F159" s="7">
        <v>820</v>
      </c>
      <c r="G159" s="8">
        <f t="shared" si="6"/>
        <v>570</v>
      </c>
      <c r="H159" s="9">
        <f t="shared" si="7"/>
        <v>76.2</v>
      </c>
      <c r="I159" s="9">
        <f t="shared" si="8"/>
        <v>173.73600000000002</v>
      </c>
    </row>
    <row r="160" spans="1:9">
      <c r="A160" s="3" t="s">
        <v>13</v>
      </c>
      <c r="B160" s="3" t="s">
        <v>6</v>
      </c>
      <c r="C160" s="3" t="s">
        <v>14</v>
      </c>
      <c r="D160" s="12">
        <v>41395</v>
      </c>
      <c r="E160" s="6">
        <v>251.6</v>
      </c>
      <c r="F160" s="7">
        <v>820</v>
      </c>
      <c r="G160" s="8">
        <f t="shared" si="6"/>
        <v>568.4</v>
      </c>
      <c r="H160" s="9">
        <f t="shared" si="7"/>
        <v>76.68768</v>
      </c>
      <c r="I160" s="9">
        <f t="shared" si="8"/>
        <v>173.24832000000001</v>
      </c>
    </row>
    <row r="161" spans="1:9">
      <c r="A161" s="3" t="s">
        <v>13</v>
      </c>
      <c r="B161" s="3" t="s">
        <v>6</v>
      </c>
      <c r="C161" s="3" t="s">
        <v>14</v>
      </c>
      <c r="D161" s="12">
        <v>41426</v>
      </c>
      <c r="E161" s="6">
        <v>250</v>
      </c>
      <c r="F161" s="7">
        <v>820</v>
      </c>
      <c r="G161" s="8">
        <f t="shared" si="6"/>
        <v>570</v>
      </c>
      <c r="H161" s="9">
        <f t="shared" si="7"/>
        <v>76.2</v>
      </c>
      <c r="I161" s="9">
        <f t="shared" si="8"/>
        <v>173.73600000000002</v>
      </c>
    </row>
    <row r="162" spans="1:9">
      <c r="A162" s="3" t="s">
        <v>13</v>
      </c>
      <c r="B162" s="3" t="s">
        <v>6</v>
      </c>
      <c r="C162" s="3" t="s">
        <v>14</v>
      </c>
      <c r="D162" s="12">
        <v>41456</v>
      </c>
      <c r="E162" s="6">
        <v>250</v>
      </c>
      <c r="F162" s="7">
        <v>820</v>
      </c>
      <c r="G162" s="8">
        <f t="shared" si="6"/>
        <v>570</v>
      </c>
      <c r="H162" s="9">
        <f t="shared" si="7"/>
        <v>76.2</v>
      </c>
      <c r="I162" s="9">
        <f t="shared" si="8"/>
        <v>173.73600000000002</v>
      </c>
    </row>
    <row r="163" spans="1:9">
      <c r="A163" s="3" t="s">
        <v>13</v>
      </c>
      <c r="B163" s="3" t="s">
        <v>6</v>
      </c>
      <c r="C163" s="3" t="s">
        <v>14</v>
      </c>
      <c r="D163" s="12">
        <v>41487</v>
      </c>
      <c r="E163" s="6">
        <v>250</v>
      </c>
      <c r="F163" s="7">
        <v>820</v>
      </c>
      <c r="G163" s="8">
        <f t="shared" si="6"/>
        <v>570</v>
      </c>
      <c r="H163" s="9">
        <f t="shared" si="7"/>
        <v>76.2</v>
      </c>
      <c r="I163" s="9">
        <f t="shared" si="8"/>
        <v>173.73600000000002</v>
      </c>
    </row>
    <row r="164" spans="1:9">
      <c r="A164" s="3" t="s">
        <v>13</v>
      </c>
      <c r="B164" s="3" t="s">
        <v>6</v>
      </c>
      <c r="C164" s="3" t="s">
        <v>14</v>
      </c>
      <c r="D164" s="12">
        <v>41518</v>
      </c>
      <c r="E164" s="6">
        <v>250</v>
      </c>
      <c r="F164" s="7">
        <v>820</v>
      </c>
      <c r="G164" s="8">
        <f t="shared" si="6"/>
        <v>570</v>
      </c>
      <c r="H164" s="9">
        <f t="shared" si="7"/>
        <v>76.2</v>
      </c>
      <c r="I164" s="9">
        <f t="shared" si="8"/>
        <v>173.73600000000002</v>
      </c>
    </row>
    <row r="165" spans="1:9">
      <c r="A165" s="3" t="s">
        <v>13</v>
      </c>
      <c r="B165" s="3" t="s">
        <v>6</v>
      </c>
      <c r="C165" s="3" t="s">
        <v>14</v>
      </c>
      <c r="D165" s="12">
        <v>41548</v>
      </c>
      <c r="E165" s="6">
        <v>250</v>
      </c>
      <c r="F165" s="7">
        <v>820</v>
      </c>
      <c r="G165" s="8">
        <f t="shared" si="6"/>
        <v>570</v>
      </c>
      <c r="H165" s="9">
        <f t="shared" si="7"/>
        <v>76.2</v>
      </c>
      <c r="I165" s="9">
        <f t="shared" si="8"/>
        <v>173.73600000000002</v>
      </c>
    </row>
    <row r="166" spans="1:9">
      <c r="A166" s="3" t="s">
        <v>13</v>
      </c>
      <c r="B166" s="3" t="s">
        <v>6</v>
      </c>
      <c r="C166" s="3" t="s">
        <v>14</v>
      </c>
      <c r="D166" s="12">
        <v>41579</v>
      </c>
      <c r="E166" s="6">
        <v>250</v>
      </c>
      <c r="F166" s="7">
        <v>820</v>
      </c>
      <c r="G166" s="8">
        <f t="shared" si="6"/>
        <v>570</v>
      </c>
      <c r="H166" s="9">
        <f t="shared" si="7"/>
        <v>76.2</v>
      </c>
      <c r="I166" s="9">
        <f t="shared" si="8"/>
        <v>173.73600000000002</v>
      </c>
    </row>
    <row r="167" spans="1:9">
      <c r="A167" s="3" t="s">
        <v>13</v>
      </c>
      <c r="B167" s="3" t="s">
        <v>6</v>
      </c>
      <c r="C167" s="3" t="s">
        <v>14</v>
      </c>
      <c r="D167" s="12">
        <v>41609</v>
      </c>
      <c r="E167" s="6">
        <v>250</v>
      </c>
      <c r="F167" s="7">
        <v>820</v>
      </c>
      <c r="G167" s="8">
        <f t="shared" si="6"/>
        <v>570</v>
      </c>
      <c r="H167" s="9">
        <f t="shared" si="7"/>
        <v>76.2</v>
      </c>
      <c r="I167" s="9">
        <f t="shared" si="8"/>
        <v>173.73600000000002</v>
      </c>
    </row>
    <row r="168" spans="1:9">
      <c r="A168" s="3" t="s">
        <v>13</v>
      </c>
      <c r="B168" s="3" t="s">
        <v>6</v>
      </c>
      <c r="C168" s="3" t="s">
        <v>14</v>
      </c>
      <c r="D168" s="12">
        <v>41640</v>
      </c>
      <c r="E168" s="6">
        <v>250</v>
      </c>
      <c r="F168" s="7">
        <v>820</v>
      </c>
      <c r="G168" s="8">
        <f t="shared" si="6"/>
        <v>570</v>
      </c>
      <c r="H168" s="9">
        <f t="shared" si="7"/>
        <v>76.2</v>
      </c>
      <c r="I168" s="9">
        <f t="shared" si="8"/>
        <v>173.73600000000002</v>
      </c>
    </row>
    <row r="169" spans="1:9">
      <c r="A169" s="3" t="s">
        <v>13</v>
      </c>
      <c r="B169" s="3" t="s">
        <v>6</v>
      </c>
      <c r="C169" s="3" t="s">
        <v>14</v>
      </c>
      <c r="D169" s="12">
        <v>41671</v>
      </c>
      <c r="E169" s="6">
        <v>250</v>
      </c>
      <c r="F169" s="7">
        <v>820</v>
      </c>
      <c r="G169" s="8">
        <f t="shared" si="6"/>
        <v>570</v>
      </c>
      <c r="H169" s="9">
        <f t="shared" si="7"/>
        <v>76.2</v>
      </c>
      <c r="I169" s="9">
        <f t="shared" si="8"/>
        <v>173.73600000000002</v>
      </c>
    </row>
    <row r="170" spans="1:9">
      <c r="A170" s="3" t="s">
        <v>13</v>
      </c>
      <c r="B170" s="3" t="s">
        <v>6</v>
      </c>
      <c r="C170" s="3" t="s">
        <v>14</v>
      </c>
      <c r="D170" s="12">
        <v>41699</v>
      </c>
      <c r="E170" s="6">
        <v>250</v>
      </c>
      <c r="F170" s="7">
        <v>820</v>
      </c>
      <c r="G170" s="8">
        <f t="shared" si="6"/>
        <v>570</v>
      </c>
      <c r="H170" s="9">
        <f t="shared" si="7"/>
        <v>76.2</v>
      </c>
      <c r="I170" s="9">
        <f t="shared" si="8"/>
        <v>173.73600000000002</v>
      </c>
    </row>
    <row r="171" spans="1:9">
      <c r="A171" s="3" t="s">
        <v>13</v>
      </c>
      <c r="B171" s="3" t="s">
        <v>6</v>
      </c>
      <c r="C171" s="3" t="s">
        <v>14</v>
      </c>
      <c r="D171" s="12">
        <v>41730</v>
      </c>
      <c r="E171" s="6">
        <v>250.5</v>
      </c>
      <c r="F171" s="7">
        <v>820</v>
      </c>
      <c r="G171" s="8">
        <f t="shared" si="6"/>
        <v>569.5</v>
      </c>
      <c r="H171" s="9">
        <f t="shared" si="7"/>
        <v>76.352400000000003</v>
      </c>
      <c r="I171" s="9">
        <f t="shared" si="8"/>
        <v>173.58360000000002</v>
      </c>
    </row>
    <row r="172" spans="1:9">
      <c r="A172" s="3" t="s">
        <v>13</v>
      </c>
      <c r="B172" s="3" t="s">
        <v>6</v>
      </c>
      <c r="C172" s="3" t="s">
        <v>14</v>
      </c>
      <c r="D172" s="12">
        <v>41760</v>
      </c>
      <c r="E172" s="6">
        <v>250.4</v>
      </c>
      <c r="F172" s="7">
        <v>820</v>
      </c>
      <c r="G172" s="8">
        <f t="shared" si="6"/>
        <v>569.6</v>
      </c>
      <c r="H172" s="9">
        <f t="shared" si="7"/>
        <v>76.321920000000006</v>
      </c>
      <c r="I172" s="9">
        <f t="shared" si="8"/>
        <v>173.61408000000003</v>
      </c>
    </row>
    <row r="173" spans="1:9">
      <c r="A173" s="3" t="s">
        <v>13</v>
      </c>
      <c r="B173" s="3" t="s">
        <v>6</v>
      </c>
      <c r="C173" s="3" t="s">
        <v>14</v>
      </c>
      <c r="D173" s="12">
        <v>41791</v>
      </c>
      <c r="E173" s="6">
        <v>249.5</v>
      </c>
      <c r="F173" s="7">
        <v>820</v>
      </c>
      <c r="G173" s="8">
        <f t="shared" si="6"/>
        <v>570.5</v>
      </c>
      <c r="H173" s="9">
        <f t="shared" si="7"/>
        <v>76.047600000000003</v>
      </c>
      <c r="I173" s="9">
        <f t="shared" si="8"/>
        <v>173.88840000000002</v>
      </c>
    </row>
    <row r="174" spans="1:9">
      <c r="A174" s="3" t="s">
        <v>13</v>
      </c>
      <c r="B174" s="3" t="s">
        <v>6</v>
      </c>
      <c r="C174" s="3" t="s">
        <v>14</v>
      </c>
      <c r="D174" s="12">
        <v>41821</v>
      </c>
      <c r="E174" s="6">
        <v>250.5</v>
      </c>
      <c r="F174" s="7">
        <v>820</v>
      </c>
      <c r="G174" s="8">
        <f t="shared" si="6"/>
        <v>569.5</v>
      </c>
      <c r="H174" s="9">
        <f t="shared" si="7"/>
        <v>76.352400000000003</v>
      </c>
      <c r="I174" s="9">
        <f t="shared" si="8"/>
        <v>173.58360000000002</v>
      </c>
    </row>
    <row r="175" spans="1:9">
      <c r="A175" s="3" t="s">
        <v>13</v>
      </c>
      <c r="B175" s="3" t="s">
        <v>6</v>
      </c>
      <c r="C175" s="3" t="s">
        <v>14</v>
      </c>
      <c r="D175" s="12">
        <v>41852</v>
      </c>
      <c r="E175" s="6">
        <v>250.6</v>
      </c>
      <c r="F175" s="7">
        <v>820</v>
      </c>
      <c r="G175" s="8">
        <f t="shared" si="6"/>
        <v>569.4</v>
      </c>
      <c r="H175" s="9">
        <f t="shared" si="7"/>
        <v>76.38288</v>
      </c>
      <c r="I175" s="9">
        <f t="shared" si="8"/>
        <v>173.55312000000001</v>
      </c>
    </row>
    <row r="176" spans="1:9">
      <c r="A176" s="3" t="s">
        <v>13</v>
      </c>
      <c r="B176" s="3" t="s">
        <v>6</v>
      </c>
      <c r="C176" s="3" t="s">
        <v>14</v>
      </c>
      <c r="D176" s="12">
        <v>41883</v>
      </c>
      <c r="E176" s="6">
        <v>250</v>
      </c>
      <c r="F176" s="7">
        <v>820</v>
      </c>
      <c r="G176" s="8">
        <f t="shared" si="6"/>
        <v>570</v>
      </c>
      <c r="H176" s="9">
        <f t="shared" si="7"/>
        <v>76.2</v>
      </c>
      <c r="I176" s="9">
        <f t="shared" si="8"/>
        <v>173.73600000000002</v>
      </c>
    </row>
    <row r="177" spans="1:9">
      <c r="A177" s="3" t="s">
        <v>13</v>
      </c>
      <c r="B177" s="3" t="s">
        <v>6</v>
      </c>
      <c r="C177" s="3" t="s">
        <v>14</v>
      </c>
      <c r="D177" s="12">
        <v>41913</v>
      </c>
      <c r="E177" s="6">
        <v>250</v>
      </c>
      <c r="F177" s="7">
        <v>820</v>
      </c>
      <c r="G177" s="8">
        <f t="shared" si="6"/>
        <v>570</v>
      </c>
      <c r="H177" s="9">
        <f t="shared" si="7"/>
        <v>76.2</v>
      </c>
      <c r="I177" s="9">
        <f t="shared" si="8"/>
        <v>173.73600000000002</v>
      </c>
    </row>
    <row r="178" spans="1:9">
      <c r="A178" s="3" t="s">
        <v>13</v>
      </c>
      <c r="B178" s="3" t="s">
        <v>6</v>
      </c>
      <c r="C178" s="3" t="s">
        <v>14</v>
      </c>
      <c r="D178" s="12">
        <v>41944</v>
      </c>
      <c r="E178" s="6">
        <v>250</v>
      </c>
      <c r="F178" s="7">
        <v>820</v>
      </c>
      <c r="G178" s="8">
        <f t="shared" si="6"/>
        <v>570</v>
      </c>
      <c r="H178" s="9">
        <f t="shared" si="7"/>
        <v>76.2</v>
      </c>
      <c r="I178" s="9">
        <f t="shared" si="8"/>
        <v>173.73600000000002</v>
      </c>
    </row>
    <row r="179" spans="1:9">
      <c r="A179" s="3" t="s">
        <v>13</v>
      </c>
      <c r="B179" s="3" t="s">
        <v>6</v>
      </c>
      <c r="C179" s="3" t="s">
        <v>14</v>
      </c>
      <c r="D179" s="12">
        <v>41974</v>
      </c>
      <c r="E179" s="6">
        <v>252.5</v>
      </c>
      <c r="F179" s="7">
        <v>820</v>
      </c>
      <c r="G179" s="8">
        <f t="shared" si="6"/>
        <v>567.5</v>
      </c>
      <c r="H179" s="9">
        <f t="shared" si="7"/>
        <v>76.962000000000003</v>
      </c>
      <c r="I179" s="9">
        <f t="shared" si="8"/>
        <v>172.97400000000002</v>
      </c>
    </row>
    <row r="180" spans="1:9">
      <c r="A180" s="3" t="s">
        <v>13</v>
      </c>
      <c r="B180" s="3" t="s">
        <v>6</v>
      </c>
      <c r="C180" s="3" t="s">
        <v>14</v>
      </c>
      <c r="D180" s="12">
        <v>42005</v>
      </c>
      <c r="E180" s="6">
        <v>252.5</v>
      </c>
      <c r="F180" s="7">
        <v>820</v>
      </c>
      <c r="G180" s="8">
        <f t="shared" si="6"/>
        <v>567.5</v>
      </c>
      <c r="H180" s="9">
        <f t="shared" si="7"/>
        <v>76.962000000000003</v>
      </c>
      <c r="I180" s="9">
        <f t="shared" si="8"/>
        <v>172.97400000000002</v>
      </c>
    </row>
    <row r="181" spans="1:9">
      <c r="A181" s="3" t="s">
        <v>13</v>
      </c>
      <c r="B181" s="3" t="s">
        <v>6</v>
      </c>
      <c r="C181" s="3" t="s">
        <v>14</v>
      </c>
      <c r="D181" s="12">
        <v>42036</v>
      </c>
      <c r="E181" s="6">
        <v>250</v>
      </c>
      <c r="F181" s="7">
        <v>820</v>
      </c>
      <c r="G181" s="8">
        <f t="shared" si="6"/>
        <v>570</v>
      </c>
      <c r="H181" s="9">
        <f t="shared" si="7"/>
        <v>76.2</v>
      </c>
      <c r="I181" s="9">
        <f t="shared" si="8"/>
        <v>173.73600000000002</v>
      </c>
    </row>
    <row r="182" spans="1:9">
      <c r="A182" s="3" t="s">
        <v>13</v>
      </c>
      <c r="B182" s="3" t="s">
        <v>6</v>
      </c>
      <c r="C182" s="3" t="s">
        <v>14</v>
      </c>
      <c r="D182" s="12">
        <v>42064</v>
      </c>
      <c r="E182" s="6">
        <v>250</v>
      </c>
      <c r="F182" s="7">
        <v>820</v>
      </c>
      <c r="G182" s="8">
        <f t="shared" si="6"/>
        <v>570</v>
      </c>
      <c r="H182" s="9">
        <f t="shared" si="7"/>
        <v>76.2</v>
      </c>
      <c r="I182" s="9">
        <f t="shared" si="8"/>
        <v>173.73600000000002</v>
      </c>
    </row>
    <row r="183" spans="1:9">
      <c r="A183" s="3" t="s">
        <v>13</v>
      </c>
      <c r="B183" s="3" t="s">
        <v>6</v>
      </c>
      <c r="C183" s="3" t="s">
        <v>14</v>
      </c>
      <c r="D183" s="12">
        <v>42095</v>
      </c>
      <c r="E183" s="6">
        <v>250</v>
      </c>
      <c r="F183" s="7">
        <v>820</v>
      </c>
      <c r="G183" s="8">
        <f t="shared" si="6"/>
        <v>570</v>
      </c>
      <c r="H183" s="9">
        <f t="shared" si="7"/>
        <v>76.2</v>
      </c>
      <c r="I183" s="9">
        <f t="shared" si="8"/>
        <v>173.73600000000002</v>
      </c>
    </row>
    <row r="184" spans="1:9">
      <c r="A184" s="3" t="s">
        <v>13</v>
      </c>
      <c r="B184" s="3" t="s">
        <v>6</v>
      </c>
      <c r="C184" s="3" t="s">
        <v>14</v>
      </c>
      <c r="D184" s="12">
        <v>42125</v>
      </c>
      <c r="E184" s="6">
        <v>250.4</v>
      </c>
      <c r="F184" s="7">
        <v>820</v>
      </c>
      <c r="G184" s="8">
        <f t="shared" si="6"/>
        <v>569.6</v>
      </c>
      <c r="H184" s="9">
        <f t="shared" si="7"/>
        <v>76.321920000000006</v>
      </c>
      <c r="I184" s="9">
        <f t="shared" si="8"/>
        <v>173.61408000000003</v>
      </c>
    </row>
    <row r="185" spans="1:9">
      <c r="A185" s="3" t="s">
        <v>13</v>
      </c>
      <c r="B185" s="3" t="s">
        <v>6</v>
      </c>
      <c r="C185" s="3" t="s">
        <v>14</v>
      </c>
      <c r="D185" s="12">
        <v>42156</v>
      </c>
      <c r="E185" s="6">
        <v>250.5</v>
      </c>
      <c r="F185" s="7">
        <v>820</v>
      </c>
      <c r="G185" s="8">
        <f t="shared" si="6"/>
        <v>569.5</v>
      </c>
      <c r="H185" s="9">
        <f t="shared" si="7"/>
        <v>76.352400000000003</v>
      </c>
      <c r="I185" s="9">
        <f t="shared" si="8"/>
        <v>173.58360000000002</v>
      </c>
    </row>
    <row r="186" spans="1:9">
      <c r="A186" s="3" t="s">
        <v>13</v>
      </c>
      <c r="B186" s="3" t="s">
        <v>6</v>
      </c>
      <c r="C186" s="3" t="s">
        <v>14</v>
      </c>
      <c r="D186" s="12">
        <v>42186</v>
      </c>
      <c r="E186" s="6">
        <v>251</v>
      </c>
      <c r="F186" s="7">
        <v>820</v>
      </c>
      <c r="G186" s="8">
        <f t="shared" si="6"/>
        <v>569</v>
      </c>
      <c r="H186" s="9">
        <f t="shared" si="7"/>
        <v>76.504800000000003</v>
      </c>
      <c r="I186" s="9">
        <f t="shared" si="8"/>
        <v>173.43120000000002</v>
      </c>
    </row>
    <row r="187" spans="1:9">
      <c r="A187" s="3" t="s">
        <v>13</v>
      </c>
      <c r="B187" s="3" t="s">
        <v>6</v>
      </c>
      <c r="C187" s="3" t="s">
        <v>14</v>
      </c>
      <c r="D187" s="12">
        <v>42217</v>
      </c>
      <c r="E187" s="6">
        <v>249.5</v>
      </c>
      <c r="F187" s="7">
        <v>820</v>
      </c>
      <c r="G187" s="8">
        <f t="shared" si="6"/>
        <v>570.5</v>
      </c>
      <c r="H187" s="9">
        <f t="shared" si="7"/>
        <v>76.047600000000003</v>
      </c>
      <c r="I187" s="9">
        <f t="shared" si="8"/>
        <v>173.88840000000002</v>
      </c>
    </row>
    <row r="188" spans="1:9">
      <c r="A188" s="3" t="s">
        <v>13</v>
      </c>
      <c r="B188" s="3" t="s">
        <v>6</v>
      </c>
      <c r="C188" s="3" t="s">
        <v>14</v>
      </c>
      <c r="D188" s="12">
        <v>42248</v>
      </c>
      <c r="E188" s="6">
        <v>249.5</v>
      </c>
      <c r="F188" s="7">
        <v>820</v>
      </c>
      <c r="G188" s="8">
        <f t="shared" si="6"/>
        <v>570.5</v>
      </c>
      <c r="H188" s="9">
        <f t="shared" si="7"/>
        <v>76.047600000000003</v>
      </c>
      <c r="I188" s="9">
        <f t="shared" si="8"/>
        <v>173.88840000000002</v>
      </c>
    </row>
    <row r="189" spans="1:9">
      <c r="A189" s="3" t="s">
        <v>13</v>
      </c>
      <c r="B189" s="3" t="s">
        <v>6</v>
      </c>
      <c r="C189" s="3" t="s">
        <v>14</v>
      </c>
      <c r="D189" s="12">
        <v>42278</v>
      </c>
      <c r="E189" s="6">
        <v>250</v>
      </c>
      <c r="F189" s="7">
        <v>820</v>
      </c>
      <c r="G189" s="8">
        <f t="shared" si="6"/>
        <v>570</v>
      </c>
      <c r="H189" s="9">
        <f t="shared" si="7"/>
        <v>76.2</v>
      </c>
      <c r="I189" s="9">
        <f t="shared" si="8"/>
        <v>173.73600000000002</v>
      </c>
    </row>
    <row r="190" spans="1:9">
      <c r="A190" s="3" t="s">
        <v>13</v>
      </c>
      <c r="B190" s="3" t="s">
        <v>6</v>
      </c>
      <c r="C190" s="3" t="s">
        <v>14</v>
      </c>
      <c r="D190" s="12">
        <v>42309</v>
      </c>
      <c r="E190" s="6">
        <v>250.5</v>
      </c>
      <c r="F190" s="7">
        <v>820</v>
      </c>
      <c r="G190" s="8">
        <f t="shared" si="6"/>
        <v>569.5</v>
      </c>
      <c r="H190" s="9">
        <f t="shared" si="7"/>
        <v>76.352400000000003</v>
      </c>
      <c r="I190" s="9">
        <f t="shared" si="8"/>
        <v>173.58360000000002</v>
      </c>
    </row>
    <row r="191" spans="1:9">
      <c r="A191" s="3" t="s">
        <v>13</v>
      </c>
      <c r="B191" s="3" t="s">
        <v>6</v>
      </c>
      <c r="C191" s="3" t="s">
        <v>14</v>
      </c>
      <c r="D191" s="12">
        <v>42339</v>
      </c>
      <c r="E191" s="6">
        <v>250</v>
      </c>
      <c r="F191" s="7">
        <v>820</v>
      </c>
      <c r="G191" s="8">
        <f t="shared" si="6"/>
        <v>570</v>
      </c>
      <c r="H191" s="9">
        <f t="shared" si="7"/>
        <v>76.2</v>
      </c>
      <c r="I191" s="9">
        <f t="shared" si="8"/>
        <v>173.73600000000002</v>
      </c>
    </row>
    <row r="192" spans="1:9">
      <c r="A192" s="3" t="s">
        <v>13</v>
      </c>
      <c r="B192" s="3" t="s">
        <v>6</v>
      </c>
      <c r="C192" s="3" t="s">
        <v>14</v>
      </c>
      <c r="D192" s="12">
        <v>42370</v>
      </c>
      <c r="E192" s="6">
        <v>250.5</v>
      </c>
      <c r="F192" s="7">
        <v>820</v>
      </c>
      <c r="G192" s="8">
        <f t="shared" si="6"/>
        <v>569.5</v>
      </c>
      <c r="H192" s="9">
        <f t="shared" si="7"/>
        <v>76.352400000000003</v>
      </c>
      <c r="I192" s="9">
        <f t="shared" si="8"/>
        <v>173.58360000000002</v>
      </c>
    </row>
    <row r="193" spans="1:9">
      <c r="A193" s="3" t="s">
        <v>13</v>
      </c>
      <c r="B193" s="3" t="s">
        <v>6</v>
      </c>
      <c r="C193" s="3" t="s">
        <v>14</v>
      </c>
      <c r="D193" s="12">
        <v>42401</v>
      </c>
      <c r="E193" s="6">
        <v>250.5</v>
      </c>
      <c r="F193" s="7">
        <v>820</v>
      </c>
      <c r="G193" s="8">
        <f t="shared" si="6"/>
        <v>569.5</v>
      </c>
      <c r="H193" s="9">
        <f t="shared" si="7"/>
        <v>76.352400000000003</v>
      </c>
      <c r="I193" s="9">
        <f t="shared" si="8"/>
        <v>173.58360000000002</v>
      </c>
    </row>
    <row r="194" spans="1:9">
      <c r="A194" s="3" t="s">
        <v>13</v>
      </c>
      <c r="B194" s="3" t="s">
        <v>6</v>
      </c>
      <c r="C194" s="3" t="s">
        <v>14</v>
      </c>
      <c r="D194" s="12">
        <v>42430</v>
      </c>
      <c r="E194" s="6">
        <v>250</v>
      </c>
      <c r="F194" s="7">
        <v>820</v>
      </c>
      <c r="G194" s="8">
        <f t="shared" si="6"/>
        <v>570</v>
      </c>
      <c r="H194" s="9">
        <f t="shared" si="7"/>
        <v>76.2</v>
      </c>
      <c r="I194" s="9">
        <f t="shared" si="8"/>
        <v>173.73600000000002</v>
      </c>
    </row>
    <row r="195" spans="1:9">
      <c r="A195" s="3" t="s">
        <v>13</v>
      </c>
      <c r="B195" s="3" t="s">
        <v>6</v>
      </c>
      <c r="C195" s="3" t="s">
        <v>14</v>
      </c>
      <c r="D195" s="12">
        <v>42461</v>
      </c>
      <c r="E195" s="6">
        <v>250.4</v>
      </c>
      <c r="F195" s="7">
        <v>820</v>
      </c>
      <c r="G195" s="8">
        <f t="shared" ref="G195:G222" si="9">F195-E195</f>
        <v>569.6</v>
      </c>
      <c r="H195" s="9">
        <f t="shared" ref="H195:H198" si="10">0.3048*E195</f>
        <v>76.321920000000006</v>
      </c>
      <c r="I195" s="9">
        <f t="shared" ref="I195:I198" si="11">0.3048*G195</f>
        <v>173.61408000000003</v>
      </c>
    </row>
    <row r="196" spans="1:9">
      <c r="A196" s="3" t="s">
        <v>13</v>
      </c>
      <c r="B196" s="3" t="s">
        <v>6</v>
      </c>
      <c r="C196" s="3" t="s">
        <v>14</v>
      </c>
      <c r="D196" s="12">
        <v>42491</v>
      </c>
      <c r="E196" s="6">
        <v>250</v>
      </c>
      <c r="F196" s="7">
        <v>820</v>
      </c>
      <c r="G196" s="8">
        <f t="shared" si="9"/>
        <v>570</v>
      </c>
      <c r="H196" s="9">
        <f t="shared" si="10"/>
        <v>76.2</v>
      </c>
      <c r="I196" s="9">
        <f t="shared" si="11"/>
        <v>173.73600000000002</v>
      </c>
    </row>
    <row r="197" spans="1:9">
      <c r="A197" s="3" t="s">
        <v>13</v>
      </c>
      <c r="B197" s="3" t="s">
        <v>6</v>
      </c>
      <c r="C197" s="3" t="s">
        <v>14</v>
      </c>
      <c r="D197" s="12">
        <v>42522</v>
      </c>
      <c r="E197" s="6">
        <v>250.4</v>
      </c>
      <c r="F197" s="7">
        <v>820</v>
      </c>
      <c r="G197" s="8">
        <f t="shared" si="9"/>
        <v>569.6</v>
      </c>
      <c r="H197" s="9">
        <f t="shared" si="10"/>
        <v>76.321920000000006</v>
      </c>
      <c r="I197" s="9">
        <f t="shared" si="11"/>
        <v>173.61408000000003</v>
      </c>
    </row>
    <row r="198" spans="1:9">
      <c r="A198" s="3" t="s">
        <v>13</v>
      </c>
      <c r="B198" s="3" t="s">
        <v>6</v>
      </c>
      <c r="C198" s="3" t="s">
        <v>14</v>
      </c>
      <c r="D198" s="12">
        <v>42552</v>
      </c>
      <c r="E198" s="6">
        <v>250</v>
      </c>
      <c r="F198" s="7">
        <v>820</v>
      </c>
      <c r="G198" s="8">
        <f t="shared" si="9"/>
        <v>570</v>
      </c>
      <c r="H198" s="9">
        <f t="shared" si="10"/>
        <v>76.2</v>
      </c>
      <c r="I198" s="9">
        <f t="shared" si="11"/>
        <v>173.73600000000002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Forest-Junction Well 1</vt:lpstr>
      <vt:lpstr>Forest Juction Well 2</vt:lpstr>
      <vt:lpstr>Forest-Junction-Hydrographs</vt:lpstr>
    </vt:vector>
  </TitlesOfParts>
  <Company>University of Wisconsin - Green Bay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Luczaj</dc:creator>
  <cp:lastModifiedBy>John Luczaj</cp:lastModifiedBy>
  <cp:lastPrinted>2017-01-17T20:58:47Z</cp:lastPrinted>
  <dcterms:created xsi:type="dcterms:W3CDTF">2017-01-17T19:47:43Z</dcterms:created>
  <dcterms:modified xsi:type="dcterms:W3CDTF">2017-01-17T22:43:43Z</dcterms:modified>
</cp:coreProperties>
</file>