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7729"/>
  <workbookPr backupFile="1" autoCompressPictures="0"/>
  <bookViews>
    <workbookView xWindow="2960" yWindow="3040" windowWidth="33940" windowHeight="20080" activeTab="3"/>
  </bookViews>
  <sheets>
    <sheet name="Bellevue Hydrographs" sheetId="7" r:id="rId1"/>
    <sheet name="Bellevue Well 1" sheetId="2" r:id="rId2"/>
    <sheet name="Bellevue Well 2" sheetId="3" r:id="rId3"/>
    <sheet name="Bellevue Well 3" sheetId="4" r:id="rId4"/>
    <sheet name="WaterLevels" sheetId="1" r:id="rId5"/>
    <sheet name="DNR Graph" sheetId="6" r:id="rId6"/>
  </sheets>
  <definedNames>
    <definedName name="_xlnm._FilterDatabase" localSheetId="4" hidden="1">WaterLevels!$D$1:$D$202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" i="2" l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2" i="2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2" i="3"/>
  <c r="H3" i="4"/>
  <c r="I3" i="4"/>
  <c r="H4" i="4"/>
  <c r="I4" i="4"/>
  <c r="H5" i="4"/>
  <c r="I5" i="4"/>
  <c r="H6" i="4"/>
  <c r="I6" i="4"/>
  <c r="H7" i="4"/>
  <c r="I7" i="4"/>
  <c r="H8" i="4"/>
  <c r="I8" i="4"/>
  <c r="H9" i="4"/>
  <c r="I9" i="4"/>
  <c r="H10" i="4"/>
  <c r="I10" i="4"/>
  <c r="H11" i="4"/>
  <c r="I11" i="4"/>
  <c r="H12" i="4"/>
  <c r="I12" i="4"/>
  <c r="H13" i="4"/>
  <c r="I13" i="4"/>
  <c r="H14" i="4"/>
  <c r="I14" i="4"/>
  <c r="H15" i="4"/>
  <c r="I15" i="4"/>
  <c r="H16" i="4"/>
  <c r="I16" i="4"/>
  <c r="H17" i="4"/>
  <c r="I17" i="4"/>
  <c r="H18" i="4"/>
  <c r="I18" i="4"/>
  <c r="H19" i="4"/>
  <c r="I19" i="4"/>
  <c r="H20" i="4"/>
  <c r="I20" i="4"/>
  <c r="H21" i="4"/>
  <c r="I21" i="4"/>
  <c r="H22" i="4"/>
  <c r="I22" i="4"/>
  <c r="H23" i="4"/>
  <c r="I23" i="4"/>
  <c r="H24" i="4"/>
  <c r="I24" i="4"/>
  <c r="H25" i="4"/>
  <c r="I25" i="4"/>
  <c r="H26" i="4"/>
  <c r="I26" i="4"/>
  <c r="H27" i="4"/>
  <c r="I27" i="4"/>
  <c r="H28" i="4"/>
  <c r="I28" i="4"/>
  <c r="H29" i="4"/>
  <c r="I29" i="4"/>
  <c r="H30" i="4"/>
  <c r="I30" i="4"/>
  <c r="H31" i="4"/>
  <c r="I31" i="4"/>
  <c r="H32" i="4"/>
  <c r="I32" i="4"/>
  <c r="H33" i="4"/>
  <c r="I33" i="4"/>
  <c r="H34" i="4"/>
  <c r="I34" i="4"/>
  <c r="H35" i="4"/>
  <c r="I35" i="4"/>
  <c r="H36" i="4"/>
  <c r="I36" i="4"/>
  <c r="H37" i="4"/>
  <c r="I37" i="4"/>
  <c r="H38" i="4"/>
  <c r="I38" i="4"/>
  <c r="H39" i="4"/>
  <c r="I39" i="4"/>
  <c r="H40" i="4"/>
  <c r="I40" i="4"/>
  <c r="H41" i="4"/>
  <c r="I41" i="4"/>
  <c r="H42" i="4"/>
  <c r="I42" i="4"/>
  <c r="H43" i="4"/>
  <c r="I43" i="4"/>
  <c r="H44" i="4"/>
  <c r="I44" i="4"/>
  <c r="H45" i="4"/>
  <c r="I45" i="4"/>
  <c r="H46" i="4"/>
  <c r="I46" i="4"/>
  <c r="H47" i="4"/>
  <c r="I47" i="4"/>
  <c r="H48" i="4"/>
  <c r="I48" i="4"/>
  <c r="H49" i="4"/>
  <c r="I49" i="4"/>
  <c r="H50" i="4"/>
  <c r="I50" i="4"/>
  <c r="H51" i="4"/>
  <c r="I51" i="4"/>
  <c r="H52" i="4"/>
  <c r="I52" i="4"/>
  <c r="H53" i="4"/>
  <c r="I53" i="4"/>
  <c r="H54" i="4"/>
  <c r="I54" i="4"/>
  <c r="H55" i="4"/>
  <c r="I55" i="4"/>
  <c r="H56" i="4"/>
  <c r="I56" i="4"/>
  <c r="H57" i="4"/>
  <c r="I57" i="4"/>
  <c r="H58" i="4"/>
  <c r="I58" i="4"/>
  <c r="H59" i="4"/>
  <c r="I59" i="4"/>
  <c r="H60" i="4"/>
  <c r="I60" i="4"/>
  <c r="H61" i="4"/>
  <c r="I61" i="4"/>
  <c r="H62" i="4"/>
  <c r="I62" i="4"/>
  <c r="H63" i="4"/>
  <c r="I63" i="4"/>
  <c r="H64" i="4"/>
  <c r="I64" i="4"/>
  <c r="H65" i="4"/>
  <c r="I65" i="4"/>
  <c r="H66" i="4"/>
  <c r="I66" i="4"/>
  <c r="H67" i="4"/>
  <c r="I67" i="4"/>
  <c r="H68" i="4"/>
  <c r="I68" i="4"/>
  <c r="H69" i="4"/>
  <c r="I69" i="4"/>
  <c r="H70" i="4"/>
  <c r="I70" i="4"/>
  <c r="H71" i="4"/>
  <c r="I71" i="4"/>
  <c r="H72" i="4"/>
  <c r="I72" i="4"/>
  <c r="H73" i="4"/>
  <c r="I73" i="4"/>
  <c r="H74" i="4"/>
  <c r="I74" i="4"/>
  <c r="H75" i="4"/>
  <c r="I75" i="4"/>
  <c r="H76" i="4"/>
  <c r="I76" i="4"/>
  <c r="H77" i="4"/>
  <c r="I77" i="4"/>
  <c r="H78" i="4"/>
  <c r="I78" i="4"/>
  <c r="H79" i="4"/>
  <c r="I79" i="4"/>
  <c r="H80" i="4"/>
  <c r="I80" i="4"/>
  <c r="H81" i="4"/>
  <c r="I81" i="4"/>
  <c r="H82" i="4"/>
  <c r="I82" i="4"/>
  <c r="H83" i="4"/>
  <c r="I83" i="4"/>
  <c r="H84" i="4"/>
  <c r="I84" i="4"/>
  <c r="H85" i="4"/>
  <c r="I85" i="4"/>
  <c r="H86" i="4"/>
  <c r="I86" i="4"/>
  <c r="H87" i="4"/>
  <c r="I87" i="4"/>
  <c r="H88" i="4"/>
  <c r="I88" i="4"/>
  <c r="H89" i="4"/>
  <c r="I89" i="4"/>
  <c r="H90" i="4"/>
  <c r="I90" i="4"/>
  <c r="H91" i="4"/>
  <c r="I91" i="4"/>
  <c r="H92" i="4"/>
  <c r="I92" i="4"/>
  <c r="H93" i="4"/>
  <c r="I93" i="4"/>
  <c r="H94" i="4"/>
  <c r="I94" i="4"/>
  <c r="H95" i="4"/>
  <c r="I95" i="4"/>
  <c r="H96" i="4"/>
  <c r="I96" i="4"/>
  <c r="H97" i="4"/>
  <c r="I97" i="4"/>
  <c r="H98" i="4"/>
  <c r="I98" i="4"/>
  <c r="H99" i="4"/>
  <c r="I99" i="4"/>
  <c r="H100" i="4"/>
  <c r="I100" i="4"/>
  <c r="H101" i="4"/>
  <c r="I101" i="4"/>
  <c r="H102" i="4"/>
  <c r="I102" i="4"/>
  <c r="H103" i="4"/>
  <c r="I103" i="4"/>
  <c r="H104" i="4"/>
  <c r="I104" i="4"/>
  <c r="H105" i="4"/>
  <c r="I105" i="4"/>
  <c r="H106" i="4"/>
  <c r="I106" i="4"/>
  <c r="H107" i="4"/>
  <c r="I107" i="4"/>
  <c r="H108" i="4"/>
  <c r="I108" i="4"/>
  <c r="H109" i="4"/>
  <c r="I109" i="4"/>
  <c r="H110" i="4"/>
  <c r="I110" i="4"/>
  <c r="H111" i="4"/>
  <c r="I111" i="4"/>
  <c r="H112" i="4"/>
  <c r="I112" i="4"/>
  <c r="H113" i="4"/>
  <c r="I113" i="4"/>
  <c r="H114" i="4"/>
  <c r="I114" i="4"/>
  <c r="H115" i="4"/>
  <c r="I115" i="4"/>
  <c r="H116" i="4"/>
  <c r="I116" i="4"/>
  <c r="H117" i="4"/>
  <c r="I117" i="4"/>
  <c r="H118" i="4"/>
  <c r="I118" i="4"/>
  <c r="H119" i="4"/>
  <c r="I119" i="4"/>
  <c r="H120" i="4"/>
  <c r="I120" i="4"/>
  <c r="H121" i="4"/>
  <c r="I121" i="4"/>
  <c r="H122" i="4"/>
  <c r="I122" i="4"/>
  <c r="H123" i="4"/>
  <c r="I123" i="4"/>
  <c r="H124" i="4"/>
  <c r="I124" i="4"/>
  <c r="H125" i="4"/>
  <c r="I125" i="4"/>
  <c r="H126" i="4"/>
  <c r="I126" i="4"/>
  <c r="H127" i="4"/>
  <c r="I127" i="4"/>
  <c r="H128" i="4"/>
  <c r="I128" i="4"/>
  <c r="H129" i="4"/>
  <c r="I129" i="4"/>
  <c r="H130" i="4"/>
  <c r="I130" i="4"/>
  <c r="H131" i="4"/>
  <c r="I131" i="4"/>
  <c r="H132" i="4"/>
  <c r="I132" i="4"/>
  <c r="H2" i="4"/>
  <c r="I2" i="4"/>
</calcChain>
</file>

<file path=xl/sharedStrings.xml><?xml version="1.0" encoding="utf-8"?>
<sst xmlns="http://schemas.openxmlformats.org/spreadsheetml/2006/main" count="1735" uniqueCount="27">
  <si>
    <t>WGNHS</t>
  </si>
  <si>
    <t>WUWN</t>
  </si>
  <si>
    <t>Municipality</t>
  </si>
  <si>
    <t>Well #</t>
  </si>
  <si>
    <t>Date</t>
  </si>
  <si>
    <t>Hours Rested</t>
  </si>
  <si>
    <t>Surface_Elev</t>
  </si>
  <si>
    <t>Additional Information</t>
  </si>
  <si>
    <t>IE266</t>
  </si>
  <si>
    <t>Bellevue</t>
  </si>
  <si>
    <t>Bellevue Well #4 3267 Kewaunee Road</t>
  </si>
  <si>
    <t/>
  </si>
  <si>
    <t>BF210</t>
  </si>
  <si>
    <t>Bellevue Well #1 2828 Allouez Ave</t>
  </si>
  <si>
    <t>BF211</t>
  </si>
  <si>
    <t>Bellevue Well #2 2284 Allouez Ave</t>
  </si>
  <si>
    <t>Well 1: no longer able to read after June 2008</t>
  </si>
  <si>
    <t xml:space="preserve">Well 2: </t>
  </si>
  <si>
    <t>Well 4: No longer able to read after November 2007</t>
  </si>
  <si>
    <t>Bellevue Well #4</t>
  </si>
  <si>
    <t>Static Level (feet)</t>
  </si>
  <si>
    <t>Pumping Level (feet)</t>
  </si>
  <si>
    <r>
      <t>Bellevue Well #</t>
    </r>
    <r>
      <rPr>
        <sz val="11"/>
        <color rgb="FF000000"/>
        <rFont val="Calibri"/>
        <family val="2"/>
      </rPr>
      <t>1</t>
    </r>
  </si>
  <si>
    <t>Static Level (ft)</t>
  </si>
  <si>
    <t>Surface_Elev(ft)</t>
  </si>
  <si>
    <t>Static Water Level Elevation (feet)</t>
  </si>
  <si>
    <t>Static Water Level Elevation (meters)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</si>
</sst>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[$-409]d\-mmm\-yyyy;@"/>
    <numFmt numFmtId="167" formatCode="0.0"/>
  </numFmts>
  <fonts count="12" x14ac:knownFonts="1">
    <font>
      <sz val="10"/>
      <name val="MS Sans Serif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name val="MS Sans Serif"/>
      <family val="2"/>
    </font>
    <font>
      <sz val="8"/>
      <name val="MS Sans Serif"/>
    </font>
    <font>
      <u/>
      <sz val="10"/>
      <color theme="10"/>
      <name val="MS Sans Serif"/>
    </font>
    <font>
      <u/>
      <sz val="10"/>
      <color theme="11"/>
      <name val="MS Sans Serif"/>
    </font>
  </fonts>
  <fills count="9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7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right" vertical="center" wrapText="1"/>
    </xf>
    <xf numFmtId="0" fontId="3" fillId="4" borderId="3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14" fontId="5" fillId="6" borderId="5" xfId="0" applyNumberFormat="1" applyFont="1" applyFill="1" applyBorder="1" applyAlignment="1" applyProtection="1">
      <alignment horizontal="center" vertical="center" wrapText="1"/>
    </xf>
    <xf numFmtId="0" fontId="6" fillId="7" borderId="6" xfId="0" applyFont="1" applyFill="1" applyBorder="1" applyAlignment="1" applyProtection="1">
      <alignment horizontal="right" vertical="center" wrapText="1"/>
    </xf>
    <xf numFmtId="0" fontId="7" fillId="8" borderId="7" xfId="0" applyFont="1" applyFill="1" applyBorder="1" applyAlignment="1" applyProtection="1">
      <alignment vertical="center" wrapText="1"/>
    </xf>
    <xf numFmtId="0" fontId="7" fillId="8" borderId="7" xfId="0" applyNumberFormat="1" applyFont="1" applyFill="1" applyBorder="1" applyAlignment="1" applyProtection="1">
      <alignment vertical="center" wrapText="1"/>
    </xf>
    <xf numFmtId="0" fontId="7" fillId="8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8" borderId="7" xfId="0" applyFont="1" applyFill="1" applyBorder="1" applyAlignment="1" applyProtection="1">
      <alignment horizontal="center" vertical="center" wrapText="1"/>
    </xf>
    <xf numFmtId="1" fontId="0" fillId="0" borderId="0" xfId="0" applyNumberFormat="1" applyAlignment="1">
      <alignment horizontal="center"/>
    </xf>
    <xf numFmtId="0" fontId="2" fillId="8" borderId="7" xfId="0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0" fontId="2" fillId="5" borderId="4" xfId="0" applyFont="1" applyFill="1" applyBorder="1" applyAlignment="1" applyProtection="1">
      <alignment horizontal="center" vertical="center" wrapText="1"/>
    </xf>
    <xf numFmtId="165" fontId="5" fillId="6" borderId="5" xfId="0" applyNumberFormat="1" applyFont="1" applyFill="1" applyBorder="1" applyAlignment="1" applyProtection="1">
      <alignment horizontal="center" vertical="center" wrapText="1"/>
    </xf>
    <xf numFmtId="167" fontId="0" fillId="0" borderId="0" xfId="0" applyNumberFormat="1" applyAlignment="1">
      <alignment horizontal="center"/>
    </xf>
    <xf numFmtId="165" fontId="2" fillId="8" borderId="7" xfId="0" applyNumberFormat="1" applyFont="1" applyFill="1" applyBorder="1" applyAlignment="1" applyProtection="1">
      <alignment horizontal="center" vertical="center" wrapText="1"/>
    </xf>
    <xf numFmtId="165" fontId="0" fillId="0" borderId="0" xfId="0" applyNumberFormat="1"/>
    <xf numFmtId="167" fontId="0" fillId="0" borderId="0" xfId="0" applyNumberForma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Village of Bellevue Hydrographs (Northern Cone, east side)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Bellevue Well 1 (BF210)</c:v>
          </c:tx>
          <c:spPr>
            <a:ln w="12700"/>
          </c:spPr>
          <c:marker>
            <c:symbol val="diamond"/>
            <c:size val="2"/>
          </c:marker>
          <c:dPt>
            <c:idx val="43"/>
            <c:bubble3D val="0"/>
            <c:spPr>
              <a:ln w="12700">
                <a:solidFill>
                  <a:sysClr val="windowText" lastClr="000000"/>
                </a:solidFill>
              </a:ln>
            </c:spPr>
          </c:dPt>
          <c:dPt>
            <c:idx val="54"/>
            <c:bubble3D val="0"/>
            <c:spPr>
              <a:ln w="12700">
                <a:noFill/>
              </a:ln>
            </c:spPr>
          </c:dPt>
          <c:xVal>
            <c:numRef>
              <c:f>'Bellevue Well 1'!$E$2:$E$115</c:f>
              <c:numCache>
                <c:formatCode>[$-409]d\-mmm\-yyyy;@</c:formatCode>
                <c:ptCount val="114"/>
                <c:pt idx="0">
                  <c:v>38356.0</c:v>
                </c:pt>
                <c:pt idx="1">
                  <c:v>38370.0</c:v>
                </c:pt>
                <c:pt idx="2">
                  <c:v>38378.0</c:v>
                </c:pt>
                <c:pt idx="3">
                  <c:v>38384.0</c:v>
                </c:pt>
                <c:pt idx="4">
                  <c:v>38390.0</c:v>
                </c:pt>
                <c:pt idx="5">
                  <c:v>38394.0</c:v>
                </c:pt>
                <c:pt idx="6">
                  <c:v>38397.0</c:v>
                </c:pt>
                <c:pt idx="7">
                  <c:v>38413.0</c:v>
                </c:pt>
                <c:pt idx="8">
                  <c:v>38420.0</c:v>
                </c:pt>
                <c:pt idx="9">
                  <c:v>38427.0</c:v>
                </c:pt>
                <c:pt idx="10">
                  <c:v>38433.0</c:v>
                </c:pt>
                <c:pt idx="11">
                  <c:v>38474.0</c:v>
                </c:pt>
                <c:pt idx="12">
                  <c:v>38481.0</c:v>
                </c:pt>
                <c:pt idx="13">
                  <c:v>38488.0</c:v>
                </c:pt>
                <c:pt idx="14">
                  <c:v>38495.0</c:v>
                </c:pt>
                <c:pt idx="15">
                  <c:v>38508.0</c:v>
                </c:pt>
                <c:pt idx="16">
                  <c:v>38517.0</c:v>
                </c:pt>
                <c:pt idx="17">
                  <c:v>38522.0</c:v>
                </c:pt>
                <c:pt idx="18">
                  <c:v>38530.0</c:v>
                </c:pt>
                <c:pt idx="19">
                  <c:v>38538.0</c:v>
                </c:pt>
                <c:pt idx="20">
                  <c:v>38544.0</c:v>
                </c:pt>
                <c:pt idx="21">
                  <c:v>38551.0</c:v>
                </c:pt>
                <c:pt idx="22">
                  <c:v>38558.0</c:v>
                </c:pt>
                <c:pt idx="23">
                  <c:v>38565.0</c:v>
                </c:pt>
                <c:pt idx="24">
                  <c:v>38572.0</c:v>
                </c:pt>
                <c:pt idx="25">
                  <c:v>38579.0</c:v>
                </c:pt>
                <c:pt idx="26">
                  <c:v>38586.0</c:v>
                </c:pt>
                <c:pt idx="27">
                  <c:v>38593.0</c:v>
                </c:pt>
                <c:pt idx="28">
                  <c:v>38600.0</c:v>
                </c:pt>
                <c:pt idx="29">
                  <c:v>38606.0</c:v>
                </c:pt>
                <c:pt idx="30">
                  <c:v>38613.0</c:v>
                </c:pt>
                <c:pt idx="31">
                  <c:v>38622.0</c:v>
                </c:pt>
                <c:pt idx="32">
                  <c:v>38628.0</c:v>
                </c:pt>
                <c:pt idx="33">
                  <c:v>38636.0</c:v>
                </c:pt>
                <c:pt idx="34">
                  <c:v>38649.0</c:v>
                </c:pt>
                <c:pt idx="35">
                  <c:v>38663.0</c:v>
                </c:pt>
                <c:pt idx="36">
                  <c:v>38677.0</c:v>
                </c:pt>
                <c:pt idx="37">
                  <c:v>38691.0</c:v>
                </c:pt>
                <c:pt idx="38">
                  <c:v>38705.0</c:v>
                </c:pt>
                <c:pt idx="39">
                  <c:v>38720.0</c:v>
                </c:pt>
                <c:pt idx="40">
                  <c:v>38726.0</c:v>
                </c:pt>
                <c:pt idx="41">
                  <c:v>38734.0</c:v>
                </c:pt>
                <c:pt idx="42">
                  <c:v>38740.0</c:v>
                </c:pt>
                <c:pt idx="43">
                  <c:v>38747.0</c:v>
                </c:pt>
                <c:pt idx="44">
                  <c:v>38754.0</c:v>
                </c:pt>
                <c:pt idx="45">
                  <c:v>38761.0</c:v>
                </c:pt>
                <c:pt idx="46">
                  <c:v>38769.0</c:v>
                </c:pt>
                <c:pt idx="47">
                  <c:v>38775.0</c:v>
                </c:pt>
                <c:pt idx="48">
                  <c:v>38782.0</c:v>
                </c:pt>
                <c:pt idx="49">
                  <c:v>38789.0</c:v>
                </c:pt>
                <c:pt idx="50">
                  <c:v>38796.0</c:v>
                </c:pt>
                <c:pt idx="51">
                  <c:v>38803.0</c:v>
                </c:pt>
                <c:pt idx="52">
                  <c:v>38810.0</c:v>
                </c:pt>
                <c:pt idx="53">
                  <c:v>38824.0</c:v>
                </c:pt>
                <c:pt idx="54">
                  <c:v>39055.0</c:v>
                </c:pt>
                <c:pt idx="55">
                  <c:v>39062.0</c:v>
                </c:pt>
                <c:pt idx="56">
                  <c:v>39069.0</c:v>
                </c:pt>
                <c:pt idx="57">
                  <c:v>39077.0</c:v>
                </c:pt>
                <c:pt idx="58">
                  <c:v>39084.0</c:v>
                </c:pt>
                <c:pt idx="59">
                  <c:v>39090.0</c:v>
                </c:pt>
                <c:pt idx="60">
                  <c:v>39098.0</c:v>
                </c:pt>
                <c:pt idx="61">
                  <c:v>39104.0</c:v>
                </c:pt>
                <c:pt idx="62">
                  <c:v>39118.0</c:v>
                </c:pt>
                <c:pt idx="63">
                  <c:v>39125.0</c:v>
                </c:pt>
                <c:pt idx="64">
                  <c:v>39133.0</c:v>
                </c:pt>
                <c:pt idx="65">
                  <c:v>39146.0</c:v>
                </c:pt>
                <c:pt idx="66">
                  <c:v>39153.0</c:v>
                </c:pt>
                <c:pt idx="67">
                  <c:v>39160.0</c:v>
                </c:pt>
                <c:pt idx="68">
                  <c:v>39161.0</c:v>
                </c:pt>
                <c:pt idx="69">
                  <c:v>39174.0</c:v>
                </c:pt>
                <c:pt idx="70">
                  <c:v>39188.0</c:v>
                </c:pt>
                <c:pt idx="71">
                  <c:v>39202.0</c:v>
                </c:pt>
                <c:pt idx="72">
                  <c:v>39209.0</c:v>
                </c:pt>
                <c:pt idx="73">
                  <c:v>39216.0</c:v>
                </c:pt>
                <c:pt idx="74">
                  <c:v>39223.0</c:v>
                </c:pt>
                <c:pt idx="75">
                  <c:v>39236.0</c:v>
                </c:pt>
                <c:pt idx="76">
                  <c:v>39243.0</c:v>
                </c:pt>
                <c:pt idx="77">
                  <c:v>39250.0</c:v>
                </c:pt>
                <c:pt idx="78">
                  <c:v>39257.0</c:v>
                </c:pt>
                <c:pt idx="79">
                  <c:v>39265.0</c:v>
                </c:pt>
                <c:pt idx="80">
                  <c:v>39272.0</c:v>
                </c:pt>
                <c:pt idx="81">
                  <c:v>39276.0</c:v>
                </c:pt>
                <c:pt idx="82">
                  <c:v>39288.0</c:v>
                </c:pt>
                <c:pt idx="83">
                  <c:v>39307.0</c:v>
                </c:pt>
                <c:pt idx="84">
                  <c:v>39314.0</c:v>
                </c:pt>
                <c:pt idx="85">
                  <c:v>39321.0</c:v>
                </c:pt>
                <c:pt idx="86">
                  <c:v>39329.0</c:v>
                </c:pt>
                <c:pt idx="87">
                  <c:v>39335.0</c:v>
                </c:pt>
                <c:pt idx="88">
                  <c:v>39342.0</c:v>
                </c:pt>
                <c:pt idx="89">
                  <c:v>39350.0</c:v>
                </c:pt>
                <c:pt idx="90">
                  <c:v>39356.0</c:v>
                </c:pt>
                <c:pt idx="91">
                  <c:v>39363.0</c:v>
                </c:pt>
                <c:pt idx="92">
                  <c:v>39377.0</c:v>
                </c:pt>
                <c:pt idx="93">
                  <c:v>39384.0</c:v>
                </c:pt>
                <c:pt idx="94">
                  <c:v>39391.0</c:v>
                </c:pt>
                <c:pt idx="95">
                  <c:v>39391.0</c:v>
                </c:pt>
                <c:pt idx="96">
                  <c:v>39398.0</c:v>
                </c:pt>
                <c:pt idx="97">
                  <c:v>39399.0</c:v>
                </c:pt>
                <c:pt idx="98">
                  <c:v>39405.0</c:v>
                </c:pt>
                <c:pt idx="99">
                  <c:v>39412.0</c:v>
                </c:pt>
                <c:pt idx="100">
                  <c:v>39454.0</c:v>
                </c:pt>
                <c:pt idx="101">
                  <c:v>39458.0</c:v>
                </c:pt>
                <c:pt idx="102">
                  <c:v>39482.0</c:v>
                </c:pt>
                <c:pt idx="103">
                  <c:v>39489.0</c:v>
                </c:pt>
                <c:pt idx="104">
                  <c:v>39498.0</c:v>
                </c:pt>
                <c:pt idx="105">
                  <c:v>39503.0</c:v>
                </c:pt>
                <c:pt idx="106">
                  <c:v>39510.0</c:v>
                </c:pt>
                <c:pt idx="107">
                  <c:v>39545.0</c:v>
                </c:pt>
                <c:pt idx="108">
                  <c:v>39552.0</c:v>
                </c:pt>
                <c:pt idx="109">
                  <c:v>39598.0</c:v>
                </c:pt>
                <c:pt idx="110">
                  <c:v>39605.0</c:v>
                </c:pt>
                <c:pt idx="111">
                  <c:v>39608.0</c:v>
                </c:pt>
                <c:pt idx="112">
                  <c:v>39622.0</c:v>
                </c:pt>
                <c:pt idx="113">
                  <c:v>39631.0</c:v>
                </c:pt>
              </c:numCache>
            </c:numRef>
          </c:xVal>
          <c:yVal>
            <c:numRef>
              <c:f>'Bellevue Well 1'!$I$2:$I$115</c:f>
              <c:numCache>
                <c:formatCode>0.0</c:formatCode>
                <c:ptCount val="114"/>
                <c:pt idx="0">
                  <c:v>108.204</c:v>
                </c:pt>
                <c:pt idx="1">
                  <c:v>109.728</c:v>
                </c:pt>
                <c:pt idx="2">
                  <c:v>108.5088</c:v>
                </c:pt>
                <c:pt idx="3">
                  <c:v>108.204</c:v>
                </c:pt>
                <c:pt idx="4">
                  <c:v>109.728</c:v>
                </c:pt>
                <c:pt idx="5">
                  <c:v>108.5088</c:v>
                </c:pt>
                <c:pt idx="6">
                  <c:v>108.204</c:v>
                </c:pt>
                <c:pt idx="7">
                  <c:v>108.5088</c:v>
                </c:pt>
                <c:pt idx="8">
                  <c:v>107.5944</c:v>
                </c:pt>
                <c:pt idx="9">
                  <c:v>108.204</c:v>
                </c:pt>
                <c:pt idx="10">
                  <c:v>107.8992</c:v>
                </c:pt>
                <c:pt idx="11">
                  <c:v>108.204</c:v>
                </c:pt>
                <c:pt idx="12">
                  <c:v>109.728</c:v>
                </c:pt>
                <c:pt idx="13">
                  <c:v>108.204</c:v>
                </c:pt>
                <c:pt idx="14">
                  <c:v>108.8136</c:v>
                </c:pt>
                <c:pt idx="15">
                  <c:v>107.8992</c:v>
                </c:pt>
                <c:pt idx="16">
                  <c:v>103.632</c:v>
                </c:pt>
                <c:pt idx="17">
                  <c:v>106.3752</c:v>
                </c:pt>
                <c:pt idx="18">
                  <c:v>105.156</c:v>
                </c:pt>
                <c:pt idx="19">
                  <c:v>104.2416</c:v>
                </c:pt>
                <c:pt idx="20">
                  <c:v>103.0224</c:v>
                </c:pt>
                <c:pt idx="21">
                  <c:v>102.108</c:v>
                </c:pt>
                <c:pt idx="22">
                  <c:v>100.584</c:v>
                </c:pt>
                <c:pt idx="23">
                  <c:v>99.6696</c:v>
                </c:pt>
                <c:pt idx="24">
                  <c:v>94.7928</c:v>
                </c:pt>
                <c:pt idx="25">
                  <c:v>99.3648</c:v>
                </c:pt>
                <c:pt idx="26">
                  <c:v>100.584</c:v>
                </c:pt>
                <c:pt idx="27">
                  <c:v>100.584</c:v>
                </c:pt>
                <c:pt idx="28">
                  <c:v>100.2792</c:v>
                </c:pt>
                <c:pt idx="29">
                  <c:v>100.584</c:v>
                </c:pt>
                <c:pt idx="30">
                  <c:v>100.8888</c:v>
                </c:pt>
                <c:pt idx="31">
                  <c:v>100.584</c:v>
                </c:pt>
                <c:pt idx="32">
                  <c:v>102.7176</c:v>
                </c:pt>
                <c:pt idx="33">
                  <c:v>102.108</c:v>
                </c:pt>
                <c:pt idx="34">
                  <c:v>102.108</c:v>
                </c:pt>
                <c:pt idx="35">
                  <c:v>105.156</c:v>
                </c:pt>
                <c:pt idx="36">
                  <c:v>105.156</c:v>
                </c:pt>
                <c:pt idx="37">
                  <c:v>105.7656</c:v>
                </c:pt>
                <c:pt idx="38">
                  <c:v>106.9848</c:v>
                </c:pt>
                <c:pt idx="39">
                  <c:v>106.0704</c:v>
                </c:pt>
                <c:pt idx="40">
                  <c:v>106.68</c:v>
                </c:pt>
                <c:pt idx="41">
                  <c:v>106.68</c:v>
                </c:pt>
                <c:pt idx="42">
                  <c:v>106.3752</c:v>
                </c:pt>
                <c:pt idx="43">
                  <c:v>106.68</c:v>
                </c:pt>
                <c:pt idx="44">
                  <c:v>106.68</c:v>
                </c:pt>
                <c:pt idx="45">
                  <c:v>108.8136</c:v>
                </c:pt>
                <c:pt idx="46">
                  <c:v>109.1184</c:v>
                </c:pt>
                <c:pt idx="47">
                  <c:v>109.1184</c:v>
                </c:pt>
                <c:pt idx="48">
                  <c:v>106.68</c:v>
                </c:pt>
                <c:pt idx="49">
                  <c:v>107.8992</c:v>
                </c:pt>
                <c:pt idx="50">
                  <c:v>107.2896</c:v>
                </c:pt>
                <c:pt idx="51">
                  <c:v>108.204</c:v>
                </c:pt>
                <c:pt idx="52">
                  <c:v>108.204</c:v>
                </c:pt>
                <c:pt idx="53">
                  <c:v>106.68</c:v>
                </c:pt>
                <c:pt idx="54">
                  <c:v>107.5944</c:v>
                </c:pt>
                <c:pt idx="55">
                  <c:v>99.6696</c:v>
                </c:pt>
                <c:pt idx="56">
                  <c:v>110.3376</c:v>
                </c:pt>
                <c:pt idx="57">
                  <c:v>109.728</c:v>
                </c:pt>
                <c:pt idx="58">
                  <c:v>109.1184</c:v>
                </c:pt>
                <c:pt idx="59">
                  <c:v>105.7656</c:v>
                </c:pt>
                <c:pt idx="60">
                  <c:v>109.4232</c:v>
                </c:pt>
                <c:pt idx="61">
                  <c:v>109.728</c:v>
                </c:pt>
                <c:pt idx="62">
                  <c:v>109.728</c:v>
                </c:pt>
                <c:pt idx="63">
                  <c:v>110.6424</c:v>
                </c:pt>
                <c:pt idx="64">
                  <c:v>110.0328</c:v>
                </c:pt>
                <c:pt idx="65">
                  <c:v>109.728</c:v>
                </c:pt>
                <c:pt idx="66">
                  <c:v>112.1664</c:v>
                </c:pt>
                <c:pt idx="67">
                  <c:v>110.9472</c:v>
                </c:pt>
                <c:pt idx="68">
                  <c:v>111.252</c:v>
                </c:pt>
                <c:pt idx="69">
                  <c:v>110.9472</c:v>
                </c:pt>
                <c:pt idx="70">
                  <c:v>112.4712</c:v>
                </c:pt>
                <c:pt idx="71">
                  <c:v>113.0808</c:v>
                </c:pt>
                <c:pt idx="72">
                  <c:v>112.4712</c:v>
                </c:pt>
                <c:pt idx="73">
                  <c:v>111.252</c:v>
                </c:pt>
                <c:pt idx="74">
                  <c:v>110.3376</c:v>
                </c:pt>
                <c:pt idx="75">
                  <c:v>108.204</c:v>
                </c:pt>
                <c:pt idx="76">
                  <c:v>108.5088</c:v>
                </c:pt>
                <c:pt idx="77">
                  <c:v>108.5088</c:v>
                </c:pt>
                <c:pt idx="78">
                  <c:v>108.204</c:v>
                </c:pt>
                <c:pt idx="79">
                  <c:v>106.68</c:v>
                </c:pt>
                <c:pt idx="80">
                  <c:v>106.68</c:v>
                </c:pt>
                <c:pt idx="81">
                  <c:v>107.5944</c:v>
                </c:pt>
                <c:pt idx="82">
                  <c:v>106.68</c:v>
                </c:pt>
                <c:pt idx="83">
                  <c:v>107.2896</c:v>
                </c:pt>
                <c:pt idx="84">
                  <c:v>109.728</c:v>
                </c:pt>
                <c:pt idx="85">
                  <c:v>112.1664</c:v>
                </c:pt>
                <c:pt idx="86">
                  <c:v>114.3</c:v>
                </c:pt>
                <c:pt idx="87">
                  <c:v>115.824</c:v>
                </c:pt>
                <c:pt idx="88">
                  <c:v>117.0432</c:v>
                </c:pt>
                <c:pt idx="89">
                  <c:v>118.5672</c:v>
                </c:pt>
                <c:pt idx="90">
                  <c:v>119.7864</c:v>
                </c:pt>
                <c:pt idx="91">
                  <c:v>119.7864</c:v>
                </c:pt>
                <c:pt idx="92">
                  <c:v>123.444</c:v>
                </c:pt>
                <c:pt idx="93">
                  <c:v>124.0536</c:v>
                </c:pt>
                <c:pt idx="94">
                  <c:v>125.2728</c:v>
                </c:pt>
                <c:pt idx="95">
                  <c:v>125.2728</c:v>
                </c:pt>
                <c:pt idx="96">
                  <c:v>125.8824</c:v>
                </c:pt>
                <c:pt idx="97">
                  <c:v>125.8824</c:v>
                </c:pt>
                <c:pt idx="98">
                  <c:v>127.4064</c:v>
                </c:pt>
                <c:pt idx="99">
                  <c:v>127.4064</c:v>
                </c:pt>
                <c:pt idx="100">
                  <c:v>131.064</c:v>
                </c:pt>
                <c:pt idx="101">
                  <c:v>131.064</c:v>
                </c:pt>
                <c:pt idx="102">
                  <c:v>133.1976</c:v>
                </c:pt>
                <c:pt idx="103">
                  <c:v>131.9784</c:v>
                </c:pt>
                <c:pt idx="104">
                  <c:v>132.588</c:v>
                </c:pt>
                <c:pt idx="105">
                  <c:v>133.1976</c:v>
                </c:pt>
                <c:pt idx="106">
                  <c:v>133.8072</c:v>
                </c:pt>
                <c:pt idx="107">
                  <c:v>135.636</c:v>
                </c:pt>
                <c:pt idx="108">
                  <c:v>135.3312</c:v>
                </c:pt>
                <c:pt idx="109">
                  <c:v>135.636</c:v>
                </c:pt>
                <c:pt idx="110">
                  <c:v>134.112</c:v>
                </c:pt>
                <c:pt idx="111">
                  <c:v>129.54</c:v>
                </c:pt>
                <c:pt idx="112">
                  <c:v>135.636</c:v>
                </c:pt>
                <c:pt idx="113">
                  <c:v>124.968</c:v>
                </c:pt>
              </c:numCache>
            </c:numRef>
          </c:yVal>
          <c:smooth val="0"/>
        </c:ser>
        <c:ser>
          <c:idx val="1"/>
          <c:order val="1"/>
          <c:tx>
            <c:v>Bellevue Well 2 (BF211)</c:v>
          </c:tx>
          <c:spPr>
            <a:ln w="12700"/>
          </c:spPr>
          <c:marker>
            <c:symbol val="square"/>
            <c:size val="2"/>
          </c:marker>
          <c:dPt>
            <c:idx val="41"/>
            <c:bubble3D val="0"/>
            <c:spPr>
              <a:ln w="12700">
                <a:solidFill>
                  <a:sysClr val="windowText" lastClr="000000"/>
                </a:solidFill>
              </a:ln>
            </c:spPr>
          </c:dPt>
          <c:xVal>
            <c:numRef>
              <c:f>'Bellevue Well 2'!$E$2:$E$51</c:f>
              <c:numCache>
                <c:formatCode>[$-409]d\-mmm\-yyyy;@</c:formatCode>
                <c:ptCount val="50"/>
                <c:pt idx="0">
                  <c:v>39454.0</c:v>
                </c:pt>
                <c:pt idx="1">
                  <c:v>39482.0</c:v>
                </c:pt>
                <c:pt idx="2">
                  <c:v>39489.0</c:v>
                </c:pt>
                <c:pt idx="3">
                  <c:v>39497.0</c:v>
                </c:pt>
                <c:pt idx="4">
                  <c:v>39503.0</c:v>
                </c:pt>
                <c:pt idx="5">
                  <c:v>39510.0</c:v>
                </c:pt>
                <c:pt idx="6">
                  <c:v>39517.0</c:v>
                </c:pt>
                <c:pt idx="7">
                  <c:v>39524.0</c:v>
                </c:pt>
                <c:pt idx="8">
                  <c:v>39531.0</c:v>
                </c:pt>
                <c:pt idx="9">
                  <c:v>39538.0</c:v>
                </c:pt>
                <c:pt idx="10">
                  <c:v>39552.0</c:v>
                </c:pt>
                <c:pt idx="11">
                  <c:v>39559.0</c:v>
                </c:pt>
                <c:pt idx="12">
                  <c:v>39588.0</c:v>
                </c:pt>
                <c:pt idx="13">
                  <c:v>39598.0</c:v>
                </c:pt>
                <c:pt idx="14">
                  <c:v>39601.0</c:v>
                </c:pt>
                <c:pt idx="15">
                  <c:v>39608.0</c:v>
                </c:pt>
                <c:pt idx="16">
                  <c:v>39622.0</c:v>
                </c:pt>
                <c:pt idx="17">
                  <c:v>39630.0</c:v>
                </c:pt>
                <c:pt idx="18">
                  <c:v>39638.0</c:v>
                </c:pt>
                <c:pt idx="19">
                  <c:v>39650.0</c:v>
                </c:pt>
                <c:pt idx="20">
                  <c:v>39657.0</c:v>
                </c:pt>
                <c:pt idx="21">
                  <c:v>39664.0</c:v>
                </c:pt>
                <c:pt idx="22">
                  <c:v>39666.0</c:v>
                </c:pt>
                <c:pt idx="23">
                  <c:v>39671.0</c:v>
                </c:pt>
                <c:pt idx="24">
                  <c:v>39678.0</c:v>
                </c:pt>
                <c:pt idx="25">
                  <c:v>39693.0</c:v>
                </c:pt>
                <c:pt idx="26">
                  <c:v>39706.0</c:v>
                </c:pt>
                <c:pt idx="27">
                  <c:v>39727.0</c:v>
                </c:pt>
                <c:pt idx="28">
                  <c:v>39735.0</c:v>
                </c:pt>
                <c:pt idx="29">
                  <c:v>39741.0</c:v>
                </c:pt>
                <c:pt idx="30">
                  <c:v>39755.0</c:v>
                </c:pt>
                <c:pt idx="31">
                  <c:v>39762.0</c:v>
                </c:pt>
                <c:pt idx="32">
                  <c:v>39769.0</c:v>
                </c:pt>
                <c:pt idx="33">
                  <c:v>39783.0</c:v>
                </c:pt>
                <c:pt idx="34">
                  <c:v>39790.0</c:v>
                </c:pt>
                <c:pt idx="35">
                  <c:v>39797.0</c:v>
                </c:pt>
                <c:pt idx="36">
                  <c:v>39804.0</c:v>
                </c:pt>
                <c:pt idx="37">
                  <c:v>39811.0</c:v>
                </c:pt>
                <c:pt idx="38">
                  <c:v>39818.0</c:v>
                </c:pt>
                <c:pt idx="39">
                  <c:v>39825.0</c:v>
                </c:pt>
                <c:pt idx="40">
                  <c:v>39833.0</c:v>
                </c:pt>
                <c:pt idx="41">
                  <c:v>39839.0</c:v>
                </c:pt>
                <c:pt idx="42">
                  <c:v>39846.0</c:v>
                </c:pt>
                <c:pt idx="43">
                  <c:v>39854.0</c:v>
                </c:pt>
                <c:pt idx="44">
                  <c:v>39860.0</c:v>
                </c:pt>
                <c:pt idx="45">
                  <c:v>39867.0</c:v>
                </c:pt>
                <c:pt idx="46">
                  <c:v>39882.0</c:v>
                </c:pt>
                <c:pt idx="47">
                  <c:v>39888.0</c:v>
                </c:pt>
                <c:pt idx="48">
                  <c:v>39895.0</c:v>
                </c:pt>
                <c:pt idx="49">
                  <c:v>39902.0</c:v>
                </c:pt>
              </c:numCache>
            </c:numRef>
          </c:xVal>
          <c:yVal>
            <c:numRef>
              <c:f>'Bellevue Well 2'!$I$2:$I$51</c:f>
              <c:numCache>
                <c:formatCode>0.0</c:formatCode>
                <c:ptCount val="50"/>
                <c:pt idx="0">
                  <c:v>134.7216</c:v>
                </c:pt>
                <c:pt idx="1">
                  <c:v>135.9408</c:v>
                </c:pt>
                <c:pt idx="2">
                  <c:v>136.5504</c:v>
                </c:pt>
                <c:pt idx="3">
                  <c:v>136.8552</c:v>
                </c:pt>
                <c:pt idx="4">
                  <c:v>137.4648</c:v>
                </c:pt>
                <c:pt idx="5">
                  <c:v>137.7696</c:v>
                </c:pt>
                <c:pt idx="6">
                  <c:v>138.3792</c:v>
                </c:pt>
                <c:pt idx="7">
                  <c:v>138.684</c:v>
                </c:pt>
                <c:pt idx="8">
                  <c:v>139.2936</c:v>
                </c:pt>
                <c:pt idx="9">
                  <c:v>139.5984</c:v>
                </c:pt>
                <c:pt idx="10">
                  <c:v>139.9032</c:v>
                </c:pt>
                <c:pt idx="11">
                  <c:v>140.208</c:v>
                </c:pt>
                <c:pt idx="12">
                  <c:v>137.16</c:v>
                </c:pt>
                <c:pt idx="13">
                  <c:v>140.5128</c:v>
                </c:pt>
                <c:pt idx="14">
                  <c:v>137.16</c:v>
                </c:pt>
                <c:pt idx="15">
                  <c:v>137.16</c:v>
                </c:pt>
                <c:pt idx="16">
                  <c:v>141.1224</c:v>
                </c:pt>
                <c:pt idx="17">
                  <c:v>140.8176</c:v>
                </c:pt>
                <c:pt idx="18">
                  <c:v>141.4272</c:v>
                </c:pt>
                <c:pt idx="19">
                  <c:v>142.3416</c:v>
                </c:pt>
                <c:pt idx="20">
                  <c:v>141.1224</c:v>
                </c:pt>
                <c:pt idx="21">
                  <c:v>140.8176</c:v>
                </c:pt>
                <c:pt idx="22">
                  <c:v>140.8176</c:v>
                </c:pt>
                <c:pt idx="23">
                  <c:v>137.16</c:v>
                </c:pt>
                <c:pt idx="24">
                  <c:v>140.5128</c:v>
                </c:pt>
                <c:pt idx="25">
                  <c:v>140.8176</c:v>
                </c:pt>
                <c:pt idx="26">
                  <c:v>140.208</c:v>
                </c:pt>
                <c:pt idx="27">
                  <c:v>140.5128</c:v>
                </c:pt>
                <c:pt idx="28">
                  <c:v>140.8176</c:v>
                </c:pt>
                <c:pt idx="29">
                  <c:v>140.8176</c:v>
                </c:pt>
                <c:pt idx="30">
                  <c:v>141.1224</c:v>
                </c:pt>
                <c:pt idx="31">
                  <c:v>142.0368</c:v>
                </c:pt>
                <c:pt idx="32">
                  <c:v>142.6464</c:v>
                </c:pt>
                <c:pt idx="33">
                  <c:v>142.9512</c:v>
                </c:pt>
                <c:pt idx="34">
                  <c:v>143.256</c:v>
                </c:pt>
                <c:pt idx="35">
                  <c:v>143.5608</c:v>
                </c:pt>
                <c:pt idx="36">
                  <c:v>143.5608</c:v>
                </c:pt>
                <c:pt idx="37">
                  <c:v>143.8656</c:v>
                </c:pt>
                <c:pt idx="38">
                  <c:v>143.8656</c:v>
                </c:pt>
                <c:pt idx="39">
                  <c:v>144.1704</c:v>
                </c:pt>
                <c:pt idx="40">
                  <c:v>144.78</c:v>
                </c:pt>
                <c:pt idx="41">
                  <c:v>145.3896</c:v>
                </c:pt>
                <c:pt idx="42">
                  <c:v>143.256</c:v>
                </c:pt>
                <c:pt idx="43">
                  <c:v>145.3896</c:v>
                </c:pt>
                <c:pt idx="44">
                  <c:v>145.3896</c:v>
                </c:pt>
                <c:pt idx="45">
                  <c:v>145.9992</c:v>
                </c:pt>
                <c:pt idx="46">
                  <c:v>146.304</c:v>
                </c:pt>
                <c:pt idx="47">
                  <c:v>146.6088</c:v>
                </c:pt>
                <c:pt idx="48">
                  <c:v>146.6088</c:v>
                </c:pt>
                <c:pt idx="49">
                  <c:v>146.6088</c:v>
                </c:pt>
              </c:numCache>
            </c:numRef>
          </c:yVal>
          <c:smooth val="0"/>
        </c:ser>
        <c:ser>
          <c:idx val="2"/>
          <c:order val="2"/>
          <c:tx>
            <c:v>Bellevue Well 4 (IE266)</c:v>
          </c:tx>
          <c:spPr>
            <a:ln w="12700"/>
          </c:spPr>
          <c:marker>
            <c:symbol val="triangle"/>
            <c:size val="2"/>
          </c:marker>
          <c:xVal>
            <c:numRef>
              <c:f>'Bellevue Well 3'!$E$2:$E$132</c:f>
              <c:numCache>
                <c:formatCode>[$-409]d\-mmm\-yyyy;@</c:formatCode>
                <c:ptCount val="131"/>
                <c:pt idx="0">
                  <c:v>38355.0</c:v>
                </c:pt>
                <c:pt idx="1">
                  <c:v>38362.0</c:v>
                </c:pt>
                <c:pt idx="2">
                  <c:v>38369.0</c:v>
                </c:pt>
                <c:pt idx="3">
                  <c:v>38376.0</c:v>
                </c:pt>
                <c:pt idx="4">
                  <c:v>38390.0</c:v>
                </c:pt>
                <c:pt idx="5">
                  <c:v>38397.0</c:v>
                </c:pt>
                <c:pt idx="6">
                  <c:v>38405.0</c:v>
                </c:pt>
                <c:pt idx="7">
                  <c:v>38414.0</c:v>
                </c:pt>
                <c:pt idx="8">
                  <c:v>38425.0</c:v>
                </c:pt>
                <c:pt idx="9">
                  <c:v>38432.0</c:v>
                </c:pt>
                <c:pt idx="10">
                  <c:v>38446.0</c:v>
                </c:pt>
                <c:pt idx="11">
                  <c:v>38453.0</c:v>
                </c:pt>
                <c:pt idx="12">
                  <c:v>38460.0</c:v>
                </c:pt>
                <c:pt idx="13">
                  <c:v>38474.0</c:v>
                </c:pt>
                <c:pt idx="14">
                  <c:v>38481.0</c:v>
                </c:pt>
                <c:pt idx="15">
                  <c:v>38488.0</c:v>
                </c:pt>
                <c:pt idx="16">
                  <c:v>38495.0</c:v>
                </c:pt>
                <c:pt idx="17">
                  <c:v>38510.0</c:v>
                </c:pt>
                <c:pt idx="18">
                  <c:v>38516.0</c:v>
                </c:pt>
                <c:pt idx="19">
                  <c:v>38524.0</c:v>
                </c:pt>
                <c:pt idx="20">
                  <c:v>38529.0</c:v>
                </c:pt>
                <c:pt idx="21">
                  <c:v>38538.0</c:v>
                </c:pt>
                <c:pt idx="22">
                  <c:v>38544.0</c:v>
                </c:pt>
                <c:pt idx="23">
                  <c:v>38551.0</c:v>
                </c:pt>
                <c:pt idx="24">
                  <c:v>38558.0</c:v>
                </c:pt>
                <c:pt idx="25">
                  <c:v>38565.0</c:v>
                </c:pt>
                <c:pt idx="26">
                  <c:v>38572.0</c:v>
                </c:pt>
                <c:pt idx="27">
                  <c:v>38579.0</c:v>
                </c:pt>
                <c:pt idx="28">
                  <c:v>38586.0</c:v>
                </c:pt>
                <c:pt idx="29">
                  <c:v>38593.0</c:v>
                </c:pt>
                <c:pt idx="30">
                  <c:v>38601.0</c:v>
                </c:pt>
                <c:pt idx="31">
                  <c:v>38607.0</c:v>
                </c:pt>
                <c:pt idx="32">
                  <c:v>38617.0</c:v>
                </c:pt>
                <c:pt idx="33">
                  <c:v>38621.0</c:v>
                </c:pt>
                <c:pt idx="34">
                  <c:v>38642.0</c:v>
                </c:pt>
                <c:pt idx="35">
                  <c:v>38663.0</c:v>
                </c:pt>
                <c:pt idx="36">
                  <c:v>38684.0</c:v>
                </c:pt>
                <c:pt idx="37">
                  <c:v>38698.0</c:v>
                </c:pt>
                <c:pt idx="38">
                  <c:v>38713.0</c:v>
                </c:pt>
                <c:pt idx="39">
                  <c:v>38720.0</c:v>
                </c:pt>
                <c:pt idx="40">
                  <c:v>38726.0</c:v>
                </c:pt>
                <c:pt idx="41">
                  <c:v>38734.0</c:v>
                </c:pt>
                <c:pt idx="42">
                  <c:v>38740.0</c:v>
                </c:pt>
                <c:pt idx="43">
                  <c:v>38754.0</c:v>
                </c:pt>
                <c:pt idx="44">
                  <c:v>38761.0</c:v>
                </c:pt>
                <c:pt idx="45">
                  <c:v>38769.0</c:v>
                </c:pt>
                <c:pt idx="46">
                  <c:v>38775.0</c:v>
                </c:pt>
                <c:pt idx="47">
                  <c:v>38782.0</c:v>
                </c:pt>
                <c:pt idx="48">
                  <c:v>38789.0</c:v>
                </c:pt>
                <c:pt idx="49">
                  <c:v>38796.0</c:v>
                </c:pt>
                <c:pt idx="50">
                  <c:v>38803.0</c:v>
                </c:pt>
                <c:pt idx="51">
                  <c:v>38810.0</c:v>
                </c:pt>
                <c:pt idx="52">
                  <c:v>38817.0</c:v>
                </c:pt>
                <c:pt idx="53">
                  <c:v>38824.0</c:v>
                </c:pt>
                <c:pt idx="54">
                  <c:v>38831.0</c:v>
                </c:pt>
                <c:pt idx="55">
                  <c:v>38838.0</c:v>
                </c:pt>
                <c:pt idx="56">
                  <c:v>38845.0</c:v>
                </c:pt>
                <c:pt idx="57">
                  <c:v>38852.0</c:v>
                </c:pt>
                <c:pt idx="58">
                  <c:v>38859.0</c:v>
                </c:pt>
                <c:pt idx="59">
                  <c:v>38873.0</c:v>
                </c:pt>
                <c:pt idx="60">
                  <c:v>38880.0</c:v>
                </c:pt>
                <c:pt idx="61">
                  <c:v>38887.0</c:v>
                </c:pt>
                <c:pt idx="62">
                  <c:v>38894.0</c:v>
                </c:pt>
                <c:pt idx="63">
                  <c:v>38901.0</c:v>
                </c:pt>
                <c:pt idx="64">
                  <c:v>38908.0</c:v>
                </c:pt>
                <c:pt idx="65">
                  <c:v>38915.0</c:v>
                </c:pt>
                <c:pt idx="66">
                  <c:v>38922.0</c:v>
                </c:pt>
                <c:pt idx="67">
                  <c:v>38929.0</c:v>
                </c:pt>
                <c:pt idx="68">
                  <c:v>38936.0</c:v>
                </c:pt>
                <c:pt idx="69">
                  <c:v>38943.0</c:v>
                </c:pt>
                <c:pt idx="70">
                  <c:v>38950.0</c:v>
                </c:pt>
                <c:pt idx="71">
                  <c:v>38957.0</c:v>
                </c:pt>
                <c:pt idx="72">
                  <c:v>38965.0</c:v>
                </c:pt>
                <c:pt idx="73">
                  <c:v>38971.0</c:v>
                </c:pt>
                <c:pt idx="74">
                  <c:v>38978.0</c:v>
                </c:pt>
                <c:pt idx="75">
                  <c:v>38985.0</c:v>
                </c:pt>
                <c:pt idx="76">
                  <c:v>38992.0</c:v>
                </c:pt>
                <c:pt idx="77">
                  <c:v>38999.0</c:v>
                </c:pt>
                <c:pt idx="78">
                  <c:v>39006.0</c:v>
                </c:pt>
                <c:pt idx="79">
                  <c:v>39013.0</c:v>
                </c:pt>
                <c:pt idx="80">
                  <c:v>39020.0</c:v>
                </c:pt>
                <c:pt idx="81">
                  <c:v>39027.0</c:v>
                </c:pt>
                <c:pt idx="82">
                  <c:v>39034.0</c:v>
                </c:pt>
                <c:pt idx="83">
                  <c:v>39041.0</c:v>
                </c:pt>
                <c:pt idx="84">
                  <c:v>39048.0</c:v>
                </c:pt>
                <c:pt idx="85">
                  <c:v>39055.0</c:v>
                </c:pt>
                <c:pt idx="86">
                  <c:v>39062.0</c:v>
                </c:pt>
                <c:pt idx="87">
                  <c:v>39069.0</c:v>
                </c:pt>
                <c:pt idx="88">
                  <c:v>39077.0</c:v>
                </c:pt>
                <c:pt idx="89">
                  <c:v>39084.0</c:v>
                </c:pt>
                <c:pt idx="90">
                  <c:v>39090.0</c:v>
                </c:pt>
                <c:pt idx="91">
                  <c:v>39098.0</c:v>
                </c:pt>
                <c:pt idx="92">
                  <c:v>39104.0</c:v>
                </c:pt>
                <c:pt idx="93">
                  <c:v>39111.0</c:v>
                </c:pt>
                <c:pt idx="94">
                  <c:v>39118.0</c:v>
                </c:pt>
                <c:pt idx="95">
                  <c:v>39125.0</c:v>
                </c:pt>
                <c:pt idx="96">
                  <c:v>39133.0</c:v>
                </c:pt>
                <c:pt idx="97">
                  <c:v>39140.0</c:v>
                </c:pt>
                <c:pt idx="98">
                  <c:v>39146.0</c:v>
                </c:pt>
                <c:pt idx="99">
                  <c:v>39153.0</c:v>
                </c:pt>
                <c:pt idx="100">
                  <c:v>39160.0</c:v>
                </c:pt>
                <c:pt idx="101">
                  <c:v>39167.0</c:v>
                </c:pt>
                <c:pt idx="102">
                  <c:v>39174.0</c:v>
                </c:pt>
                <c:pt idx="103">
                  <c:v>39181.0</c:v>
                </c:pt>
                <c:pt idx="104">
                  <c:v>39188.0</c:v>
                </c:pt>
                <c:pt idx="105">
                  <c:v>39195.0</c:v>
                </c:pt>
                <c:pt idx="106">
                  <c:v>39209.0</c:v>
                </c:pt>
                <c:pt idx="107">
                  <c:v>39216.0</c:v>
                </c:pt>
                <c:pt idx="108">
                  <c:v>39223.0</c:v>
                </c:pt>
                <c:pt idx="109">
                  <c:v>39237.0</c:v>
                </c:pt>
                <c:pt idx="110">
                  <c:v>39244.0</c:v>
                </c:pt>
                <c:pt idx="111">
                  <c:v>39251.0</c:v>
                </c:pt>
                <c:pt idx="112">
                  <c:v>39265.0</c:v>
                </c:pt>
                <c:pt idx="113">
                  <c:v>39272.0</c:v>
                </c:pt>
                <c:pt idx="114">
                  <c:v>39279.0</c:v>
                </c:pt>
                <c:pt idx="115">
                  <c:v>39300.0</c:v>
                </c:pt>
                <c:pt idx="116">
                  <c:v>39314.0</c:v>
                </c:pt>
                <c:pt idx="117">
                  <c:v>39321.0</c:v>
                </c:pt>
                <c:pt idx="118">
                  <c:v>39329.0</c:v>
                </c:pt>
                <c:pt idx="119">
                  <c:v>39335.0</c:v>
                </c:pt>
                <c:pt idx="120">
                  <c:v>39342.0</c:v>
                </c:pt>
                <c:pt idx="121">
                  <c:v>39349.0</c:v>
                </c:pt>
                <c:pt idx="122">
                  <c:v>39356.0</c:v>
                </c:pt>
                <c:pt idx="123">
                  <c:v>39364.0</c:v>
                </c:pt>
                <c:pt idx="124">
                  <c:v>39370.0</c:v>
                </c:pt>
                <c:pt idx="125">
                  <c:v>39377.0</c:v>
                </c:pt>
                <c:pt idx="126">
                  <c:v>39384.0</c:v>
                </c:pt>
                <c:pt idx="127">
                  <c:v>39391.0</c:v>
                </c:pt>
                <c:pt idx="128">
                  <c:v>39399.0</c:v>
                </c:pt>
                <c:pt idx="129">
                  <c:v>39405.0</c:v>
                </c:pt>
                <c:pt idx="130">
                  <c:v>39412.0</c:v>
                </c:pt>
              </c:numCache>
            </c:numRef>
          </c:xVal>
          <c:yVal>
            <c:numRef>
              <c:f>'Bellevue Well 3'!$I$2:$I$132</c:f>
              <c:numCache>
                <c:formatCode>0.0</c:formatCode>
                <c:ptCount val="131"/>
                <c:pt idx="0">
                  <c:v>122.5296</c:v>
                </c:pt>
                <c:pt idx="1">
                  <c:v>122.5296</c:v>
                </c:pt>
                <c:pt idx="2">
                  <c:v>121.92</c:v>
                </c:pt>
                <c:pt idx="3">
                  <c:v>122.5296</c:v>
                </c:pt>
                <c:pt idx="4">
                  <c:v>122.5296</c:v>
                </c:pt>
                <c:pt idx="5">
                  <c:v>122.5296</c:v>
                </c:pt>
                <c:pt idx="6">
                  <c:v>124.0536</c:v>
                </c:pt>
                <c:pt idx="7">
                  <c:v>123.7488</c:v>
                </c:pt>
                <c:pt idx="8">
                  <c:v>123.7488</c:v>
                </c:pt>
                <c:pt idx="9">
                  <c:v>124.0536</c:v>
                </c:pt>
                <c:pt idx="10">
                  <c:v>124.6632</c:v>
                </c:pt>
                <c:pt idx="11">
                  <c:v>124.3584</c:v>
                </c:pt>
                <c:pt idx="12">
                  <c:v>124.968</c:v>
                </c:pt>
                <c:pt idx="13">
                  <c:v>121.92</c:v>
                </c:pt>
                <c:pt idx="14">
                  <c:v>121.92</c:v>
                </c:pt>
                <c:pt idx="15">
                  <c:v>121.92</c:v>
                </c:pt>
                <c:pt idx="16">
                  <c:v>121.92</c:v>
                </c:pt>
                <c:pt idx="17">
                  <c:v>122.5296</c:v>
                </c:pt>
                <c:pt idx="18">
                  <c:v>122.8344</c:v>
                </c:pt>
                <c:pt idx="19">
                  <c:v>121.0056</c:v>
                </c:pt>
                <c:pt idx="20">
                  <c:v>120.396</c:v>
                </c:pt>
                <c:pt idx="21">
                  <c:v>120.0912</c:v>
                </c:pt>
                <c:pt idx="22">
                  <c:v>118.2624</c:v>
                </c:pt>
                <c:pt idx="23">
                  <c:v>117.9576</c:v>
                </c:pt>
                <c:pt idx="24">
                  <c:v>117.348</c:v>
                </c:pt>
                <c:pt idx="25">
                  <c:v>117.9576</c:v>
                </c:pt>
                <c:pt idx="26">
                  <c:v>115.5192</c:v>
                </c:pt>
                <c:pt idx="27">
                  <c:v>116.7384</c:v>
                </c:pt>
                <c:pt idx="28">
                  <c:v>116.4336</c:v>
                </c:pt>
                <c:pt idx="29">
                  <c:v>117.9576</c:v>
                </c:pt>
                <c:pt idx="30">
                  <c:v>117.0432</c:v>
                </c:pt>
                <c:pt idx="31">
                  <c:v>117.6528</c:v>
                </c:pt>
                <c:pt idx="32">
                  <c:v>117.9576</c:v>
                </c:pt>
                <c:pt idx="33">
                  <c:v>117.6528</c:v>
                </c:pt>
                <c:pt idx="34">
                  <c:v>117.9576</c:v>
                </c:pt>
                <c:pt idx="35">
                  <c:v>117.348</c:v>
                </c:pt>
                <c:pt idx="36">
                  <c:v>117.9576</c:v>
                </c:pt>
                <c:pt idx="37">
                  <c:v>119.4816</c:v>
                </c:pt>
                <c:pt idx="38">
                  <c:v>118.872</c:v>
                </c:pt>
                <c:pt idx="39">
                  <c:v>121.6152</c:v>
                </c:pt>
                <c:pt idx="40">
                  <c:v>119.7864</c:v>
                </c:pt>
                <c:pt idx="41">
                  <c:v>121.0056</c:v>
                </c:pt>
                <c:pt idx="42">
                  <c:v>122.2248</c:v>
                </c:pt>
                <c:pt idx="43">
                  <c:v>122.5296</c:v>
                </c:pt>
                <c:pt idx="44">
                  <c:v>122.5296</c:v>
                </c:pt>
                <c:pt idx="45">
                  <c:v>121.0056</c:v>
                </c:pt>
                <c:pt idx="46">
                  <c:v>121.92</c:v>
                </c:pt>
                <c:pt idx="47">
                  <c:v>122.2248</c:v>
                </c:pt>
                <c:pt idx="48">
                  <c:v>121.3104</c:v>
                </c:pt>
                <c:pt idx="49">
                  <c:v>122.5296</c:v>
                </c:pt>
                <c:pt idx="50">
                  <c:v>122.5296</c:v>
                </c:pt>
                <c:pt idx="51">
                  <c:v>123.444</c:v>
                </c:pt>
                <c:pt idx="52">
                  <c:v>122.2248</c:v>
                </c:pt>
                <c:pt idx="53">
                  <c:v>121.0056</c:v>
                </c:pt>
                <c:pt idx="54">
                  <c:v>121.6152</c:v>
                </c:pt>
                <c:pt idx="55">
                  <c:v>121.0056</c:v>
                </c:pt>
                <c:pt idx="56">
                  <c:v>121.6152</c:v>
                </c:pt>
                <c:pt idx="57">
                  <c:v>121.0056</c:v>
                </c:pt>
                <c:pt idx="58">
                  <c:v>122.2248</c:v>
                </c:pt>
                <c:pt idx="59">
                  <c:v>122.5296</c:v>
                </c:pt>
                <c:pt idx="60">
                  <c:v>120.396</c:v>
                </c:pt>
                <c:pt idx="61">
                  <c:v>119.7864</c:v>
                </c:pt>
                <c:pt idx="62">
                  <c:v>120.0912</c:v>
                </c:pt>
                <c:pt idx="63">
                  <c:v>121.0056</c:v>
                </c:pt>
                <c:pt idx="64">
                  <c:v>119.4816</c:v>
                </c:pt>
                <c:pt idx="65">
                  <c:v>118.2624</c:v>
                </c:pt>
                <c:pt idx="66">
                  <c:v>118.872</c:v>
                </c:pt>
                <c:pt idx="67">
                  <c:v>117.9576</c:v>
                </c:pt>
                <c:pt idx="68">
                  <c:v>117.6528</c:v>
                </c:pt>
                <c:pt idx="69">
                  <c:v>118.872</c:v>
                </c:pt>
                <c:pt idx="70">
                  <c:v>117.348</c:v>
                </c:pt>
                <c:pt idx="71">
                  <c:v>118.5672</c:v>
                </c:pt>
                <c:pt idx="72">
                  <c:v>118.2624</c:v>
                </c:pt>
                <c:pt idx="73">
                  <c:v>119.4816</c:v>
                </c:pt>
                <c:pt idx="74">
                  <c:v>119.4816</c:v>
                </c:pt>
                <c:pt idx="75">
                  <c:v>118.872</c:v>
                </c:pt>
                <c:pt idx="76">
                  <c:v>118.5672</c:v>
                </c:pt>
                <c:pt idx="77">
                  <c:v>117.9576</c:v>
                </c:pt>
                <c:pt idx="78">
                  <c:v>119.4816</c:v>
                </c:pt>
                <c:pt idx="79">
                  <c:v>119.4816</c:v>
                </c:pt>
                <c:pt idx="80">
                  <c:v>120.396</c:v>
                </c:pt>
                <c:pt idx="81">
                  <c:v>119.4816</c:v>
                </c:pt>
                <c:pt idx="82">
                  <c:v>121.0056</c:v>
                </c:pt>
                <c:pt idx="83">
                  <c:v>122.2248</c:v>
                </c:pt>
                <c:pt idx="84">
                  <c:v>121.6152</c:v>
                </c:pt>
                <c:pt idx="85">
                  <c:v>120.7008</c:v>
                </c:pt>
                <c:pt idx="86">
                  <c:v>121.0056</c:v>
                </c:pt>
                <c:pt idx="87">
                  <c:v>122.8344</c:v>
                </c:pt>
                <c:pt idx="88">
                  <c:v>123.1392</c:v>
                </c:pt>
                <c:pt idx="89">
                  <c:v>121.3104</c:v>
                </c:pt>
                <c:pt idx="90">
                  <c:v>122.5296</c:v>
                </c:pt>
                <c:pt idx="91">
                  <c:v>121.92</c:v>
                </c:pt>
                <c:pt idx="92">
                  <c:v>122.5296</c:v>
                </c:pt>
                <c:pt idx="93">
                  <c:v>122.2248</c:v>
                </c:pt>
                <c:pt idx="94">
                  <c:v>122.5296</c:v>
                </c:pt>
                <c:pt idx="95">
                  <c:v>122.5296</c:v>
                </c:pt>
                <c:pt idx="96">
                  <c:v>122.5296</c:v>
                </c:pt>
                <c:pt idx="97">
                  <c:v>123.444</c:v>
                </c:pt>
                <c:pt idx="98">
                  <c:v>123.1392</c:v>
                </c:pt>
                <c:pt idx="99">
                  <c:v>122.5296</c:v>
                </c:pt>
                <c:pt idx="100">
                  <c:v>123.1392</c:v>
                </c:pt>
                <c:pt idx="101">
                  <c:v>122.8344</c:v>
                </c:pt>
                <c:pt idx="102">
                  <c:v>124.3584</c:v>
                </c:pt>
                <c:pt idx="103">
                  <c:v>123.1392</c:v>
                </c:pt>
                <c:pt idx="104">
                  <c:v>122.5296</c:v>
                </c:pt>
                <c:pt idx="105">
                  <c:v>122.8344</c:v>
                </c:pt>
                <c:pt idx="106">
                  <c:v>121.0056</c:v>
                </c:pt>
                <c:pt idx="107">
                  <c:v>122.2248</c:v>
                </c:pt>
                <c:pt idx="108">
                  <c:v>123.444</c:v>
                </c:pt>
                <c:pt idx="109">
                  <c:v>121.0056</c:v>
                </c:pt>
                <c:pt idx="110">
                  <c:v>118.5672</c:v>
                </c:pt>
                <c:pt idx="111">
                  <c:v>115.824</c:v>
                </c:pt>
                <c:pt idx="112">
                  <c:v>117.348</c:v>
                </c:pt>
                <c:pt idx="113">
                  <c:v>115.824</c:v>
                </c:pt>
                <c:pt idx="114">
                  <c:v>116.7384</c:v>
                </c:pt>
                <c:pt idx="115">
                  <c:v>119.4816</c:v>
                </c:pt>
                <c:pt idx="116">
                  <c:v>123.7488</c:v>
                </c:pt>
                <c:pt idx="117">
                  <c:v>125.5776</c:v>
                </c:pt>
                <c:pt idx="118">
                  <c:v>125.5776</c:v>
                </c:pt>
                <c:pt idx="119">
                  <c:v>127.4064</c:v>
                </c:pt>
                <c:pt idx="120">
                  <c:v>128.6256</c:v>
                </c:pt>
                <c:pt idx="121">
                  <c:v>128.3208</c:v>
                </c:pt>
                <c:pt idx="122">
                  <c:v>129.2352</c:v>
                </c:pt>
                <c:pt idx="123">
                  <c:v>129.8448</c:v>
                </c:pt>
                <c:pt idx="124">
                  <c:v>130.1496</c:v>
                </c:pt>
                <c:pt idx="125">
                  <c:v>131.9784</c:v>
                </c:pt>
                <c:pt idx="126">
                  <c:v>132.2832</c:v>
                </c:pt>
                <c:pt idx="127">
                  <c:v>133.1976</c:v>
                </c:pt>
                <c:pt idx="128">
                  <c:v>133.8072</c:v>
                </c:pt>
                <c:pt idx="129">
                  <c:v>133.1976</c:v>
                </c:pt>
                <c:pt idx="130">
                  <c:v>134.7216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6713352"/>
        <c:axId val="2076720392"/>
      </c:scatterChart>
      <c:valAx>
        <c:axId val="2076713352"/>
        <c:scaling>
          <c:orientation val="minMax"/>
          <c:max val="39965.0"/>
          <c:min val="38353.0"/>
        </c:scaling>
        <c:delete val="0"/>
        <c:axPos val="b"/>
        <c:numFmt formatCode="[$-409]mmm\-yy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-2700000" vert="horz"/>
          <a:lstStyle/>
          <a:p>
            <a:pPr>
              <a:defRPr sz="1400" b="0" i="0"/>
            </a:pPr>
            <a:endParaRPr lang="en-US"/>
          </a:p>
        </c:txPr>
        <c:crossAx val="2076720392"/>
        <c:crosses val="autoZero"/>
        <c:crossBetween val="midCat"/>
        <c:majorUnit val="62.0"/>
        <c:minorUnit val="12.0"/>
      </c:valAx>
      <c:valAx>
        <c:axId val="2076720392"/>
        <c:scaling>
          <c:orientation val="minMax"/>
          <c:min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 b="0"/>
                </a:pPr>
                <a:r>
                  <a:rPr lang="en-US" sz="1400" b="0"/>
                  <a:t>Static Water Level</a:t>
                </a:r>
                <a:r>
                  <a:rPr lang="en-US" sz="1400" b="0" baseline="0"/>
                  <a:t> Elevation (meters)</a:t>
                </a:r>
                <a:endParaRPr lang="en-US" sz="1400" b="0"/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 b="0" i="0" baseline="0"/>
            </a:pPr>
            <a:endParaRPr lang="en-US"/>
          </a:p>
        </c:txPr>
        <c:crossAx val="2076713352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94744421442301"/>
          <c:y val="0.766364149810473"/>
          <c:w val="0.690411725642728"/>
          <c:h val="0.106967992637284"/>
        </c:manualLayout>
      </c:layout>
      <c:overlay val="1"/>
      <c:spPr>
        <a:noFill/>
        <a:ln>
          <a:noFill/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59" workbookViewId="0" zoomToFit="1"/>
  </sheetViews>
  <pageMargins left="0.7" right="0.7" top="0.75" bottom="0.75" header="0.3" footer="0.3"/>
  <pageSetup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352" cy="629408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"/>
  <sheetViews>
    <sheetView topLeftCell="A2" workbookViewId="0">
      <selection activeCell="J9" sqref="J9"/>
    </sheetView>
  </sheetViews>
  <sheetFormatPr baseColWidth="10" defaultColWidth="8.7109375" defaultRowHeight="13" x14ac:dyDescent="0"/>
  <cols>
    <col min="4" max="4" width="32.5703125" customWidth="1"/>
    <col min="5" max="5" width="10.7109375" bestFit="1" customWidth="1"/>
    <col min="6" max="6" width="20.28515625" style="10" customWidth="1"/>
    <col min="7" max="7" width="19" style="10" customWidth="1"/>
    <col min="8" max="8" width="31.28515625" style="10" customWidth="1"/>
    <col min="9" max="9" width="34.85546875" customWidth="1"/>
  </cols>
  <sheetData>
    <row r="1" spans="1:11" ht="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23</v>
      </c>
      <c r="G1" s="1" t="s">
        <v>24</v>
      </c>
      <c r="H1" s="1" t="s">
        <v>25</v>
      </c>
      <c r="I1" s="1" t="s">
        <v>26</v>
      </c>
    </row>
    <row r="2" spans="1:11" ht="14">
      <c r="A2" s="3">
        <v>50138</v>
      </c>
      <c r="B2" s="4" t="s">
        <v>12</v>
      </c>
      <c r="C2" s="4" t="s">
        <v>9</v>
      </c>
      <c r="D2" s="16" t="s">
        <v>22</v>
      </c>
      <c r="E2" s="17">
        <v>38356</v>
      </c>
      <c r="F2" s="9">
        <v>360</v>
      </c>
      <c r="G2" s="11">
        <v>715</v>
      </c>
      <c r="H2" s="10">
        <v>355</v>
      </c>
      <c r="I2" s="18">
        <f>0.3048*H2</f>
        <v>108.20400000000001</v>
      </c>
      <c r="K2" s="15" t="s">
        <v>16</v>
      </c>
    </row>
    <row r="3" spans="1:11" ht="14">
      <c r="A3" s="3">
        <v>50138</v>
      </c>
      <c r="B3" s="4" t="s">
        <v>12</v>
      </c>
      <c r="C3" s="4" t="s">
        <v>9</v>
      </c>
      <c r="D3" s="16" t="s">
        <v>22</v>
      </c>
      <c r="E3" s="17">
        <v>38370</v>
      </c>
      <c r="F3" s="9">
        <v>355</v>
      </c>
      <c r="G3" s="11">
        <v>715</v>
      </c>
      <c r="H3" s="10">
        <v>360</v>
      </c>
      <c r="I3" s="18">
        <f t="shared" ref="I3:I66" si="0">0.3048*H3</f>
        <v>109.72800000000001</v>
      </c>
      <c r="K3" s="15" t="s">
        <v>17</v>
      </c>
    </row>
    <row r="4" spans="1:11" ht="14">
      <c r="A4" s="3">
        <v>50138</v>
      </c>
      <c r="B4" s="4" t="s">
        <v>12</v>
      </c>
      <c r="C4" s="4" t="s">
        <v>9</v>
      </c>
      <c r="D4" s="16" t="s">
        <v>22</v>
      </c>
      <c r="E4" s="17">
        <v>38378</v>
      </c>
      <c r="F4" s="9">
        <v>359</v>
      </c>
      <c r="G4" s="11">
        <v>715</v>
      </c>
      <c r="H4" s="10">
        <v>356</v>
      </c>
      <c r="I4" s="18">
        <f t="shared" si="0"/>
        <v>108.50880000000001</v>
      </c>
      <c r="K4" s="15" t="s">
        <v>18</v>
      </c>
    </row>
    <row r="5" spans="1:11" ht="14">
      <c r="A5" s="3">
        <v>50138</v>
      </c>
      <c r="B5" s="4" t="s">
        <v>12</v>
      </c>
      <c r="C5" s="4" t="s">
        <v>9</v>
      </c>
      <c r="D5" s="16" t="s">
        <v>22</v>
      </c>
      <c r="E5" s="17">
        <v>38384</v>
      </c>
      <c r="F5" s="9">
        <v>360</v>
      </c>
      <c r="G5" s="11">
        <v>715</v>
      </c>
      <c r="H5" s="10">
        <v>355</v>
      </c>
      <c r="I5" s="18">
        <f t="shared" si="0"/>
        <v>108.20400000000001</v>
      </c>
    </row>
    <row r="6" spans="1:11" ht="14">
      <c r="A6" s="3">
        <v>50138</v>
      </c>
      <c r="B6" s="4" t="s">
        <v>12</v>
      </c>
      <c r="C6" s="4" t="s">
        <v>9</v>
      </c>
      <c r="D6" s="16" t="s">
        <v>22</v>
      </c>
      <c r="E6" s="17">
        <v>38390</v>
      </c>
      <c r="F6" s="9">
        <v>355</v>
      </c>
      <c r="G6" s="11">
        <v>715</v>
      </c>
      <c r="H6" s="10">
        <v>360</v>
      </c>
      <c r="I6" s="18">
        <f t="shared" si="0"/>
        <v>109.72800000000001</v>
      </c>
    </row>
    <row r="7" spans="1:11" ht="14">
      <c r="A7" s="3">
        <v>50138</v>
      </c>
      <c r="B7" s="4" t="s">
        <v>12</v>
      </c>
      <c r="C7" s="4" t="s">
        <v>9</v>
      </c>
      <c r="D7" s="16" t="s">
        <v>22</v>
      </c>
      <c r="E7" s="17">
        <v>38394</v>
      </c>
      <c r="F7" s="9">
        <v>359</v>
      </c>
      <c r="G7" s="11">
        <v>715</v>
      </c>
      <c r="H7" s="10">
        <v>356</v>
      </c>
      <c r="I7" s="18">
        <f t="shared" si="0"/>
        <v>108.50880000000001</v>
      </c>
    </row>
    <row r="8" spans="1:11" ht="14">
      <c r="A8" s="3">
        <v>50138</v>
      </c>
      <c r="B8" s="4" t="s">
        <v>12</v>
      </c>
      <c r="C8" s="4" t="s">
        <v>9</v>
      </c>
      <c r="D8" s="16" t="s">
        <v>22</v>
      </c>
      <c r="E8" s="17">
        <v>38397</v>
      </c>
      <c r="F8" s="9">
        <v>360</v>
      </c>
      <c r="G8" s="11">
        <v>715</v>
      </c>
      <c r="H8" s="10">
        <v>355</v>
      </c>
      <c r="I8" s="18">
        <f t="shared" si="0"/>
        <v>108.20400000000001</v>
      </c>
    </row>
    <row r="9" spans="1:11" ht="14">
      <c r="A9" s="3">
        <v>50138</v>
      </c>
      <c r="B9" s="4" t="s">
        <v>12</v>
      </c>
      <c r="C9" s="4" t="s">
        <v>9</v>
      </c>
      <c r="D9" s="16" t="s">
        <v>22</v>
      </c>
      <c r="E9" s="17">
        <v>38413</v>
      </c>
      <c r="F9" s="9">
        <v>359</v>
      </c>
      <c r="G9" s="11">
        <v>715</v>
      </c>
      <c r="H9" s="10">
        <v>356</v>
      </c>
      <c r="I9" s="18">
        <f t="shared" si="0"/>
        <v>108.50880000000001</v>
      </c>
    </row>
    <row r="10" spans="1:11" ht="14">
      <c r="A10" s="3">
        <v>50138</v>
      </c>
      <c r="B10" s="4" t="s">
        <v>12</v>
      </c>
      <c r="C10" s="4" t="s">
        <v>9</v>
      </c>
      <c r="D10" s="16" t="s">
        <v>22</v>
      </c>
      <c r="E10" s="17">
        <v>38420</v>
      </c>
      <c r="F10" s="9">
        <v>362</v>
      </c>
      <c r="G10" s="11">
        <v>715</v>
      </c>
      <c r="H10" s="10">
        <v>353</v>
      </c>
      <c r="I10" s="18">
        <f t="shared" si="0"/>
        <v>107.59440000000001</v>
      </c>
    </row>
    <row r="11" spans="1:11" ht="14">
      <c r="A11" s="3">
        <v>50138</v>
      </c>
      <c r="B11" s="4" t="s">
        <v>12</v>
      </c>
      <c r="C11" s="4" t="s">
        <v>9</v>
      </c>
      <c r="D11" s="16" t="s">
        <v>22</v>
      </c>
      <c r="E11" s="17">
        <v>38427</v>
      </c>
      <c r="F11" s="9">
        <v>360</v>
      </c>
      <c r="G11" s="11">
        <v>715</v>
      </c>
      <c r="H11" s="10">
        <v>355</v>
      </c>
      <c r="I11" s="18">
        <f t="shared" si="0"/>
        <v>108.20400000000001</v>
      </c>
    </row>
    <row r="12" spans="1:11" ht="14">
      <c r="A12" s="3">
        <v>50138</v>
      </c>
      <c r="B12" s="4" t="s">
        <v>12</v>
      </c>
      <c r="C12" s="4" t="s">
        <v>9</v>
      </c>
      <c r="D12" s="16" t="s">
        <v>22</v>
      </c>
      <c r="E12" s="17">
        <v>38433</v>
      </c>
      <c r="F12" s="9">
        <v>361</v>
      </c>
      <c r="G12" s="11">
        <v>715</v>
      </c>
      <c r="H12" s="10">
        <v>354</v>
      </c>
      <c r="I12" s="18">
        <f t="shared" si="0"/>
        <v>107.89920000000001</v>
      </c>
    </row>
    <row r="13" spans="1:11" ht="14">
      <c r="A13" s="3">
        <v>50138</v>
      </c>
      <c r="B13" s="4" t="s">
        <v>12</v>
      </c>
      <c r="C13" s="4" t="s">
        <v>9</v>
      </c>
      <c r="D13" s="16" t="s">
        <v>22</v>
      </c>
      <c r="E13" s="17">
        <v>38474</v>
      </c>
      <c r="F13" s="9">
        <v>360</v>
      </c>
      <c r="G13" s="11">
        <v>715</v>
      </c>
      <c r="H13" s="10">
        <v>355</v>
      </c>
      <c r="I13" s="18">
        <f t="shared" si="0"/>
        <v>108.20400000000001</v>
      </c>
    </row>
    <row r="14" spans="1:11" ht="14">
      <c r="A14" s="3">
        <v>50138</v>
      </c>
      <c r="B14" s="4" t="s">
        <v>12</v>
      </c>
      <c r="C14" s="4" t="s">
        <v>9</v>
      </c>
      <c r="D14" s="16" t="s">
        <v>22</v>
      </c>
      <c r="E14" s="17">
        <v>38481</v>
      </c>
      <c r="F14" s="9">
        <v>355</v>
      </c>
      <c r="G14" s="11">
        <v>715</v>
      </c>
      <c r="H14" s="10">
        <v>360</v>
      </c>
      <c r="I14" s="18">
        <f t="shared" si="0"/>
        <v>109.72800000000001</v>
      </c>
    </row>
    <row r="15" spans="1:11" ht="14">
      <c r="A15" s="3">
        <v>50138</v>
      </c>
      <c r="B15" s="4" t="s">
        <v>12</v>
      </c>
      <c r="C15" s="4" t="s">
        <v>9</v>
      </c>
      <c r="D15" s="16" t="s">
        <v>22</v>
      </c>
      <c r="E15" s="17">
        <v>38488</v>
      </c>
      <c r="F15" s="9">
        <v>360</v>
      </c>
      <c r="G15" s="11">
        <v>715</v>
      </c>
      <c r="H15" s="10">
        <v>355</v>
      </c>
      <c r="I15" s="18">
        <f t="shared" si="0"/>
        <v>108.20400000000001</v>
      </c>
    </row>
    <row r="16" spans="1:11" ht="14">
      <c r="A16" s="3">
        <v>50138</v>
      </c>
      <c r="B16" s="4" t="s">
        <v>12</v>
      </c>
      <c r="C16" s="4" t="s">
        <v>9</v>
      </c>
      <c r="D16" s="16" t="s">
        <v>22</v>
      </c>
      <c r="E16" s="17">
        <v>38495</v>
      </c>
      <c r="F16" s="9">
        <v>358</v>
      </c>
      <c r="G16" s="11">
        <v>715</v>
      </c>
      <c r="H16" s="10">
        <v>357</v>
      </c>
      <c r="I16" s="18">
        <f t="shared" si="0"/>
        <v>108.81360000000001</v>
      </c>
    </row>
    <row r="17" spans="1:9" ht="14">
      <c r="A17" s="3">
        <v>50138</v>
      </c>
      <c r="B17" s="4" t="s">
        <v>12</v>
      </c>
      <c r="C17" s="4" t="s">
        <v>9</v>
      </c>
      <c r="D17" s="16" t="s">
        <v>22</v>
      </c>
      <c r="E17" s="17">
        <v>38508</v>
      </c>
      <c r="F17" s="9">
        <v>361</v>
      </c>
      <c r="G17" s="11">
        <v>715</v>
      </c>
      <c r="H17" s="10">
        <v>354</v>
      </c>
      <c r="I17" s="18">
        <f t="shared" si="0"/>
        <v>107.89920000000001</v>
      </c>
    </row>
    <row r="18" spans="1:9" ht="14">
      <c r="A18" s="3">
        <v>50138</v>
      </c>
      <c r="B18" s="4" t="s">
        <v>12</v>
      </c>
      <c r="C18" s="4" t="s">
        <v>9</v>
      </c>
      <c r="D18" s="16" t="s">
        <v>22</v>
      </c>
      <c r="E18" s="17">
        <v>38517</v>
      </c>
      <c r="F18" s="9">
        <v>375</v>
      </c>
      <c r="G18" s="11">
        <v>715</v>
      </c>
      <c r="H18" s="10">
        <v>340</v>
      </c>
      <c r="I18" s="18">
        <f t="shared" si="0"/>
        <v>103.63200000000001</v>
      </c>
    </row>
    <row r="19" spans="1:9" ht="14">
      <c r="A19" s="3">
        <v>50138</v>
      </c>
      <c r="B19" s="4" t="s">
        <v>12</v>
      </c>
      <c r="C19" s="4" t="s">
        <v>9</v>
      </c>
      <c r="D19" s="16" t="s">
        <v>22</v>
      </c>
      <c r="E19" s="17">
        <v>38522</v>
      </c>
      <c r="F19" s="9">
        <v>366</v>
      </c>
      <c r="G19" s="11">
        <v>715</v>
      </c>
      <c r="H19" s="10">
        <v>349</v>
      </c>
      <c r="I19" s="18">
        <f t="shared" si="0"/>
        <v>106.37520000000001</v>
      </c>
    </row>
    <row r="20" spans="1:9" ht="14">
      <c r="A20" s="3">
        <v>50138</v>
      </c>
      <c r="B20" s="4" t="s">
        <v>12</v>
      </c>
      <c r="C20" s="4" t="s">
        <v>9</v>
      </c>
      <c r="D20" s="16" t="s">
        <v>22</v>
      </c>
      <c r="E20" s="17">
        <v>38530</v>
      </c>
      <c r="F20" s="9">
        <v>370</v>
      </c>
      <c r="G20" s="11">
        <v>715</v>
      </c>
      <c r="H20" s="10">
        <v>345</v>
      </c>
      <c r="I20" s="18">
        <f t="shared" si="0"/>
        <v>105.15600000000001</v>
      </c>
    </row>
    <row r="21" spans="1:9" ht="14">
      <c r="A21" s="3">
        <v>50138</v>
      </c>
      <c r="B21" s="4" t="s">
        <v>12</v>
      </c>
      <c r="C21" s="4" t="s">
        <v>9</v>
      </c>
      <c r="D21" s="16" t="s">
        <v>22</v>
      </c>
      <c r="E21" s="17">
        <v>38538</v>
      </c>
      <c r="F21" s="9">
        <v>373</v>
      </c>
      <c r="G21" s="11">
        <v>715</v>
      </c>
      <c r="H21" s="10">
        <v>342</v>
      </c>
      <c r="I21" s="18">
        <f t="shared" si="0"/>
        <v>104.24160000000001</v>
      </c>
    </row>
    <row r="22" spans="1:9" ht="14">
      <c r="A22" s="3">
        <v>50138</v>
      </c>
      <c r="B22" s="4" t="s">
        <v>12</v>
      </c>
      <c r="C22" s="4" t="s">
        <v>9</v>
      </c>
      <c r="D22" s="16" t="s">
        <v>22</v>
      </c>
      <c r="E22" s="17">
        <v>38544</v>
      </c>
      <c r="F22" s="9">
        <v>377</v>
      </c>
      <c r="G22" s="11">
        <v>715</v>
      </c>
      <c r="H22" s="10">
        <v>338</v>
      </c>
      <c r="I22" s="18">
        <f t="shared" si="0"/>
        <v>103.0224</v>
      </c>
    </row>
    <row r="23" spans="1:9" ht="14">
      <c r="A23" s="3">
        <v>50138</v>
      </c>
      <c r="B23" s="4" t="s">
        <v>12</v>
      </c>
      <c r="C23" s="4" t="s">
        <v>9</v>
      </c>
      <c r="D23" s="16" t="s">
        <v>22</v>
      </c>
      <c r="E23" s="17">
        <v>38551</v>
      </c>
      <c r="F23" s="9">
        <v>380</v>
      </c>
      <c r="G23" s="11">
        <v>715</v>
      </c>
      <c r="H23" s="10">
        <v>335</v>
      </c>
      <c r="I23" s="18">
        <f t="shared" si="0"/>
        <v>102.108</v>
      </c>
    </row>
    <row r="24" spans="1:9" ht="14">
      <c r="A24" s="3">
        <v>50138</v>
      </c>
      <c r="B24" s="4" t="s">
        <v>12</v>
      </c>
      <c r="C24" s="4" t="s">
        <v>9</v>
      </c>
      <c r="D24" s="16" t="s">
        <v>22</v>
      </c>
      <c r="E24" s="17">
        <v>38558</v>
      </c>
      <c r="F24" s="9">
        <v>385</v>
      </c>
      <c r="G24" s="11">
        <v>715</v>
      </c>
      <c r="H24" s="10">
        <v>330</v>
      </c>
      <c r="I24" s="18">
        <f t="shared" si="0"/>
        <v>100.584</v>
      </c>
    </row>
    <row r="25" spans="1:9" ht="14">
      <c r="A25" s="3">
        <v>50138</v>
      </c>
      <c r="B25" s="4" t="s">
        <v>12</v>
      </c>
      <c r="C25" s="4" t="s">
        <v>9</v>
      </c>
      <c r="D25" s="16" t="s">
        <v>22</v>
      </c>
      <c r="E25" s="17">
        <v>38565</v>
      </c>
      <c r="F25" s="9">
        <v>388</v>
      </c>
      <c r="G25" s="11">
        <v>715</v>
      </c>
      <c r="H25" s="10">
        <v>327</v>
      </c>
      <c r="I25" s="18">
        <f t="shared" si="0"/>
        <v>99.669600000000003</v>
      </c>
    </row>
    <row r="26" spans="1:9" ht="14">
      <c r="A26" s="3">
        <v>50138</v>
      </c>
      <c r="B26" s="4" t="s">
        <v>12</v>
      </c>
      <c r="C26" s="4" t="s">
        <v>9</v>
      </c>
      <c r="D26" s="16" t="s">
        <v>22</v>
      </c>
      <c r="E26" s="17">
        <v>38572</v>
      </c>
      <c r="F26" s="9">
        <v>404</v>
      </c>
      <c r="G26" s="11">
        <v>715</v>
      </c>
      <c r="H26" s="10">
        <v>311</v>
      </c>
      <c r="I26" s="18">
        <f t="shared" si="0"/>
        <v>94.7928</v>
      </c>
    </row>
    <row r="27" spans="1:9" ht="14">
      <c r="A27" s="3">
        <v>50138</v>
      </c>
      <c r="B27" s="4" t="s">
        <v>12</v>
      </c>
      <c r="C27" s="4" t="s">
        <v>9</v>
      </c>
      <c r="D27" s="16" t="s">
        <v>22</v>
      </c>
      <c r="E27" s="17">
        <v>38579</v>
      </c>
      <c r="F27" s="9">
        <v>389</v>
      </c>
      <c r="G27" s="11">
        <v>715</v>
      </c>
      <c r="H27" s="10">
        <v>326</v>
      </c>
      <c r="I27" s="18">
        <f t="shared" si="0"/>
        <v>99.364800000000002</v>
      </c>
    </row>
    <row r="28" spans="1:9" ht="14">
      <c r="A28" s="3">
        <v>50138</v>
      </c>
      <c r="B28" s="4" t="s">
        <v>12</v>
      </c>
      <c r="C28" s="4" t="s">
        <v>9</v>
      </c>
      <c r="D28" s="16" t="s">
        <v>22</v>
      </c>
      <c r="E28" s="17">
        <v>38586</v>
      </c>
      <c r="F28" s="9">
        <v>385</v>
      </c>
      <c r="G28" s="11">
        <v>715</v>
      </c>
      <c r="H28" s="10">
        <v>330</v>
      </c>
      <c r="I28" s="18">
        <f t="shared" si="0"/>
        <v>100.584</v>
      </c>
    </row>
    <row r="29" spans="1:9" ht="14">
      <c r="A29" s="3">
        <v>50138</v>
      </c>
      <c r="B29" s="4" t="s">
        <v>12</v>
      </c>
      <c r="C29" s="4" t="s">
        <v>9</v>
      </c>
      <c r="D29" s="16" t="s">
        <v>22</v>
      </c>
      <c r="E29" s="17">
        <v>38593</v>
      </c>
      <c r="F29" s="9">
        <v>385</v>
      </c>
      <c r="G29" s="11">
        <v>715</v>
      </c>
      <c r="H29" s="10">
        <v>330</v>
      </c>
      <c r="I29" s="18">
        <f t="shared" si="0"/>
        <v>100.584</v>
      </c>
    </row>
    <row r="30" spans="1:9" ht="14">
      <c r="A30" s="3">
        <v>50138</v>
      </c>
      <c r="B30" s="4" t="s">
        <v>12</v>
      </c>
      <c r="C30" s="4" t="s">
        <v>9</v>
      </c>
      <c r="D30" s="16" t="s">
        <v>22</v>
      </c>
      <c r="E30" s="17">
        <v>38600</v>
      </c>
      <c r="F30" s="9">
        <v>386</v>
      </c>
      <c r="G30" s="11">
        <v>715</v>
      </c>
      <c r="H30" s="10">
        <v>329</v>
      </c>
      <c r="I30" s="18">
        <f t="shared" si="0"/>
        <v>100.2792</v>
      </c>
    </row>
    <row r="31" spans="1:9" ht="14">
      <c r="A31" s="3">
        <v>50138</v>
      </c>
      <c r="B31" s="4" t="s">
        <v>12</v>
      </c>
      <c r="C31" s="4" t="s">
        <v>9</v>
      </c>
      <c r="D31" s="16" t="s">
        <v>22</v>
      </c>
      <c r="E31" s="17">
        <v>38606</v>
      </c>
      <c r="F31" s="9">
        <v>385</v>
      </c>
      <c r="G31" s="11">
        <v>715</v>
      </c>
      <c r="H31" s="10">
        <v>330</v>
      </c>
      <c r="I31" s="18">
        <f t="shared" si="0"/>
        <v>100.584</v>
      </c>
    </row>
    <row r="32" spans="1:9" ht="14">
      <c r="A32" s="3">
        <v>50138</v>
      </c>
      <c r="B32" s="4" t="s">
        <v>12</v>
      </c>
      <c r="C32" s="4" t="s">
        <v>9</v>
      </c>
      <c r="D32" s="16" t="s">
        <v>22</v>
      </c>
      <c r="E32" s="17">
        <v>38613</v>
      </c>
      <c r="F32" s="9">
        <v>384</v>
      </c>
      <c r="G32" s="11">
        <v>715</v>
      </c>
      <c r="H32" s="10">
        <v>331</v>
      </c>
      <c r="I32" s="18">
        <f t="shared" si="0"/>
        <v>100.8888</v>
      </c>
    </row>
    <row r="33" spans="1:9" ht="14">
      <c r="A33" s="3">
        <v>50138</v>
      </c>
      <c r="B33" s="4" t="s">
        <v>12</v>
      </c>
      <c r="C33" s="4" t="s">
        <v>9</v>
      </c>
      <c r="D33" s="16" t="s">
        <v>22</v>
      </c>
      <c r="E33" s="17">
        <v>38622</v>
      </c>
      <c r="F33" s="9">
        <v>385</v>
      </c>
      <c r="G33" s="11">
        <v>715</v>
      </c>
      <c r="H33" s="10">
        <v>330</v>
      </c>
      <c r="I33" s="18">
        <f t="shared" si="0"/>
        <v>100.584</v>
      </c>
    </row>
    <row r="34" spans="1:9" ht="14">
      <c r="A34" s="3">
        <v>50138</v>
      </c>
      <c r="B34" s="4" t="s">
        <v>12</v>
      </c>
      <c r="C34" s="4" t="s">
        <v>9</v>
      </c>
      <c r="D34" s="16" t="s">
        <v>22</v>
      </c>
      <c r="E34" s="17">
        <v>38628</v>
      </c>
      <c r="F34" s="9">
        <v>378</v>
      </c>
      <c r="G34" s="11">
        <v>715</v>
      </c>
      <c r="H34" s="10">
        <v>337</v>
      </c>
      <c r="I34" s="18">
        <f t="shared" si="0"/>
        <v>102.7176</v>
      </c>
    </row>
    <row r="35" spans="1:9" ht="14">
      <c r="A35" s="3">
        <v>50138</v>
      </c>
      <c r="B35" s="4" t="s">
        <v>12</v>
      </c>
      <c r="C35" s="4" t="s">
        <v>9</v>
      </c>
      <c r="D35" s="16" t="s">
        <v>22</v>
      </c>
      <c r="E35" s="17">
        <v>38636</v>
      </c>
      <c r="F35" s="9">
        <v>380</v>
      </c>
      <c r="G35" s="11">
        <v>715</v>
      </c>
      <c r="H35" s="10">
        <v>335</v>
      </c>
      <c r="I35" s="18">
        <f t="shared" si="0"/>
        <v>102.108</v>
      </c>
    </row>
    <row r="36" spans="1:9" ht="14">
      <c r="A36" s="3">
        <v>50138</v>
      </c>
      <c r="B36" s="4" t="s">
        <v>12</v>
      </c>
      <c r="C36" s="4" t="s">
        <v>9</v>
      </c>
      <c r="D36" s="16" t="s">
        <v>22</v>
      </c>
      <c r="E36" s="17">
        <v>38649</v>
      </c>
      <c r="F36" s="9">
        <v>380</v>
      </c>
      <c r="G36" s="11">
        <v>715</v>
      </c>
      <c r="H36" s="10">
        <v>335</v>
      </c>
      <c r="I36" s="18">
        <f t="shared" si="0"/>
        <v>102.108</v>
      </c>
    </row>
    <row r="37" spans="1:9" ht="14">
      <c r="A37" s="3">
        <v>50138</v>
      </c>
      <c r="B37" s="4" t="s">
        <v>12</v>
      </c>
      <c r="C37" s="4" t="s">
        <v>9</v>
      </c>
      <c r="D37" s="16" t="s">
        <v>22</v>
      </c>
      <c r="E37" s="17">
        <v>38663</v>
      </c>
      <c r="F37" s="9">
        <v>370</v>
      </c>
      <c r="G37" s="11">
        <v>715</v>
      </c>
      <c r="H37" s="10">
        <v>345</v>
      </c>
      <c r="I37" s="18">
        <f t="shared" si="0"/>
        <v>105.15600000000001</v>
      </c>
    </row>
    <row r="38" spans="1:9" ht="14">
      <c r="A38" s="3">
        <v>50138</v>
      </c>
      <c r="B38" s="4" t="s">
        <v>12</v>
      </c>
      <c r="C38" s="4" t="s">
        <v>9</v>
      </c>
      <c r="D38" s="16" t="s">
        <v>22</v>
      </c>
      <c r="E38" s="17">
        <v>38677</v>
      </c>
      <c r="F38" s="9">
        <v>370</v>
      </c>
      <c r="G38" s="11">
        <v>715</v>
      </c>
      <c r="H38" s="10">
        <v>345</v>
      </c>
      <c r="I38" s="18">
        <f t="shared" si="0"/>
        <v>105.15600000000001</v>
      </c>
    </row>
    <row r="39" spans="1:9" ht="14">
      <c r="A39" s="3">
        <v>50138</v>
      </c>
      <c r="B39" s="4" t="s">
        <v>12</v>
      </c>
      <c r="C39" s="4" t="s">
        <v>9</v>
      </c>
      <c r="D39" s="16" t="s">
        <v>22</v>
      </c>
      <c r="E39" s="17">
        <v>38691</v>
      </c>
      <c r="F39" s="9">
        <v>368</v>
      </c>
      <c r="G39" s="11">
        <v>715</v>
      </c>
      <c r="H39" s="10">
        <v>347</v>
      </c>
      <c r="I39" s="18">
        <f t="shared" si="0"/>
        <v>105.76560000000001</v>
      </c>
    </row>
    <row r="40" spans="1:9" ht="14">
      <c r="A40" s="3">
        <v>50138</v>
      </c>
      <c r="B40" s="4" t="s">
        <v>12</v>
      </c>
      <c r="C40" s="4" t="s">
        <v>9</v>
      </c>
      <c r="D40" s="16" t="s">
        <v>22</v>
      </c>
      <c r="E40" s="17">
        <v>38705</v>
      </c>
      <c r="F40" s="9">
        <v>364</v>
      </c>
      <c r="G40" s="11">
        <v>715</v>
      </c>
      <c r="H40" s="10">
        <v>351</v>
      </c>
      <c r="I40" s="18">
        <f t="shared" si="0"/>
        <v>106.98480000000001</v>
      </c>
    </row>
    <row r="41" spans="1:9" ht="14">
      <c r="A41" s="3">
        <v>50138</v>
      </c>
      <c r="B41" s="4" t="s">
        <v>12</v>
      </c>
      <c r="C41" s="4" t="s">
        <v>9</v>
      </c>
      <c r="D41" s="16" t="s">
        <v>22</v>
      </c>
      <c r="E41" s="17">
        <v>38720</v>
      </c>
      <c r="F41" s="9">
        <v>367</v>
      </c>
      <c r="G41" s="11">
        <v>715</v>
      </c>
      <c r="H41" s="10">
        <v>348</v>
      </c>
      <c r="I41" s="18">
        <f t="shared" si="0"/>
        <v>106.07040000000001</v>
      </c>
    </row>
    <row r="42" spans="1:9" ht="14">
      <c r="A42" s="3">
        <v>50138</v>
      </c>
      <c r="B42" s="4" t="s">
        <v>12</v>
      </c>
      <c r="C42" s="4" t="s">
        <v>9</v>
      </c>
      <c r="D42" s="16" t="s">
        <v>22</v>
      </c>
      <c r="E42" s="17">
        <v>38726</v>
      </c>
      <c r="F42" s="9">
        <v>365</v>
      </c>
      <c r="G42" s="11">
        <v>715</v>
      </c>
      <c r="H42" s="10">
        <v>350</v>
      </c>
      <c r="I42" s="18">
        <f t="shared" si="0"/>
        <v>106.68</v>
      </c>
    </row>
    <row r="43" spans="1:9" ht="14">
      <c r="A43" s="3">
        <v>50138</v>
      </c>
      <c r="B43" s="4" t="s">
        <v>12</v>
      </c>
      <c r="C43" s="4" t="s">
        <v>9</v>
      </c>
      <c r="D43" s="16" t="s">
        <v>22</v>
      </c>
      <c r="E43" s="17">
        <v>38734</v>
      </c>
      <c r="F43" s="9">
        <v>365</v>
      </c>
      <c r="G43" s="11">
        <v>715</v>
      </c>
      <c r="H43" s="10">
        <v>350</v>
      </c>
      <c r="I43" s="18">
        <f t="shared" si="0"/>
        <v>106.68</v>
      </c>
    </row>
    <row r="44" spans="1:9" ht="14">
      <c r="A44" s="3">
        <v>50138</v>
      </c>
      <c r="B44" s="4" t="s">
        <v>12</v>
      </c>
      <c r="C44" s="4" t="s">
        <v>9</v>
      </c>
      <c r="D44" s="16" t="s">
        <v>22</v>
      </c>
      <c r="E44" s="17">
        <v>38740</v>
      </c>
      <c r="F44" s="9">
        <v>366</v>
      </c>
      <c r="G44" s="11">
        <v>715</v>
      </c>
      <c r="H44" s="10">
        <v>349</v>
      </c>
      <c r="I44" s="18">
        <f t="shared" si="0"/>
        <v>106.37520000000001</v>
      </c>
    </row>
    <row r="45" spans="1:9" ht="14">
      <c r="A45" s="3">
        <v>50138</v>
      </c>
      <c r="B45" s="4" t="s">
        <v>12</v>
      </c>
      <c r="C45" s="4" t="s">
        <v>9</v>
      </c>
      <c r="D45" s="16" t="s">
        <v>22</v>
      </c>
      <c r="E45" s="17">
        <v>38747</v>
      </c>
      <c r="F45" s="9">
        <v>365</v>
      </c>
      <c r="G45" s="11">
        <v>715</v>
      </c>
      <c r="H45" s="10">
        <v>350</v>
      </c>
      <c r="I45" s="18">
        <f t="shared" si="0"/>
        <v>106.68</v>
      </c>
    </row>
    <row r="46" spans="1:9" ht="14">
      <c r="A46" s="3">
        <v>50138</v>
      </c>
      <c r="B46" s="4" t="s">
        <v>12</v>
      </c>
      <c r="C46" s="4" t="s">
        <v>9</v>
      </c>
      <c r="D46" s="16" t="s">
        <v>22</v>
      </c>
      <c r="E46" s="17">
        <v>38754</v>
      </c>
      <c r="F46" s="9">
        <v>365</v>
      </c>
      <c r="G46" s="11">
        <v>715</v>
      </c>
      <c r="H46" s="10">
        <v>350</v>
      </c>
      <c r="I46" s="18">
        <f t="shared" si="0"/>
        <v>106.68</v>
      </c>
    </row>
    <row r="47" spans="1:9" ht="14">
      <c r="A47" s="3">
        <v>50138</v>
      </c>
      <c r="B47" s="4" t="s">
        <v>12</v>
      </c>
      <c r="C47" s="4" t="s">
        <v>9</v>
      </c>
      <c r="D47" s="16" t="s">
        <v>22</v>
      </c>
      <c r="E47" s="17">
        <v>38761</v>
      </c>
      <c r="F47" s="9">
        <v>358</v>
      </c>
      <c r="G47" s="11">
        <v>715</v>
      </c>
      <c r="H47" s="10">
        <v>357</v>
      </c>
      <c r="I47" s="18">
        <f t="shared" si="0"/>
        <v>108.81360000000001</v>
      </c>
    </row>
    <row r="48" spans="1:9" ht="14">
      <c r="A48" s="3">
        <v>50138</v>
      </c>
      <c r="B48" s="4" t="s">
        <v>12</v>
      </c>
      <c r="C48" s="4" t="s">
        <v>9</v>
      </c>
      <c r="D48" s="16" t="s">
        <v>22</v>
      </c>
      <c r="E48" s="17">
        <v>38769</v>
      </c>
      <c r="F48" s="9">
        <v>357</v>
      </c>
      <c r="G48" s="11">
        <v>715</v>
      </c>
      <c r="H48" s="10">
        <v>358</v>
      </c>
      <c r="I48" s="18">
        <f t="shared" si="0"/>
        <v>109.11840000000001</v>
      </c>
    </row>
    <row r="49" spans="1:9" ht="14">
      <c r="A49" s="3">
        <v>50138</v>
      </c>
      <c r="B49" s="4" t="s">
        <v>12</v>
      </c>
      <c r="C49" s="4" t="s">
        <v>9</v>
      </c>
      <c r="D49" s="16" t="s">
        <v>22</v>
      </c>
      <c r="E49" s="17">
        <v>38775</v>
      </c>
      <c r="F49" s="9">
        <v>357</v>
      </c>
      <c r="G49" s="11">
        <v>715</v>
      </c>
      <c r="H49" s="10">
        <v>358</v>
      </c>
      <c r="I49" s="18">
        <f t="shared" si="0"/>
        <v>109.11840000000001</v>
      </c>
    </row>
    <row r="50" spans="1:9" ht="14">
      <c r="A50" s="3">
        <v>50138</v>
      </c>
      <c r="B50" s="4" t="s">
        <v>12</v>
      </c>
      <c r="C50" s="4" t="s">
        <v>9</v>
      </c>
      <c r="D50" s="16" t="s">
        <v>22</v>
      </c>
      <c r="E50" s="17">
        <v>38782</v>
      </c>
      <c r="F50" s="9">
        <v>365</v>
      </c>
      <c r="G50" s="11">
        <v>715</v>
      </c>
      <c r="H50" s="10">
        <v>350</v>
      </c>
      <c r="I50" s="18">
        <f t="shared" si="0"/>
        <v>106.68</v>
      </c>
    </row>
    <row r="51" spans="1:9" ht="14">
      <c r="A51" s="3">
        <v>50138</v>
      </c>
      <c r="B51" s="4" t="s">
        <v>12</v>
      </c>
      <c r="C51" s="4" t="s">
        <v>9</v>
      </c>
      <c r="D51" s="16" t="s">
        <v>22</v>
      </c>
      <c r="E51" s="17">
        <v>38789</v>
      </c>
      <c r="F51" s="9">
        <v>361</v>
      </c>
      <c r="G51" s="11">
        <v>715</v>
      </c>
      <c r="H51" s="10">
        <v>354</v>
      </c>
      <c r="I51" s="18">
        <f t="shared" si="0"/>
        <v>107.89920000000001</v>
      </c>
    </row>
    <row r="52" spans="1:9" ht="14">
      <c r="A52" s="3">
        <v>50138</v>
      </c>
      <c r="B52" s="4" t="s">
        <v>12</v>
      </c>
      <c r="C52" s="4" t="s">
        <v>9</v>
      </c>
      <c r="D52" s="16" t="s">
        <v>22</v>
      </c>
      <c r="E52" s="17">
        <v>38796</v>
      </c>
      <c r="F52" s="9">
        <v>363</v>
      </c>
      <c r="G52" s="11">
        <v>715</v>
      </c>
      <c r="H52" s="10">
        <v>352</v>
      </c>
      <c r="I52" s="18">
        <f t="shared" si="0"/>
        <v>107.28960000000001</v>
      </c>
    </row>
    <row r="53" spans="1:9" ht="14">
      <c r="A53" s="3">
        <v>50138</v>
      </c>
      <c r="B53" s="4" t="s">
        <v>12</v>
      </c>
      <c r="C53" s="4" t="s">
        <v>9</v>
      </c>
      <c r="D53" s="16" t="s">
        <v>22</v>
      </c>
      <c r="E53" s="17">
        <v>38803</v>
      </c>
      <c r="F53" s="9">
        <v>360</v>
      </c>
      <c r="G53" s="11">
        <v>715</v>
      </c>
      <c r="H53" s="10">
        <v>355</v>
      </c>
      <c r="I53" s="18">
        <f t="shared" si="0"/>
        <v>108.20400000000001</v>
      </c>
    </row>
    <row r="54" spans="1:9" ht="14">
      <c r="A54" s="3">
        <v>50138</v>
      </c>
      <c r="B54" s="4" t="s">
        <v>12</v>
      </c>
      <c r="C54" s="4" t="s">
        <v>9</v>
      </c>
      <c r="D54" s="16" t="s">
        <v>22</v>
      </c>
      <c r="E54" s="17">
        <v>38810</v>
      </c>
      <c r="F54" s="9">
        <v>360</v>
      </c>
      <c r="G54" s="11">
        <v>715</v>
      </c>
      <c r="H54" s="10">
        <v>355</v>
      </c>
      <c r="I54" s="18">
        <f t="shared" si="0"/>
        <v>108.20400000000001</v>
      </c>
    </row>
    <row r="55" spans="1:9" ht="14">
      <c r="A55" s="3">
        <v>50138</v>
      </c>
      <c r="B55" s="4" t="s">
        <v>12</v>
      </c>
      <c r="C55" s="4" t="s">
        <v>9</v>
      </c>
      <c r="D55" s="16" t="s">
        <v>22</v>
      </c>
      <c r="E55" s="17">
        <v>38824</v>
      </c>
      <c r="F55" s="9">
        <v>365</v>
      </c>
      <c r="G55" s="11">
        <v>715</v>
      </c>
      <c r="H55" s="10">
        <v>350</v>
      </c>
      <c r="I55" s="18">
        <f t="shared" si="0"/>
        <v>106.68</v>
      </c>
    </row>
    <row r="56" spans="1:9" ht="14">
      <c r="A56" s="3">
        <v>50138</v>
      </c>
      <c r="B56" s="4" t="s">
        <v>12</v>
      </c>
      <c r="C56" s="4" t="s">
        <v>9</v>
      </c>
      <c r="D56" s="16" t="s">
        <v>22</v>
      </c>
      <c r="E56" s="17">
        <v>39055</v>
      </c>
      <c r="F56" s="9">
        <v>362</v>
      </c>
      <c r="G56" s="11">
        <v>715</v>
      </c>
      <c r="H56" s="10">
        <v>353</v>
      </c>
      <c r="I56" s="18">
        <f t="shared" si="0"/>
        <v>107.59440000000001</v>
      </c>
    </row>
    <row r="57" spans="1:9" ht="14">
      <c r="A57" s="3">
        <v>50138</v>
      </c>
      <c r="B57" s="4" t="s">
        <v>12</v>
      </c>
      <c r="C57" s="4" t="s">
        <v>9</v>
      </c>
      <c r="D57" s="16" t="s">
        <v>22</v>
      </c>
      <c r="E57" s="17">
        <v>39062</v>
      </c>
      <c r="F57" s="9">
        <v>388</v>
      </c>
      <c r="G57" s="11">
        <v>715</v>
      </c>
      <c r="H57" s="10">
        <v>327</v>
      </c>
      <c r="I57" s="18">
        <f t="shared" si="0"/>
        <v>99.669600000000003</v>
      </c>
    </row>
    <row r="58" spans="1:9" ht="14">
      <c r="A58" s="3">
        <v>50138</v>
      </c>
      <c r="B58" s="4" t="s">
        <v>12</v>
      </c>
      <c r="C58" s="4" t="s">
        <v>9</v>
      </c>
      <c r="D58" s="16" t="s">
        <v>22</v>
      </c>
      <c r="E58" s="17">
        <v>39069</v>
      </c>
      <c r="F58" s="9">
        <v>353</v>
      </c>
      <c r="G58" s="11">
        <v>715</v>
      </c>
      <c r="H58" s="10">
        <v>362</v>
      </c>
      <c r="I58" s="18">
        <f t="shared" si="0"/>
        <v>110.33760000000001</v>
      </c>
    </row>
    <row r="59" spans="1:9" ht="14">
      <c r="A59" s="3">
        <v>50138</v>
      </c>
      <c r="B59" s="4" t="s">
        <v>12</v>
      </c>
      <c r="C59" s="4" t="s">
        <v>9</v>
      </c>
      <c r="D59" s="16" t="s">
        <v>22</v>
      </c>
      <c r="E59" s="17">
        <v>39077</v>
      </c>
      <c r="F59" s="9">
        <v>355</v>
      </c>
      <c r="G59" s="11">
        <v>715</v>
      </c>
      <c r="H59" s="10">
        <v>360</v>
      </c>
      <c r="I59" s="18">
        <f t="shared" si="0"/>
        <v>109.72800000000001</v>
      </c>
    </row>
    <row r="60" spans="1:9" ht="14">
      <c r="A60" s="3">
        <v>50138</v>
      </c>
      <c r="B60" s="4" t="s">
        <v>12</v>
      </c>
      <c r="C60" s="4" t="s">
        <v>9</v>
      </c>
      <c r="D60" s="16" t="s">
        <v>22</v>
      </c>
      <c r="E60" s="17">
        <v>39084</v>
      </c>
      <c r="F60" s="9">
        <v>357</v>
      </c>
      <c r="G60" s="11">
        <v>715</v>
      </c>
      <c r="H60" s="10">
        <v>358</v>
      </c>
      <c r="I60" s="18">
        <f t="shared" si="0"/>
        <v>109.11840000000001</v>
      </c>
    </row>
    <row r="61" spans="1:9" ht="14">
      <c r="A61" s="3">
        <v>50138</v>
      </c>
      <c r="B61" s="4" t="s">
        <v>12</v>
      </c>
      <c r="C61" s="4" t="s">
        <v>9</v>
      </c>
      <c r="D61" s="16" t="s">
        <v>22</v>
      </c>
      <c r="E61" s="17">
        <v>39090</v>
      </c>
      <c r="F61" s="9">
        <v>368</v>
      </c>
      <c r="G61" s="11">
        <v>715</v>
      </c>
      <c r="H61" s="10">
        <v>347</v>
      </c>
      <c r="I61" s="18">
        <f t="shared" si="0"/>
        <v>105.76560000000001</v>
      </c>
    </row>
    <row r="62" spans="1:9" ht="14">
      <c r="A62" s="3">
        <v>50138</v>
      </c>
      <c r="B62" s="4" t="s">
        <v>12</v>
      </c>
      <c r="C62" s="4" t="s">
        <v>9</v>
      </c>
      <c r="D62" s="16" t="s">
        <v>22</v>
      </c>
      <c r="E62" s="17">
        <v>39098</v>
      </c>
      <c r="F62" s="9">
        <v>356</v>
      </c>
      <c r="G62" s="11">
        <v>715</v>
      </c>
      <c r="H62" s="10">
        <v>359</v>
      </c>
      <c r="I62" s="18">
        <f t="shared" si="0"/>
        <v>109.42320000000001</v>
      </c>
    </row>
    <row r="63" spans="1:9" ht="14">
      <c r="A63" s="3">
        <v>50138</v>
      </c>
      <c r="B63" s="4" t="s">
        <v>12</v>
      </c>
      <c r="C63" s="4" t="s">
        <v>9</v>
      </c>
      <c r="D63" s="16" t="s">
        <v>22</v>
      </c>
      <c r="E63" s="17">
        <v>39104</v>
      </c>
      <c r="F63" s="9">
        <v>355</v>
      </c>
      <c r="G63" s="11">
        <v>715</v>
      </c>
      <c r="H63" s="10">
        <v>360</v>
      </c>
      <c r="I63" s="18">
        <f t="shared" si="0"/>
        <v>109.72800000000001</v>
      </c>
    </row>
    <row r="64" spans="1:9" ht="14">
      <c r="A64" s="3">
        <v>50138</v>
      </c>
      <c r="B64" s="4" t="s">
        <v>12</v>
      </c>
      <c r="C64" s="4" t="s">
        <v>9</v>
      </c>
      <c r="D64" s="16" t="s">
        <v>22</v>
      </c>
      <c r="E64" s="17">
        <v>39118</v>
      </c>
      <c r="F64" s="9">
        <v>355</v>
      </c>
      <c r="G64" s="11">
        <v>715</v>
      </c>
      <c r="H64" s="10">
        <v>360</v>
      </c>
      <c r="I64" s="18">
        <f t="shared" si="0"/>
        <v>109.72800000000001</v>
      </c>
    </row>
    <row r="65" spans="1:9" ht="14">
      <c r="A65" s="3">
        <v>50138</v>
      </c>
      <c r="B65" s="4" t="s">
        <v>12</v>
      </c>
      <c r="C65" s="4" t="s">
        <v>9</v>
      </c>
      <c r="D65" s="16" t="s">
        <v>22</v>
      </c>
      <c r="E65" s="17">
        <v>39125</v>
      </c>
      <c r="F65" s="9">
        <v>352</v>
      </c>
      <c r="G65" s="11">
        <v>715</v>
      </c>
      <c r="H65" s="10">
        <v>363</v>
      </c>
      <c r="I65" s="18">
        <f t="shared" si="0"/>
        <v>110.64240000000001</v>
      </c>
    </row>
    <row r="66" spans="1:9" ht="14">
      <c r="A66" s="3">
        <v>50138</v>
      </c>
      <c r="B66" s="4" t="s">
        <v>12</v>
      </c>
      <c r="C66" s="4" t="s">
        <v>9</v>
      </c>
      <c r="D66" s="16" t="s">
        <v>22</v>
      </c>
      <c r="E66" s="17">
        <v>39133</v>
      </c>
      <c r="F66" s="9">
        <v>354</v>
      </c>
      <c r="G66" s="11">
        <v>715</v>
      </c>
      <c r="H66" s="10">
        <v>361</v>
      </c>
      <c r="I66" s="18">
        <f t="shared" si="0"/>
        <v>110.03280000000001</v>
      </c>
    </row>
    <row r="67" spans="1:9" ht="14">
      <c r="A67" s="3">
        <v>50138</v>
      </c>
      <c r="B67" s="4" t="s">
        <v>12</v>
      </c>
      <c r="C67" s="4" t="s">
        <v>9</v>
      </c>
      <c r="D67" s="16" t="s">
        <v>22</v>
      </c>
      <c r="E67" s="17">
        <v>39146</v>
      </c>
      <c r="F67" s="9">
        <v>355</v>
      </c>
      <c r="G67" s="11">
        <v>715</v>
      </c>
      <c r="H67" s="10">
        <v>360</v>
      </c>
      <c r="I67" s="18">
        <f t="shared" ref="I67:I115" si="1">0.3048*H67</f>
        <v>109.72800000000001</v>
      </c>
    </row>
    <row r="68" spans="1:9" ht="14">
      <c r="A68" s="3">
        <v>50138</v>
      </c>
      <c r="B68" s="4" t="s">
        <v>12</v>
      </c>
      <c r="C68" s="4" t="s">
        <v>9</v>
      </c>
      <c r="D68" s="16" t="s">
        <v>22</v>
      </c>
      <c r="E68" s="17">
        <v>39153</v>
      </c>
      <c r="F68" s="9">
        <v>347</v>
      </c>
      <c r="G68" s="11">
        <v>715</v>
      </c>
      <c r="H68" s="10">
        <v>368</v>
      </c>
      <c r="I68" s="18">
        <f t="shared" si="1"/>
        <v>112.16640000000001</v>
      </c>
    </row>
    <row r="69" spans="1:9" ht="14">
      <c r="A69" s="3">
        <v>50138</v>
      </c>
      <c r="B69" s="4" t="s">
        <v>12</v>
      </c>
      <c r="C69" s="4" t="s">
        <v>9</v>
      </c>
      <c r="D69" s="16" t="s">
        <v>22</v>
      </c>
      <c r="E69" s="17">
        <v>39160</v>
      </c>
      <c r="F69" s="9">
        <v>351</v>
      </c>
      <c r="G69" s="11">
        <v>715</v>
      </c>
      <c r="H69" s="10">
        <v>364</v>
      </c>
      <c r="I69" s="18">
        <f t="shared" si="1"/>
        <v>110.94720000000001</v>
      </c>
    </row>
    <row r="70" spans="1:9" ht="14">
      <c r="A70" s="3">
        <v>50138</v>
      </c>
      <c r="B70" s="4" t="s">
        <v>12</v>
      </c>
      <c r="C70" s="4" t="s">
        <v>9</v>
      </c>
      <c r="D70" s="16" t="s">
        <v>22</v>
      </c>
      <c r="E70" s="17">
        <v>39161</v>
      </c>
      <c r="F70" s="9">
        <v>350</v>
      </c>
      <c r="G70" s="11">
        <v>715</v>
      </c>
      <c r="H70" s="10">
        <v>365</v>
      </c>
      <c r="I70" s="18">
        <f t="shared" si="1"/>
        <v>111.25200000000001</v>
      </c>
    </row>
    <row r="71" spans="1:9" ht="14">
      <c r="A71" s="3">
        <v>50138</v>
      </c>
      <c r="B71" s="4" t="s">
        <v>12</v>
      </c>
      <c r="C71" s="4" t="s">
        <v>9</v>
      </c>
      <c r="D71" s="16" t="s">
        <v>22</v>
      </c>
      <c r="E71" s="17">
        <v>39174</v>
      </c>
      <c r="F71" s="9">
        <v>351</v>
      </c>
      <c r="G71" s="11">
        <v>715</v>
      </c>
      <c r="H71" s="10">
        <v>364</v>
      </c>
      <c r="I71" s="18">
        <f t="shared" si="1"/>
        <v>110.94720000000001</v>
      </c>
    </row>
    <row r="72" spans="1:9" ht="14">
      <c r="A72" s="3">
        <v>50138</v>
      </c>
      <c r="B72" s="4" t="s">
        <v>12</v>
      </c>
      <c r="C72" s="4" t="s">
        <v>9</v>
      </c>
      <c r="D72" s="16" t="s">
        <v>22</v>
      </c>
      <c r="E72" s="17">
        <v>39188</v>
      </c>
      <c r="F72" s="9">
        <v>346</v>
      </c>
      <c r="G72" s="11">
        <v>715</v>
      </c>
      <c r="H72" s="10">
        <v>369</v>
      </c>
      <c r="I72" s="18">
        <f t="shared" si="1"/>
        <v>112.47120000000001</v>
      </c>
    </row>
    <row r="73" spans="1:9" ht="14">
      <c r="A73" s="3">
        <v>50138</v>
      </c>
      <c r="B73" s="4" t="s">
        <v>12</v>
      </c>
      <c r="C73" s="4" t="s">
        <v>9</v>
      </c>
      <c r="D73" s="16" t="s">
        <v>22</v>
      </c>
      <c r="E73" s="17">
        <v>39202</v>
      </c>
      <c r="F73" s="9">
        <v>344</v>
      </c>
      <c r="G73" s="11">
        <v>715</v>
      </c>
      <c r="H73" s="10">
        <v>371</v>
      </c>
      <c r="I73" s="18">
        <f t="shared" si="1"/>
        <v>113.08080000000001</v>
      </c>
    </row>
    <row r="74" spans="1:9" ht="14">
      <c r="A74" s="3">
        <v>50138</v>
      </c>
      <c r="B74" s="4" t="s">
        <v>12</v>
      </c>
      <c r="C74" s="4" t="s">
        <v>9</v>
      </c>
      <c r="D74" s="16" t="s">
        <v>22</v>
      </c>
      <c r="E74" s="17">
        <v>39209</v>
      </c>
      <c r="F74" s="9">
        <v>346</v>
      </c>
      <c r="G74" s="11">
        <v>715</v>
      </c>
      <c r="H74" s="10">
        <v>369</v>
      </c>
      <c r="I74" s="18">
        <f t="shared" si="1"/>
        <v>112.47120000000001</v>
      </c>
    </row>
    <row r="75" spans="1:9" ht="14">
      <c r="A75" s="3">
        <v>50138</v>
      </c>
      <c r="B75" s="4" t="s">
        <v>12</v>
      </c>
      <c r="C75" s="4" t="s">
        <v>9</v>
      </c>
      <c r="D75" s="16" t="s">
        <v>22</v>
      </c>
      <c r="E75" s="17">
        <v>39216</v>
      </c>
      <c r="F75" s="9">
        <v>350</v>
      </c>
      <c r="G75" s="11">
        <v>715</v>
      </c>
      <c r="H75" s="10">
        <v>365</v>
      </c>
      <c r="I75" s="18">
        <f t="shared" si="1"/>
        <v>111.25200000000001</v>
      </c>
    </row>
    <row r="76" spans="1:9" ht="14">
      <c r="A76" s="3">
        <v>50138</v>
      </c>
      <c r="B76" s="4" t="s">
        <v>12</v>
      </c>
      <c r="C76" s="4" t="s">
        <v>9</v>
      </c>
      <c r="D76" s="16" t="s">
        <v>22</v>
      </c>
      <c r="E76" s="17">
        <v>39223</v>
      </c>
      <c r="F76" s="9">
        <v>353</v>
      </c>
      <c r="G76" s="11">
        <v>715</v>
      </c>
      <c r="H76" s="10">
        <v>362</v>
      </c>
      <c r="I76" s="18">
        <f t="shared" si="1"/>
        <v>110.33760000000001</v>
      </c>
    </row>
    <row r="77" spans="1:9" ht="14">
      <c r="A77" s="3">
        <v>50138</v>
      </c>
      <c r="B77" s="4" t="s">
        <v>12</v>
      </c>
      <c r="C77" s="4" t="s">
        <v>9</v>
      </c>
      <c r="D77" s="16" t="s">
        <v>22</v>
      </c>
      <c r="E77" s="17">
        <v>39236</v>
      </c>
      <c r="F77" s="9">
        <v>360</v>
      </c>
      <c r="G77" s="11">
        <v>715</v>
      </c>
      <c r="H77" s="10">
        <v>355</v>
      </c>
      <c r="I77" s="18">
        <f t="shared" si="1"/>
        <v>108.20400000000001</v>
      </c>
    </row>
    <row r="78" spans="1:9" ht="14">
      <c r="A78" s="3">
        <v>50138</v>
      </c>
      <c r="B78" s="4" t="s">
        <v>12</v>
      </c>
      <c r="C78" s="4" t="s">
        <v>9</v>
      </c>
      <c r="D78" s="16" t="s">
        <v>22</v>
      </c>
      <c r="E78" s="17">
        <v>39243</v>
      </c>
      <c r="F78" s="9">
        <v>359</v>
      </c>
      <c r="G78" s="11">
        <v>715</v>
      </c>
      <c r="H78" s="10">
        <v>356</v>
      </c>
      <c r="I78" s="18">
        <f t="shared" si="1"/>
        <v>108.50880000000001</v>
      </c>
    </row>
    <row r="79" spans="1:9" ht="14">
      <c r="A79" s="3">
        <v>50138</v>
      </c>
      <c r="B79" s="4" t="s">
        <v>12</v>
      </c>
      <c r="C79" s="4" t="s">
        <v>9</v>
      </c>
      <c r="D79" s="16" t="s">
        <v>22</v>
      </c>
      <c r="E79" s="17">
        <v>39250</v>
      </c>
      <c r="F79" s="9">
        <v>359</v>
      </c>
      <c r="G79" s="11">
        <v>715</v>
      </c>
      <c r="H79" s="10">
        <v>356</v>
      </c>
      <c r="I79" s="18">
        <f t="shared" si="1"/>
        <v>108.50880000000001</v>
      </c>
    </row>
    <row r="80" spans="1:9" ht="14">
      <c r="A80" s="3">
        <v>50138</v>
      </c>
      <c r="B80" s="4" t="s">
        <v>12</v>
      </c>
      <c r="C80" s="4" t="s">
        <v>9</v>
      </c>
      <c r="D80" s="16" t="s">
        <v>22</v>
      </c>
      <c r="E80" s="17">
        <v>39257</v>
      </c>
      <c r="F80" s="9">
        <v>360</v>
      </c>
      <c r="G80" s="11">
        <v>715</v>
      </c>
      <c r="H80" s="10">
        <v>355</v>
      </c>
      <c r="I80" s="18">
        <f t="shared" si="1"/>
        <v>108.20400000000001</v>
      </c>
    </row>
    <row r="81" spans="1:9" ht="14">
      <c r="A81" s="3">
        <v>50138</v>
      </c>
      <c r="B81" s="4" t="s">
        <v>12</v>
      </c>
      <c r="C81" s="4" t="s">
        <v>9</v>
      </c>
      <c r="D81" s="16" t="s">
        <v>22</v>
      </c>
      <c r="E81" s="17">
        <v>39265</v>
      </c>
      <c r="F81" s="9">
        <v>365</v>
      </c>
      <c r="G81" s="11">
        <v>715</v>
      </c>
      <c r="H81" s="10">
        <v>350</v>
      </c>
      <c r="I81" s="18">
        <f t="shared" si="1"/>
        <v>106.68</v>
      </c>
    </row>
    <row r="82" spans="1:9" ht="14">
      <c r="A82" s="3">
        <v>50138</v>
      </c>
      <c r="B82" s="4" t="s">
        <v>12</v>
      </c>
      <c r="C82" s="4" t="s">
        <v>9</v>
      </c>
      <c r="D82" s="16" t="s">
        <v>22</v>
      </c>
      <c r="E82" s="17">
        <v>39272</v>
      </c>
      <c r="F82" s="9">
        <v>365</v>
      </c>
      <c r="G82" s="11">
        <v>715</v>
      </c>
      <c r="H82" s="10">
        <v>350</v>
      </c>
      <c r="I82" s="18">
        <f t="shared" si="1"/>
        <v>106.68</v>
      </c>
    </row>
    <row r="83" spans="1:9" ht="14">
      <c r="A83" s="3">
        <v>50138</v>
      </c>
      <c r="B83" s="4" t="s">
        <v>12</v>
      </c>
      <c r="C83" s="4" t="s">
        <v>9</v>
      </c>
      <c r="D83" s="16" t="s">
        <v>22</v>
      </c>
      <c r="E83" s="17">
        <v>39276</v>
      </c>
      <c r="F83" s="9">
        <v>362</v>
      </c>
      <c r="G83" s="11">
        <v>715</v>
      </c>
      <c r="H83" s="10">
        <v>353</v>
      </c>
      <c r="I83" s="18">
        <f t="shared" si="1"/>
        <v>107.59440000000001</v>
      </c>
    </row>
    <row r="84" spans="1:9" ht="14">
      <c r="A84" s="3">
        <v>50138</v>
      </c>
      <c r="B84" s="4" t="s">
        <v>12</v>
      </c>
      <c r="C84" s="4" t="s">
        <v>9</v>
      </c>
      <c r="D84" s="16" t="s">
        <v>22</v>
      </c>
      <c r="E84" s="17">
        <v>39288</v>
      </c>
      <c r="F84" s="9">
        <v>365</v>
      </c>
      <c r="G84" s="11">
        <v>715</v>
      </c>
      <c r="H84" s="10">
        <v>350</v>
      </c>
      <c r="I84" s="18">
        <f t="shared" si="1"/>
        <v>106.68</v>
      </c>
    </row>
    <row r="85" spans="1:9" ht="14">
      <c r="A85" s="3">
        <v>50138</v>
      </c>
      <c r="B85" s="4" t="s">
        <v>12</v>
      </c>
      <c r="C85" s="4" t="s">
        <v>9</v>
      </c>
      <c r="D85" s="16" t="s">
        <v>22</v>
      </c>
      <c r="E85" s="17">
        <v>39307</v>
      </c>
      <c r="F85" s="9">
        <v>363</v>
      </c>
      <c r="G85" s="11">
        <v>715</v>
      </c>
      <c r="H85" s="10">
        <v>352</v>
      </c>
      <c r="I85" s="18">
        <f t="shared" si="1"/>
        <v>107.28960000000001</v>
      </c>
    </row>
    <row r="86" spans="1:9" ht="14">
      <c r="A86" s="3">
        <v>50138</v>
      </c>
      <c r="B86" s="4" t="s">
        <v>12</v>
      </c>
      <c r="C86" s="4" t="s">
        <v>9</v>
      </c>
      <c r="D86" s="16" t="s">
        <v>22</v>
      </c>
      <c r="E86" s="17">
        <v>39314</v>
      </c>
      <c r="F86" s="9">
        <v>355</v>
      </c>
      <c r="G86" s="11">
        <v>715</v>
      </c>
      <c r="H86" s="10">
        <v>360</v>
      </c>
      <c r="I86" s="18">
        <f t="shared" si="1"/>
        <v>109.72800000000001</v>
      </c>
    </row>
    <row r="87" spans="1:9" ht="14">
      <c r="A87" s="3">
        <v>50138</v>
      </c>
      <c r="B87" s="4" t="s">
        <v>12</v>
      </c>
      <c r="C87" s="4" t="s">
        <v>9</v>
      </c>
      <c r="D87" s="16" t="s">
        <v>22</v>
      </c>
      <c r="E87" s="17">
        <v>39321</v>
      </c>
      <c r="F87" s="9">
        <v>347</v>
      </c>
      <c r="G87" s="11">
        <v>715</v>
      </c>
      <c r="H87" s="10">
        <v>368</v>
      </c>
      <c r="I87" s="18">
        <f t="shared" si="1"/>
        <v>112.16640000000001</v>
      </c>
    </row>
    <row r="88" spans="1:9" ht="14">
      <c r="A88" s="3">
        <v>50138</v>
      </c>
      <c r="B88" s="4" t="s">
        <v>12</v>
      </c>
      <c r="C88" s="4" t="s">
        <v>9</v>
      </c>
      <c r="D88" s="16" t="s">
        <v>22</v>
      </c>
      <c r="E88" s="17">
        <v>39329</v>
      </c>
      <c r="F88" s="9">
        <v>340</v>
      </c>
      <c r="G88" s="11">
        <v>715</v>
      </c>
      <c r="H88" s="10">
        <v>375</v>
      </c>
      <c r="I88" s="18">
        <f t="shared" si="1"/>
        <v>114.30000000000001</v>
      </c>
    </row>
    <row r="89" spans="1:9" ht="14">
      <c r="A89" s="3">
        <v>50138</v>
      </c>
      <c r="B89" s="4" t="s">
        <v>12</v>
      </c>
      <c r="C89" s="4" t="s">
        <v>9</v>
      </c>
      <c r="D89" s="16" t="s">
        <v>22</v>
      </c>
      <c r="E89" s="17">
        <v>39335</v>
      </c>
      <c r="F89" s="9">
        <v>335</v>
      </c>
      <c r="G89" s="11">
        <v>715</v>
      </c>
      <c r="H89" s="10">
        <v>380</v>
      </c>
      <c r="I89" s="18">
        <f t="shared" si="1"/>
        <v>115.82400000000001</v>
      </c>
    </row>
    <row r="90" spans="1:9" ht="14">
      <c r="A90" s="3">
        <v>50138</v>
      </c>
      <c r="B90" s="4" t="s">
        <v>12</v>
      </c>
      <c r="C90" s="4" t="s">
        <v>9</v>
      </c>
      <c r="D90" s="16" t="s">
        <v>22</v>
      </c>
      <c r="E90" s="17">
        <v>39342</v>
      </c>
      <c r="F90" s="9">
        <v>331</v>
      </c>
      <c r="G90" s="11">
        <v>715</v>
      </c>
      <c r="H90" s="10">
        <v>384</v>
      </c>
      <c r="I90" s="18">
        <f t="shared" si="1"/>
        <v>117.04320000000001</v>
      </c>
    </row>
    <row r="91" spans="1:9" ht="14">
      <c r="A91" s="3">
        <v>50138</v>
      </c>
      <c r="B91" s="4" t="s">
        <v>12</v>
      </c>
      <c r="C91" s="4" t="s">
        <v>9</v>
      </c>
      <c r="D91" s="16" t="s">
        <v>22</v>
      </c>
      <c r="E91" s="17">
        <v>39350</v>
      </c>
      <c r="F91" s="9">
        <v>326</v>
      </c>
      <c r="G91" s="11">
        <v>715</v>
      </c>
      <c r="H91" s="10">
        <v>389</v>
      </c>
      <c r="I91" s="18">
        <f t="shared" si="1"/>
        <v>118.5672</v>
      </c>
    </row>
    <row r="92" spans="1:9" ht="14">
      <c r="A92" s="3">
        <v>50138</v>
      </c>
      <c r="B92" s="4" t="s">
        <v>12</v>
      </c>
      <c r="C92" s="4" t="s">
        <v>9</v>
      </c>
      <c r="D92" s="16" t="s">
        <v>22</v>
      </c>
      <c r="E92" s="17">
        <v>39356</v>
      </c>
      <c r="F92" s="9">
        <v>322</v>
      </c>
      <c r="G92" s="11">
        <v>715</v>
      </c>
      <c r="H92" s="10">
        <v>393</v>
      </c>
      <c r="I92" s="18">
        <f t="shared" si="1"/>
        <v>119.7864</v>
      </c>
    </row>
    <row r="93" spans="1:9" ht="14">
      <c r="A93" s="3">
        <v>50138</v>
      </c>
      <c r="B93" s="4" t="s">
        <v>12</v>
      </c>
      <c r="C93" s="4" t="s">
        <v>9</v>
      </c>
      <c r="D93" s="16" t="s">
        <v>22</v>
      </c>
      <c r="E93" s="17">
        <v>39363</v>
      </c>
      <c r="F93" s="9">
        <v>322</v>
      </c>
      <c r="G93" s="11">
        <v>715</v>
      </c>
      <c r="H93" s="10">
        <v>393</v>
      </c>
      <c r="I93" s="18">
        <f t="shared" si="1"/>
        <v>119.7864</v>
      </c>
    </row>
    <row r="94" spans="1:9" ht="14">
      <c r="A94" s="3">
        <v>50138</v>
      </c>
      <c r="B94" s="4" t="s">
        <v>12</v>
      </c>
      <c r="C94" s="4" t="s">
        <v>9</v>
      </c>
      <c r="D94" s="16" t="s">
        <v>22</v>
      </c>
      <c r="E94" s="17">
        <v>39377</v>
      </c>
      <c r="F94" s="9">
        <v>310</v>
      </c>
      <c r="G94" s="11">
        <v>715</v>
      </c>
      <c r="H94" s="10">
        <v>405</v>
      </c>
      <c r="I94" s="18">
        <f t="shared" si="1"/>
        <v>123.444</v>
      </c>
    </row>
    <row r="95" spans="1:9" ht="14">
      <c r="A95" s="3">
        <v>50138</v>
      </c>
      <c r="B95" s="4" t="s">
        <v>12</v>
      </c>
      <c r="C95" s="4" t="s">
        <v>9</v>
      </c>
      <c r="D95" s="16" t="s">
        <v>22</v>
      </c>
      <c r="E95" s="17">
        <v>39384</v>
      </c>
      <c r="F95" s="9">
        <v>308</v>
      </c>
      <c r="G95" s="11">
        <v>715</v>
      </c>
      <c r="H95" s="10">
        <v>407</v>
      </c>
      <c r="I95" s="18">
        <f t="shared" si="1"/>
        <v>124.0536</v>
      </c>
    </row>
    <row r="96" spans="1:9" ht="14">
      <c r="A96" s="3">
        <v>50138</v>
      </c>
      <c r="B96" s="4" t="s">
        <v>12</v>
      </c>
      <c r="C96" s="4" t="s">
        <v>9</v>
      </c>
      <c r="D96" s="16" t="s">
        <v>22</v>
      </c>
      <c r="E96" s="17">
        <v>39391</v>
      </c>
      <c r="F96" s="9">
        <v>304</v>
      </c>
      <c r="G96" s="11">
        <v>715</v>
      </c>
      <c r="H96" s="10">
        <v>411</v>
      </c>
      <c r="I96" s="18">
        <f t="shared" si="1"/>
        <v>125.2728</v>
      </c>
    </row>
    <row r="97" spans="1:9" ht="14">
      <c r="A97" s="3">
        <v>50138</v>
      </c>
      <c r="B97" s="4" t="s">
        <v>12</v>
      </c>
      <c r="C97" s="4" t="s">
        <v>9</v>
      </c>
      <c r="D97" s="16" t="s">
        <v>22</v>
      </c>
      <c r="E97" s="17">
        <v>39391</v>
      </c>
      <c r="F97" s="9">
        <v>304</v>
      </c>
      <c r="G97" s="11">
        <v>715</v>
      </c>
      <c r="H97" s="10">
        <v>411</v>
      </c>
      <c r="I97" s="18">
        <f t="shared" si="1"/>
        <v>125.2728</v>
      </c>
    </row>
    <row r="98" spans="1:9" ht="14">
      <c r="A98" s="3">
        <v>50138</v>
      </c>
      <c r="B98" s="4" t="s">
        <v>12</v>
      </c>
      <c r="C98" s="4" t="s">
        <v>9</v>
      </c>
      <c r="D98" s="16" t="s">
        <v>22</v>
      </c>
      <c r="E98" s="17">
        <v>39398</v>
      </c>
      <c r="F98" s="9">
        <v>302</v>
      </c>
      <c r="G98" s="11">
        <v>715</v>
      </c>
      <c r="H98" s="10">
        <v>413</v>
      </c>
      <c r="I98" s="18">
        <f t="shared" si="1"/>
        <v>125.8824</v>
      </c>
    </row>
    <row r="99" spans="1:9" ht="14">
      <c r="A99" s="3">
        <v>50138</v>
      </c>
      <c r="B99" s="4" t="s">
        <v>12</v>
      </c>
      <c r="C99" s="4" t="s">
        <v>9</v>
      </c>
      <c r="D99" s="16" t="s">
        <v>22</v>
      </c>
      <c r="E99" s="17">
        <v>39399</v>
      </c>
      <c r="F99" s="9">
        <v>302</v>
      </c>
      <c r="G99" s="11">
        <v>715</v>
      </c>
      <c r="H99" s="10">
        <v>413</v>
      </c>
      <c r="I99" s="18">
        <f t="shared" si="1"/>
        <v>125.8824</v>
      </c>
    </row>
    <row r="100" spans="1:9" ht="14">
      <c r="A100" s="3">
        <v>50138</v>
      </c>
      <c r="B100" s="4" t="s">
        <v>12</v>
      </c>
      <c r="C100" s="4" t="s">
        <v>9</v>
      </c>
      <c r="D100" s="16" t="s">
        <v>22</v>
      </c>
      <c r="E100" s="17">
        <v>39405</v>
      </c>
      <c r="F100" s="9">
        <v>297</v>
      </c>
      <c r="G100" s="11">
        <v>715</v>
      </c>
      <c r="H100" s="10">
        <v>418</v>
      </c>
      <c r="I100" s="18">
        <f t="shared" si="1"/>
        <v>127.4064</v>
      </c>
    </row>
    <row r="101" spans="1:9" ht="14">
      <c r="A101" s="3">
        <v>50138</v>
      </c>
      <c r="B101" s="4" t="s">
        <v>12</v>
      </c>
      <c r="C101" s="4" t="s">
        <v>9</v>
      </c>
      <c r="D101" s="16" t="s">
        <v>22</v>
      </c>
      <c r="E101" s="17">
        <v>39412</v>
      </c>
      <c r="F101" s="9">
        <v>297</v>
      </c>
      <c r="G101" s="11">
        <v>715</v>
      </c>
      <c r="H101" s="10">
        <v>418</v>
      </c>
      <c r="I101" s="18">
        <f t="shared" si="1"/>
        <v>127.4064</v>
      </c>
    </row>
    <row r="102" spans="1:9" ht="14">
      <c r="A102" s="3">
        <v>50138</v>
      </c>
      <c r="B102" s="4" t="s">
        <v>12</v>
      </c>
      <c r="C102" s="4" t="s">
        <v>9</v>
      </c>
      <c r="D102" s="16" t="s">
        <v>22</v>
      </c>
      <c r="E102" s="17">
        <v>39454</v>
      </c>
      <c r="F102" s="9">
        <v>285</v>
      </c>
      <c r="G102" s="11">
        <v>715</v>
      </c>
      <c r="H102" s="10">
        <v>430</v>
      </c>
      <c r="I102" s="18">
        <f t="shared" si="1"/>
        <v>131.06399999999999</v>
      </c>
    </row>
    <row r="103" spans="1:9" ht="14">
      <c r="A103" s="3">
        <v>50138</v>
      </c>
      <c r="B103" s="4" t="s">
        <v>12</v>
      </c>
      <c r="C103" s="4" t="s">
        <v>9</v>
      </c>
      <c r="D103" s="16" t="s">
        <v>22</v>
      </c>
      <c r="E103" s="17">
        <v>39458</v>
      </c>
      <c r="F103" s="9">
        <v>285</v>
      </c>
      <c r="G103" s="11">
        <v>715</v>
      </c>
      <c r="H103" s="10">
        <v>430</v>
      </c>
      <c r="I103" s="18">
        <f t="shared" si="1"/>
        <v>131.06399999999999</v>
      </c>
    </row>
    <row r="104" spans="1:9" ht="14">
      <c r="A104" s="3">
        <v>50138</v>
      </c>
      <c r="B104" s="4" t="s">
        <v>12</v>
      </c>
      <c r="C104" s="4" t="s">
        <v>9</v>
      </c>
      <c r="D104" s="16" t="s">
        <v>22</v>
      </c>
      <c r="E104" s="17">
        <v>39482</v>
      </c>
      <c r="F104" s="9">
        <v>278</v>
      </c>
      <c r="G104" s="11">
        <v>715</v>
      </c>
      <c r="H104" s="10">
        <v>437</v>
      </c>
      <c r="I104" s="18">
        <f t="shared" si="1"/>
        <v>133.19759999999999</v>
      </c>
    </row>
    <row r="105" spans="1:9" ht="14">
      <c r="A105" s="3">
        <v>50138</v>
      </c>
      <c r="B105" s="4" t="s">
        <v>12</v>
      </c>
      <c r="C105" s="4" t="s">
        <v>9</v>
      </c>
      <c r="D105" s="16" t="s">
        <v>22</v>
      </c>
      <c r="E105" s="17">
        <v>39489</v>
      </c>
      <c r="F105" s="9">
        <v>282</v>
      </c>
      <c r="G105" s="11">
        <v>715</v>
      </c>
      <c r="H105" s="10">
        <v>433</v>
      </c>
      <c r="I105" s="18">
        <f t="shared" si="1"/>
        <v>131.97839999999999</v>
      </c>
    </row>
    <row r="106" spans="1:9" ht="14">
      <c r="A106" s="3">
        <v>50138</v>
      </c>
      <c r="B106" s="4" t="s">
        <v>12</v>
      </c>
      <c r="C106" s="4" t="s">
        <v>9</v>
      </c>
      <c r="D106" s="16" t="s">
        <v>22</v>
      </c>
      <c r="E106" s="17">
        <v>39498</v>
      </c>
      <c r="F106" s="9">
        <v>280</v>
      </c>
      <c r="G106" s="11">
        <v>715</v>
      </c>
      <c r="H106" s="10">
        <v>435</v>
      </c>
      <c r="I106" s="18">
        <f t="shared" si="1"/>
        <v>132.58799999999999</v>
      </c>
    </row>
    <row r="107" spans="1:9" ht="14">
      <c r="A107" s="3">
        <v>50138</v>
      </c>
      <c r="B107" s="4" t="s">
        <v>12</v>
      </c>
      <c r="C107" s="4" t="s">
        <v>9</v>
      </c>
      <c r="D107" s="16" t="s">
        <v>22</v>
      </c>
      <c r="E107" s="17">
        <v>39503</v>
      </c>
      <c r="F107" s="9">
        <v>278</v>
      </c>
      <c r="G107" s="11">
        <v>715</v>
      </c>
      <c r="H107" s="10">
        <v>437</v>
      </c>
      <c r="I107" s="18">
        <f t="shared" si="1"/>
        <v>133.19759999999999</v>
      </c>
    </row>
    <row r="108" spans="1:9" ht="14">
      <c r="A108" s="3">
        <v>50138</v>
      </c>
      <c r="B108" s="4" t="s">
        <v>12</v>
      </c>
      <c r="C108" s="4" t="s">
        <v>9</v>
      </c>
      <c r="D108" s="16" t="s">
        <v>22</v>
      </c>
      <c r="E108" s="17">
        <v>39510</v>
      </c>
      <c r="F108" s="9">
        <v>276</v>
      </c>
      <c r="G108" s="11">
        <v>715</v>
      </c>
      <c r="H108" s="10">
        <v>439</v>
      </c>
      <c r="I108" s="18">
        <f t="shared" si="1"/>
        <v>133.80719999999999</v>
      </c>
    </row>
    <row r="109" spans="1:9" ht="14">
      <c r="A109" s="3">
        <v>50138</v>
      </c>
      <c r="B109" s="4" t="s">
        <v>12</v>
      </c>
      <c r="C109" s="4" t="s">
        <v>9</v>
      </c>
      <c r="D109" s="16" t="s">
        <v>22</v>
      </c>
      <c r="E109" s="17">
        <v>39545</v>
      </c>
      <c r="F109" s="9">
        <v>270</v>
      </c>
      <c r="G109" s="11">
        <v>715</v>
      </c>
      <c r="H109" s="10">
        <v>445</v>
      </c>
      <c r="I109" s="18">
        <f t="shared" si="1"/>
        <v>135.636</v>
      </c>
    </row>
    <row r="110" spans="1:9" ht="14">
      <c r="A110" s="3">
        <v>50138</v>
      </c>
      <c r="B110" s="4" t="s">
        <v>12</v>
      </c>
      <c r="C110" s="4" t="s">
        <v>9</v>
      </c>
      <c r="D110" s="16" t="s">
        <v>22</v>
      </c>
      <c r="E110" s="17">
        <v>39552</v>
      </c>
      <c r="F110" s="9">
        <v>271</v>
      </c>
      <c r="G110" s="11">
        <v>715</v>
      </c>
      <c r="H110" s="10">
        <v>444</v>
      </c>
      <c r="I110" s="18">
        <f t="shared" si="1"/>
        <v>135.3312</v>
      </c>
    </row>
    <row r="111" spans="1:9" ht="14">
      <c r="A111" s="3">
        <v>50138</v>
      </c>
      <c r="B111" s="4" t="s">
        <v>12</v>
      </c>
      <c r="C111" s="4" t="s">
        <v>9</v>
      </c>
      <c r="D111" s="16" t="s">
        <v>22</v>
      </c>
      <c r="E111" s="17">
        <v>39598</v>
      </c>
      <c r="F111" s="9">
        <v>270</v>
      </c>
      <c r="G111" s="11">
        <v>715</v>
      </c>
      <c r="H111" s="10">
        <v>445</v>
      </c>
      <c r="I111" s="18">
        <f t="shared" si="1"/>
        <v>135.636</v>
      </c>
    </row>
    <row r="112" spans="1:9" ht="14">
      <c r="A112" s="3">
        <v>50138</v>
      </c>
      <c r="B112" s="4" t="s">
        <v>12</v>
      </c>
      <c r="C112" s="4" t="s">
        <v>9</v>
      </c>
      <c r="D112" s="16" t="s">
        <v>22</v>
      </c>
      <c r="E112" s="17">
        <v>39605</v>
      </c>
      <c r="F112" s="9">
        <v>275</v>
      </c>
      <c r="G112" s="11">
        <v>715</v>
      </c>
      <c r="H112" s="10">
        <v>440</v>
      </c>
      <c r="I112" s="18">
        <f t="shared" si="1"/>
        <v>134.11199999999999</v>
      </c>
    </row>
    <row r="113" spans="1:9" ht="14">
      <c r="A113" s="3">
        <v>50138</v>
      </c>
      <c r="B113" s="4" t="s">
        <v>12</v>
      </c>
      <c r="C113" s="4" t="s">
        <v>9</v>
      </c>
      <c r="D113" s="16" t="s">
        <v>22</v>
      </c>
      <c r="E113" s="17">
        <v>39608</v>
      </c>
      <c r="F113" s="9">
        <v>290</v>
      </c>
      <c r="G113" s="11">
        <v>715</v>
      </c>
      <c r="H113" s="10">
        <v>425</v>
      </c>
      <c r="I113" s="18">
        <f t="shared" si="1"/>
        <v>129.54000000000002</v>
      </c>
    </row>
    <row r="114" spans="1:9" ht="14">
      <c r="A114" s="3">
        <v>50138</v>
      </c>
      <c r="B114" s="4" t="s">
        <v>12</v>
      </c>
      <c r="C114" s="4" t="s">
        <v>9</v>
      </c>
      <c r="D114" s="16" t="s">
        <v>22</v>
      </c>
      <c r="E114" s="17">
        <v>39622</v>
      </c>
      <c r="F114" s="9">
        <v>270</v>
      </c>
      <c r="G114" s="11">
        <v>715</v>
      </c>
      <c r="H114" s="10">
        <v>445</v>
      </c>
      <c r="I114" s="18">
        <f t="shared" si="1"/>
        <v>135.636</v>
      </c>
    </row>
    <row r="115" spans="1:9" ht="14">
      <c r="A115" s="3">
        <v>50138</v>
      </c>
      <c r="B115" s="4" t="s">
        <v>12</v>
      </c>
      <c r="C115" s="4" t="s">
        <v>9</v>
      </c>
      <c r="D115" s="16" t="s">
        <v>22</v>
      </c>
      <c r="E115" s="17">
        <v>39631</v>
      </c>
      <c r="F115" s="9">
        <v>305</v>
      </c>
      <c r="G115" s="11">
        <v>715</v>
      </c>
      <c r="H115" s="10">
        <v>410</v>
      </c>
      <c r="I115" s="18">
        <f t="shared" si="1"/>
        <v>124.968</v>
      </c>
    </row>
  </sheetData>
  <sortState ref="A2:I115">
    <sortCondition ref="E1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>
      <pane ySplit="1" topLeftCell="A42" activePane="bottomLeft" state="frozen"/>
      <selection pane="bottomLeft" sqref="A1:A1048576"/>
    </sheetView>
  </sheetViews>
  <sheetFormatPr baseColWidth="10" defaultColWidth="8.7109375" defaultRowHeight="13" x14ac:dyDescent="0"/>
  <cols>
    <col min="4" max="4" width="18.28515625" customWidth="1"/>
    <col min="5" max="5" width="10.7109375" bestFit="1" customWidth="1"/>
    <col min="6" max="7" width="30.5703125" style="10" customWidth="1"/>
    <col min="8" max="10" width="30.5703125" customWidth="1"/>
  </cols>
  <sheetData>
    <row r="1" spans="1:9" ht="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23</v>
      </c>
      <c r="G1" s="1" t="s">
        <v>24</v>
      </c>
      <c r="H1" s="1" t="s">
        <v>25</v>
      </c>
      <c r="I1" s="1" t="s">
        <v>26</v>
      </c>
    </row>
    <row r="2" spans="1:9" ht="28">
      <c r="A2" s="3">
        <v>50291</v>
      </c>
      <c r="B2" s="4" t="s">
        <v>14</v>
      </c>
      <c r="C2" s="4" t="s">
        <v>9</v>
      </c>
      <c r="D2" s="4" t="s">
        <v>15</v>
      </c>
      <c r="E2" s="17">
        <v>39454</v>
      </c>
      <c r="F2" s="9">
        <v>178</v>
      </c>
      <c r="G2" s="11">
        <v>620</v>
      </c>
      <c r="H2">
        <v>442</v>
      </c>
      <c r="I2" s="21">
        <f>0.3048*H2</f>
        <v>134.7216</v>
      </c>
    </row>
    <row r="3" spans="1:9" ht="28">
      <c r="A3" s="3">
        <v>50291</v>
      </c>
      <c r="B3" s="4" t="s">
        <v>14</v>
      </c>
      <c r="C3" s="4" t="s">
        <v>9</v>
      </c>
      <c r="D3" s="4" t="s">
        <v>15</v>
      </c>
      <c r="E3" s="17">
        <v>39482</v>
      </c>
      <c r="F3" s="9">
        <v>174</v>
      </c>
      <c r="G3" s="11">
        <v>620</v>
      </c>
      <c r="H3">
        <v>446</v>
      </c>
      <c r="I3" s="21">
        <f t="shared" ref="I3:I51" si="0">0.3048*H3</f>
        <v>135.9408</v>
      </c>
    </row>
    <row r="4" spans="1:9" ht="28">
      <c r="A4" s="3">
        <v>50291</v>
      </c>
      <c r="B4" s="4" t="s">
        <v>14</v>
      </c>
      <c r="C4" s="4" t="s">
        <v>9</v>
      </c>
      <c r="D4" s="4" t="s">
        <v>15</v>
      </c>
      <c r="E4" s="17">
        <v>39489</v>
      </c>
      <c r="F4" s="9">
        <v>172</v>
      </c>
      <c r="G4" s="11">
        <v>620</v>
      </c>
      <c r="H4">
        <v>448</v>
      </c>
      <c r="I4" s="21">
        <f t="shared" si="0"/>
        <v>136.5504</v>
      </c>
    </row>
    <row r="5" spans="1:9" ht="28">
      <c r="A5" s="3">
        <v>50291</v>
      </c>
      <c r="B5" s="4" t="s">
        <v>14</v>
      </c>
      <c r="C5" s="4" t="s">
        <v>9</v>
      </c>
      <c r="D5" s="4" t="s">
        <v>15</v>
      </c>
      <c r="E5" s="17">
        <v>39497</v>
      </c>
      <c r="F5" s="9">
        <v>171</v>
      </c>
      <c r="G5" s="11">
        <v>620</v>
      </c>
      <c r="H5">
        <v>449</v>
      </c>
      <c r="I5" s="21">
        <f t="shared" si="0"/>
        <v>136.8552</v>
      </c>
    </row>
    <row r="6" spans="1:9" ht="28">
      <c r="A6" s="3">
        <v>50291</v>
      </c>
      <c r="B6" s="4" t="s">
        <v>14</v>
      </c>
      <c r="C6" s="4" t="s">
        <v>9</v>
      </c>
      <c r="D6" s="4" t="s">
        <v>15</v>
      </c>
      <c r="E6" s="17">
        <v>39503</v>
      </c>
      <c r="F6" s="9">
        <v>169</v>
      </c>
      <c r="G6" s="11">
        <v>620</v>
      </c>
      <c r="H6">
        <v>451</v>
      </c>
      <c r="I6" s="21">
        <f t="shared" si="0"/>
        <v>137.4648</v>
      </c>
    </row>
    <row r="7" spans="1:9" ht="28">
      <c r="A7" s="3">
        <v>50291</v>
      </c>
      <c r="B7" s="4" t="s">
        <v>14</v>
      </c>
      <c r="C7" s="4" t="s">
        <v>9</v>
      </c>
      <c r="D7" s="4" t="s">
        <v>15</v>
      </c>
      <c r="E7" s="17">
        <v>39510</v>
      </c>
      <c r="F7" s="9">
        <v>168</v>
      </c>
      <c r="G7" s="11">
        <v>620</v>
      </c>
      <c r="H7">
        <v>452</v>
      </c>
      <c r="I7" s="21">
        <f t="shared" si="0"/>
        <v>137.7696</v>
      </c>
    </row>
    <row r="8" spans="1:9" ht="28">
      <c r="A8" s="3">
        <v>50291</v>
      </c>
      <c r="B8" s="4" t="s">
        <v>14</v>
      </c>
      <c r="C8" s="4" t="s">
        <v>9</v>
      </c>
      <c r="D8" s="4" t="s">
        <v>15</v>
      </c>
      <c r="E8" s="17">
        <v>39517</v>
      </c>
      <c r="F8" s="9">
        <v>166</v>
      </c>
      <c r="G8" s="11">
        <v>620</v>
      </c>
      <c r="H8">
        <v>454</v>
      </c>
      <c r="I8" s="21">
        <f t="shared" si="0"/>
        <v>138.3792</v>
      </c>
    </row>
    <row r="9" spans="1:9" ht="28">
      <c r="A9" s="3">
        <v>50291</v>
      </c>
      <c r="B9" s="4" t="s">
        <v>14</v>
      </c>
      <c r="C9" s="4" t="s">
        <v>9</v>
      </c>
      <c r="D9" s="4" t="s">
        <v>15</v>
      </c>
      <c r="E9" s="17">
        <v>39524</v>
      </c>
      <c r="F9" s="9">
        <v>165</v>
      </c>
      <c r="G9" s="11">
        <v>620</v>
      </c>
      <c r="H9">
        <v>455</v>
      </c>
      <c r="I9" s="21">
        <f t="shared" si="0"/>
        <v>138.684</v>
      </c>
    </row>
    <row r="10" spans="1:9" ht="28">
      <c r="A10" s="3">
        <v>50291</v>
      </c>
      <c r="B10" s="4" t="s">
        <v>14</v>
      </c>
      <c r="C10" s="4" t="s">
        <v>9</v>
      </c>
      <c r="D10" s="4" t="s">
        <v>15</v>
      </c>
      <c r="E10" s="17">
        <v>39531</v>
      </c>
      <c r="F10" s="9">
        <v>163</v>
      </c>
      <c r="G10" s="11">
        <v>620</v>
      </c>
      <c r="H10">
        <v>457</v>
      </c>
      <c r="I10" s="21">
        <f t="shared" si="0"/>
        <v>139.2936</v>
      </c>
    </row>
    <row r="11" spans="1:9" ht="28">
      <c r="A11" s="3">
        <v>50291</v>
      </c>
      <c r="B11" s="4" t="s">
        <v>14</v>
      </c>
      <c r="C11" s="4" t="s">
        <v>9</v>
      </c>
      <c r="D11" s="4" t="s">
        <v>15</v>
      </c>
      <c r="E11" s="17">
        <v>39538</v>
      </c>
      <c r="F11" s="9">
        <v>162</v>
      </c>
      <c r="G11" s="11">
        <v>620</v>
      </c>
      <c r="H11">
        <v>458</v>
      </c>
      <c r="I11" s="21">
        <f t="shared" si="0"/>
        <v>139.5984</v>
      </c>
    </row>
    <row r="12" spans="1:9" ht="28">
      <c r="A12" s="3">
        <v>50291</v>
      </c>
      <c r="B12" s="4" t="s">
        <v>14</v>
      </c>
      <c r="C12" s="4" t="s">
        <v>9</v>
      </c>
      <c r="D12" s="4" t="s">
        <v>15</v>
      </c>
      <c r="E12" s="17">
        <v>39552</v>
      </c>
      <c r="F12" s="9">
        <v>161</v>
      </c>
      <c r="G12" s="11">
        <v>620</v>
      </c>
      <c r="H12">
        <v>459</v>
      </c>
      <c r="I12" s="21">
        <f t="shared" si="0"/>
        <v>139.9032</v>
      </c>
    </row>
    <row r="13" spans="1:9" ht="28">
      <c r="A13" s="3">
        <v>50291</v>
      </c>
      <c r="B13" s="4" t="s">
        <v>14</v>
      </c>
      <c r="C13" s="4" t="s">
        <v>9</v>
      </c>
      <c r="D13" s="4" t="s">
        <v>15</v>
      </c>
      <c r="E13" s="17">
        <v>39559</v>
      </c>
      <c r="F13" s="9">
        <v>160</v>
      </c>
      <c r="G13" s="11">
        <v>620</v>
      </c>
      <c r="H13">
        <v>460</v>
      </c>
      <c r="I13" s="21">
        <f t="shared" si="0"/>
        <v>140.208</v>
      </c>
    </row>
    <row r="14" spans="1:9" ht="28">
      <c r="A14" s="3">
        <v>50291</v>
      </c>
      <c r="B14" s="4" t="s">
        <v>14</v>
      </c>
      <c r="C14" s="4" t="s">
        <v>9</v>
      </c>
      <c r="D14" s="4" t="s">
        <v>15</v>
      </c>
      <c r="E14" s="17">
        <v>39588</v>
      </c>
      <c r="F14" s="9">
        <v>170</v>
      </c>
      <c r="G14" s="11">
        <v>620</v>
      </c>
      <c r="H14">
        <v>450</v>
      </c>
      <c r="I14" s="21">
        <f t="shared" si="0"/>
        <v>137.16</v>
      </c>
    </row>
    <row r="15" spans="1:9" ht="28">
      <c r="A15" s="3">
        <v>50291</v>
      </c>
      <c r="B15" s="4" t="s">
        <v>14</v>
      </c>
      <c r="C15" s="4" t="s">
        <v>9</v>
      </c>
      <c r="D15" s="4" t="s">
        <v>15</v>
      </c>
      <c r="E15" s="17">
        <v>39598</v>
      </c>
      <c r="F15" s="9">
        <v>159</v>
      </c>
      <c r="G15" s="11">
        <v>620</v>
      </c>
      <c r="H15">
        <v>461</v>
      </c>
      <c r="I15" s="21">
        <f t="shared" si="0"/>
        <v>140.5128</v>
      </c>
    </row>
    <row r="16" spans="1:9" ht="28">
      <c r="A16" s="3">
        <v>50291</v>
      </c>
      <c r="B16" s="4" t="s">
        <v>14</v>
      </c>
      <c r="C16" s="4" t="s">
        <v>9</v>
      </c>
      <c r="D16" s="4" t="s">
        <v>15</v>
      </c>
      <c r="E16" s="17">
        <v>39601</v>
      </c>
      <c r="F16" s="9">
        <v>170</v>
      </c>
      <c r="G16" s="11">
        <v>620</v>
      </c>
      <c r="H16">
        <v>450</v>
      </c>
      <c r="I16" s="21">
        <f t="shared" si="0"/>
        <v>137.16</v>
      </c>
    </row>
    <row r="17" spans="1:9" ht="28">
      <c r="A17" s="3">
        <v>50291</v>
      </c>
      <c r="B17" s="4" t="s">
        <v>14</v>
      </c>
      <c r="C17" s="4" t="s">
        <v>9</v>
      </c>
      <c r="D17" s="4" t="s">
        <v>15</v>
      </c>
      <c r="E17" s="17">
        <v>39608</v>
      </c>
      <c r="F17" s="9">
        <v>170</v>
      </c>
      <c r="G17" s="11">
        <v>620</v>
      </c>
      <c r="H17">
        <v>450</v>
      </c>
      <c r="I17" s="21">
        <f t="shared" si="0"/>
        <v>137.16</v>
      </c>
    </row>
    <row r="18" spans="1:9" ht="28">
      <c r="A18" s="3">
        <v>50291</v>
      </c>
      <c r="B18" s="4" t="s">
        <v>14</v>
      </c>
      <c r="C18" s="4" t="s">
        <v>9</v>
      </c>
      <c r="D18" s="4" t="s">
        <v>15</v>
      </c>
      <c r="E18" s="17">
        <v>39622</v>
      </c>
      <c r="F18" s="9">
        <v>157</v>
      </c>
      <c r="G18" s="11">
        <v>620</v>
      </c>
      <c r="H18">
        <v>463</v>
      </c>
      <c r="I18" s="21">
        <f t="shared" si="0"/>
        <v>141.1224</v>
      </c>
    </row>
    <row r="19" spans="1:9" ht="28">
      <c r="A19" s="3">
        <v>50291</v>
      </c>
      <c r="B19" s="4" t="s">
        <v>14</v>
      </c>
      <c r="C19" s="4" t="s">
        <v>9</v>
      </c>
      <c r="D19" s="4" t="s">
        <v>15</v>
      </c>
      <c r="E19" s="17">
        <v>39630</v>
      </c>
      <c r="F19" s="9">
        <v>158</v>
      </c>
      <c r="G19" s="11">
        <v>620</v>
      </c>
      <c r="H19">
        <v>462</v>
      </c>
      <c r="I19" s="21">
        <f t="shared" si="0"/>
        <v>140.8176</v>
      </c>
    </row>
    <row r="20" spans="1:9" ht="28">
      <c r="A20" s="3">
        <v>50291</v>
      </c>
      <c r="B20" s="4" t="s">
        <v>14</v>
      </c>
      <c r="C20" s="4" t="s">
        <v>9</v>
      </c>
      <c r="D20" s="4" t="s">
        <v>15</v>
      </c>
      <c r="E20" s="17">
        <v>39638</v>
      </c>
      <c r="F20" s="9">
        <v>156</v>
      </c>
      <c r="G20" s="11">
        <v>620</v>
      </c>
      <c r="H20">
        <v>464</v>
      </c>
      <c r="I20" s="21">
        <f t="shared" si="0"/>
        <v>141.4272</v>
      </c>
    </row>
    <row r="21" spans="1:9" ht="28">
      <c r="A21" s="3">
        <v>50291</v>
      </c>
      <c r="B21" s="4" t="s">
        <v>14</v>
      </c>
      <c r="C21" s="4" t="s">
        <v>9</v>
      </c>
      <c r="D21" s="4" t="s">
        <v>15</v>
      </c>
      <c r="E21" s="17">
        <v>39650</v>
      </c>
      <c r="F21" s="9">
        <v>153</v>
      </c>
      <c r="G21" s="11">
        <v>620</v>
      </c>
      <c r="H21">
        <v>467</v>
      </c>
      <c r="I21" s="21">
        <f t="shared" si="0"/>
        <v>142.3416</v>
      </c>
    </row>
    <row r="22" spans="1:9" ht="28">
      <c r="A22" s="3">
        <v>50291</v>
      </c>
      <c r="B22" s="4" t="s">
        <v>14</v>
      </c>
      <c r="C22" s="4" t="s">
        <v>9</v>
      </c>
      <c r="D22" s="4" t="s">
        <v>15</v>
      </c>
      <c r="E22" s="17">
        <v>39657</v>
      </c>
      <c r="F22" s="9">
        <v>157</v>
      </c>
      <c r="G22" s="11">
        <v>620</v>
      </c>
      <c r="H22">
        <v>463</v>
      </c>
      <c r="I22" s="21">
        <f t="shared" si="0"/>
        <v>141.1224</v>
      </c>
    </row>
    <row r="23" spans="1:9" ht="28">
      <c r="A23" s="3">
        <v>50291</v>
      </c>
      <c r="B23" s="4" t="s">
        <v>14</v>
      </c>
      <c r="C23" s="4" t="s">
        <v>9</v>
      </c>
      <c r="D23" s="4" t="s">
        <v>15</v>
      </c>
      <c r="E23" s="17">
        <v>39664</v>
      </c>
      <c r="F23" s="9">
        <v>158</v>
      </c>
      <c r="G23" s="11">
        <v>620</v>
      </c>
      <c r="H23">
        <v>462</v>
      </c>
      <c r="I23" s="21">
        <f t="shared" si="0"/>
        <v>140.8176</v>
      </c>
    </row>
    <row r="24" spans="1:9" ht="28">
      <c r="A24" s="3">
        <v>50291</v>
      </c>
      <c r="B24" s="4" t="s">
        <v>14</v>
      </c>
      <c r="C24" s="4" t="s">
        <v>9</v>
      </c>
      <c r="D24" s="4" t="s">
        <v>15</v>
      </c>
      <c r="E24" s="17">
        <v>39666</v>
      </c>
      <c r="F24" s="9">
        <v>158</v>
      </c>
      <c r="G24" s="11">
        <v>620</v>
      </c>
      <c r="H24">
        <v>462</v>
      </c>
      <c r="I24" s="21">
        <f t="shared" si="0"/>
        <v>140.8176</v>
      </c>
    </row>
    <row r="25" spans="1:9" ht="28">
      <c r="A25" s="3">
        <v>50291</v>
      </c>
      <c r="B25" s="4" t="s">
        <v>14</v>
      </c>
      <c r="C25" s="4" t="s">
        <v>9</v>
      </c>
      <c r="D25" s="4" t="s">
        <v>15</v>
      </c>
      <c r="E25" s="17">
        <v>39671</v>
      </c>
      <c r="F25" s="9">
        <v>170</v>
      </c>
      <c r="G25" s="11">
        <v>620</v>
      </c>
      <c r="H25">
        <v>450</v>
      </c>
      <c r="I25" s="21">
        <f t="shared" si="0"/>
        <v>137.16</v>
      </c>
    </row>
    <row r="26" spans="1:9" ht="28">
      <c r="A26" s="3">
        <v>50291</v>
      </c>
      <c r="B26" s="4" t="s">
        <v>14</v>
      </c>
      <c r="C26" s="4" t="s">
        <v>9</v>
      </c>
      <c r="D26" s="4" t="s">
        <v>15</v>
      </c>
      <c r="E26" s="17">
        <v>39678</v>
      </c>
      <c r="F26" s="9">
        <v>159</v>
      </c>
      <c r="G26" s="11">
        <v>620</v>
      </c>
      <c r="H26">
        <v>461</v>
      </c>
      <c r="I26" s="21">
        <f t="shared" si="0"/>
        <v>140.5128</v>
      </c>
    </row>
    <row r="27" spans="1:9" ht="28">
      <c r="A27" s="3">
        <v>50291</v>
      </c>
      <c r="B27" s="4" t="s">
        <v>14</v>
      </c>
      <c r="C27" s="4" t="s">
        <v>9</v>
      </c>
      <c r="D27" s="4" t="s">
        <v>15</v>
      </c>
      <c r="E27" s="17">
        <v>39693</v>
      </c>
      <c r="F27" s="9">
        <v>158</v>
      </c>
      <c r="G27" s="11">
        <v>620</v>
      </c>
      <c r="H27">
        <v>462</v>
      </c>
      <c r="I27" s="21">
        <f t="shared" si="0"/>
        <v>140.8176</v>
      </c>
    </row>
    <row r="28" spans="1:9" ht="28">
      <c r="A28" s="3">
        <v>50291</v>
      </c>
      <c r="B28" s="4" t="s">
        <v>14</v>
      </c>
      <c r="C28" s="4" t="s">
        <v>9</v>
      </c>
      <c r="D28" s="4" t="s">
        <v>15</v>
      </c>
      <c r="E28" s="17">
        <v>39706</v>
      </c>
      <c r="F28" s="9">
        <v>160</v>
      </c>
      <c r="G28" s="11">
        <v>620</v>
      </c>
      <c r="H28">
        <v>460</v>
      </c>
      <c r="I28" s="21">
        <f t="shared" si="0"/>
        <v>140.208</v>
      </c>
    </row>
    <row r="29" spans="1:9" ht="28">
      <c r="A29" s="3">
        <v>50291</v>
      </c>
      <c r="B29" s="4" t="s">
        <v>14</v>
      </c>
      <c r="C29" s="4" t="s">
        <v>9</v>
      </c>
      <c r="D29" s="4" t="s">
        <v>15</v>
      </c>
      <c r="E29" s="17">
        <v>39727</v>
      </c>
      <c r="F29" s="9">
        <v>159</v>
      </c>
      <c r="G29" s="11">
        <v>620</v>
      </c>
      <c r="H29">
        <v>461</v>
      </c>
      <c r="I29" s="21">
        <f t="shared" si="0"/>
        <v>140.5128</v>
      </c>
    </row>
    <row r="30" spans="1:9" ht="28">
      <c r="A30" s="3">
        <v>50291</v>
      </c>
      <c r="B30" s="4" t="s">
        <v>14</v>
      </c>
      <c r="C30" s="4" t="s">
        <v>9</v>
      </c>
      <c r="D30" s="4" t="s">
        <v>15</v>
      </c>
      <c r="E30" s="17">
        <v>39735</v>
      </c>
      <c r="F30" s="9">
        <v>158</v>
      </c>
      <c r="G30" s="11">
        <v>620</v>
      </c>
      <c r="H30">
        <v>462</v>
      </c>
      <c r="I30" s="21">
        <f t="shared" si="0"/>
        <v>140.8176</v>
      </c>
    </row>
    <row r="31" spans="1:9" ht="28">
      <c r="A31" s="3">
        <v>50291</v>
      </c>
      <c r="B31" s="4" t="s">
        <v>14</v>
      </c>
      <c r="C31" s="4" t="s">
        <v>9</v>
      </c>
      <c r="D31" s="4" t="s">
        <v>15</v>
      </c>
      <c r="E31" s="17">
        <v>39741</v>
      </c>
      <c r="F31" s="9">
        <v>158</v>
      </c>
      <c r="G31" s="11">
        <v>620</v>
      </c>
      <c r="H31">
        <v>462</v>
      </c>
      <c r="I31" s="21">
        <f t="shared" si="0"/>
        <v>140.8176</v>
      </c>
    </row>
    <row r="32" spans="1:9" ht="28">
      <c r="A32" s="3">
        <v>50291</v>
      </c>
      <c r="B32" s="4" t="s">
        <v>14</v>
      </c>
      <c r="C32" s="4" t="s">
        <v>9</v>
      </c>
      <c r="D32" s="4" t="s">
        <v>15</v>
      </c>
      <c r="E32" s="17">
        <v>39755</v>
      </c>
      <c r="F32" s="9">
        <v>157</v>
      </c>
      <c r="G32" s="11">
        <v>620</v>
      </c>
      <c r="H32">
        <v>463</v>
      </c>
      <c r="I32" s="21">
        <f t="shared" si="0"/>
        <v>141.1224</v>
      </c>
    </row>
    <row r="33" spans="1:9" ht="28">
      <c r="A33" s="3">
        <v>50291</v>
      </c>
      <c r="B33" s="4" t="s">
        <v>14</v>
      </c>
      <c r="C33" s="4" t="s">
        <v>9</v>
      </c>
      <c r="D33" s="4" t="s">
        <v>15</v>
      </c>
      <c r="E33" s="17">
        <v>39762</v>
      </c>
      <c r="F33" s="9">
        <v>154</v>
      </c>
      <c r="G33" s="11">
        <v>620</v>
      </c>
      <c r="H33">
        <v>466</v>
      </c>
      <c r="I33" s="21">
        <f t="shared" si="0"/>
        <v>142.0368</v>
      </c>
    </row>
    <row r="34" spans="1:9" ht="28">
      <c r="A34" s="3">
        <v>50291</v>
      </c>
      <c r="B34" s="4" t="s">
        <v>14</v>
      </c>
      <c r="C34" s="4" t="s">
        <v>9</v>
      </c>
      <c r="D34" s="4" t="s">
        <v>15</v>
      </c>
      <c r="E34" s="17">
        <v>39769</v>
      </c>
      <c r="F34" s="9">
        <v>152</v>
      </c>
      <c r="G34" s="11">
        <v>620</v>
      </c>
      <c r="H34">
        <v>468</v>
      </c>
      <c r="I34" s="21">
        <f t="shared" si="0"/>
        <v>142.6464</v>
      </c>
    </row>
    <row r="35" spans="1:9" ht="28">
      <c r="A35" s="3">
        <v>50291</v>
      </c>
      <c r="B35" s="4" t="s">
        <v>14</v>
      </c>
      <c r="C35" s="4" t="s">
        <v>9</v>
      </c>
      <c r="D35" s="4" t="s">
        <v>15</v>
      </c>
      <c r="E35" s="17">
        <v>39783</v>
      </c>
      <c r="F35" s="9">
        <v>151</v>
      </c>
      <c r="G35" s="11">
        <v>620</v>
      </c>
      <c r="H35">
        <v>469</v>
      </c>
      <c r="I35" s="21">
        <f t="shared" si="0"/>
        <v>142.9512</v>
      </c>
    </row>
    <row r="36" spans="1:9" ht="28">
      <c r="A36" s="3">
        <v>50291</v>
      </c>
      <c r="B36" s="4" t="s">
        <v>14</v>
      </c>
      <c r="C36" s="4" t="s">
        <v>9</v>
      </c>
      <c r="D36" s="4" t="s">
        <v>15</v>
      </c>
      <c r="E36" s="17">
        <v>39790</v>
      </c>
      <c r="F36" s="9">
        <v>150</v>
      </c>
      <c r="G36" s="11">
        <v>620</v>
      </c>
      <c r="H36">
        <v>470</v>
      </c>
      <c r="I36" s="21">
        <f t="shared" si="0"/>
        <v>143.256</v>
      </c>
    </row>
    <row r="37" spans="1:9" ht="28">
      <c r="A37" s="3">
        <v>50291</v>
      </c>
      <c r="B37" s="4" t="s">
        <v>14</v>
      </c>
      <c r="C37" s="4" t="s">
        <v>9</v>
      </c>
      <c r="D37" s="4" t="s">
        <v>15</v>
      </c>
      <c r="E37" s="17">
        <v>39797</v>
      </c>
      <c r="F37" s="9">
        <v>149</v>
      </c>
      <c r="G37" s="11">
        <v>620</v>
      </c>
      <c r="H37">
        <v>471</v>
      </c>
      <c r="I37" s="21">
        <f t="shared" si="0"/>
        <v>143.5608</v>
      </c>
    </row>
    <row r="38" spans="1:9" ht="28">
      <c r="A38" s="3">
        <v>50291</v>
      </c>
      <c r="B38" s="4" t="s">
        <v>14</v>
      </c>
      <c r="C38" s="4" t="s">
        <v>9</v>
      </c>
      <c r="D38" s="4" t="s">
        <v>15</v>
      </c>
      <c r="E38" s="17">
        <v>39804</v>
      </c>
      <c r="F38" s="9">
        <v>149</v>
      </c>
      <c r="G38" s="11">
        <v>620</v>
      </c>
      <c r="H38">
        <v>471</v>
      </c>
      <c r="I38" s="21">
        <f t="shared" si="0"/>
        <v>143.5608</v>
      </c>
    </row>
    <row r="39" spans="1:9" ht="28">
      <c r="A39" s="3">
        <v>50291</v>
      </c>
      <c r="B39" s="4" t="s">
        <v>14</v>
      </c>
      <c r="C39" s="4" t="s">
        <v>9</v>
      </c>
      <c r="D39" s="4" t="s">
        <v>15</v>
      </c>
      <c r="E39" s="17">
        <v>39811</v>
      </c>
      <c r="F39" s="9">
        <v>148</v>
      </c>
      <c r="G39" s="11">
        <v>620</v>
      </c>
      <c r="H39">
        <v>472</v>
      </c>
      <c r="I39" s="21">
        <f t="shared" si="0"/>
        <v>143.8656</v>
      </c>
    </row>
    <row r="40" spans="1:9" ht="28">
      <c r="A40" s="3">
        <v>50291</v>
      </c>
      <c r="B40" s="4" t="s">
        <v>14</v>
      </c>
      <c r="C40" s="4" t="s">
        <v>9</v>
      </c>
      <c r="D40" s="4" t="s">
        <v>15</v>
      </c>
      <c r="E40" s="17">
        <v>39818</v>
      </c>
      <c r="F40" s="9">
        <v>148</v>
      </c>
      <c r="G40" s="11">
        <v>620</v>
      </c>
      <c r="H40">
        <v>472</v>
      </c>
      <c r="I40" s="21">
        <f t="shared" si="0"/>
        <v>143.8656</v>
      </c>
    </row>
    <row r="41" spans="1:9" ht="28">
      <c r="A41" s="3">
        <v>50291</v>
      </c>
      <c r="B41" s="4" t="s">
        <v>14</v>
      </c>
      <c r="C41" s="4" t="s">
        <v>9</v>
      </c>
      <c r="D41" s="4" t="s">
        <v>15</v>
      </c>
      <c r="E41" s="17">
        <v>39825</v>
      </c>
      <c r="F41" s="9">
        <v>147</v>
      </c>
      <c r="G41" s="11">
        <v>620</v>
      </c>
      <c r="H41">
        <v>473</v>
      </c>
      <c r="I41" s="21">
        <f t="shared" si="0"/>
        <v>144.1704</v>
      </c>
    </row>
    <row r="42" spans="1:9" ht="28">
      <c r="A42" s="3">
        <v>50291</v>
      </c>
      <c r="B42" s="4" t="s">
        <v>14</v>
      </c>
      <c r="C42" s="4" t="s">
        <v>9</v>
      </c>
      <c r="D42" s="4" t="s">
        <v>15</v>
      </c>
      <c r="E42" s="17">
        <v>39833</v>
      </c>
      <c r="F42" s="9">
        <v>145</v>
      </c>
      <c r="G42" s="11">
        <v>620</v>
      </c>
      <c r="H42">
        <v>475</v>
      </c>
      <c r="I42" s="21">
        <f t="shared" si="0"/>
        <v>144.78</v>
      </c>
    </row>
    <row r="43" spans="1:9" ht="28">
      <c r="A43" s="3">
        <v>50291</v>
      </c>
      <c r="B43" s="4" t="s">
        <v>14</v>
      </c>
      <c r="C43" s="4" t="s">
        <v>9</v>
      </c>
      <c r="D43" s="4" t="s">
        <v>15</v>
      </c>
      <c r="E43" s="17">
        <v>39839</v>
      </c>
      <c r="F43" s="9">
        <v>143</v>
      </c>
      <c r="G43" s="11">
        <v>620</v>
      </c>
      <c r="H43">
        <v>477</v>
      </c>
      <c r="I43" s="21">
        <f t="shared" si="0"/>
        <v>145.3896</v>
      </c>
    </row>
    <row r="44" spans="1:9" ht="28">
      <c r="A44" s="3">
        <v>50291</v>
      </c>
      <c r="B44" s="4" t="s">
        <v>14</v>
      </c>
      <c r="C44" s="4" t="s">
        <v>9</v>
      </c>
      <c r="D44" s="4" t="s">
        <v>15</v>
      </c>
      <c r="E44" s="20">
        <v>39846</v>
      </c>
      <c r="F44" s="10">
        <v>150</v>
      </c>
      <c r="G44" s="11">
        <v>620</v>
      </c>
      <c r="H44">
        <v>470</v>
      </c>
      <c r="I44" s="21">
        <f t="shared" si="0"/>
        <v>143.256</v>
      </c>
    </row>
    <row r="45" spans="1:9" ht="28">
      <c r="A45" s="3">
        <v>50291</v>
      </c>
      <c r="B45" s="4" t="s">
        <v>14</v>
      </c>
      <c r="C45" s="4" t="s">
        <v>9</v>
      </c>
      <c r="D45" s="4" t="s">
        <v>15</v>
      </c>
      <c r="E45" s="20">
        <v>39854</v>
      </c>
      <c r="F45" s="10">
        <v>143</v>
      </c>
      <c r="G45" s="11">
        <v>620</v>
      </c>
      <c r="H45">
        <v>477</v>
      </c>
      <c r="I45" s="21">
        <f t="shared" si="0"/>
        <v>145.3896</v>
      </c>
    </row>
    <row r="46" spans="1:9" ht="28">
      <c r="A46" s="3">
        <v>50291</v>
      </c>
      <c r="B46" s="4" t="s">
        <v>14</v>
      </c>
      <c r="C46" s="4" t="s">
        <v>9</v>
      </c>
      <c r="D46" s="4" t="s">
        <v>15</v>
      </c>
      <c r="E46" s="20">
        <v>39860</v>
      </c>
      <c r="F46" s="10">
        <v>143</v>
      </c>
      <c r="G46" s="11">
        <v>620</v>
      </c>
      <c r="H46">
        <v>477</v>
      </c>
      <c r="I46" s="21">
        <f t="shared" si="0"/>
        <v>145.3896</v>
      </c>
    </row>
    <row r="47" spans="1:9" ht="28">
      <c r="A47" s="3">
        <v>50291</v>
      </c>
      <c r="B47" s="4" t="s">
        <v>14</v>
      </c>
      <c r="C47" s="4" t="s">
        <v>9</v>
      </c>
      <c r="D47" s="4" t="s">
        <v>15</v>
      </c>
      <c r="E47" s="20">
        <v>39867</v>
      </c>
      <c r="F47" s="10">
        <v>141</v>
      </c>
      <c r="G47" s="11">
        <v>620</v>
      </c>
      <c r="H47">
        <v>479</v>
      </c>
      <c r="I47" s="21">
        <f t="shared" si="0"/>
        <v>145.9992</v>
      </c>
    </row>
    <row r="48" spans="1:9" ht="28">
      <c r="A48" s="3">
        <v>50291</v>
      </c>
      <c r="B48" s="4" t="s">
        <v>14</v>
      </c>
      <c r="C48" s="4" t="s">
        <v>9</v>
      </c>
      <c r="D48" s="4" t="s">
        <v>15</v>
      </c>
      <c r="E48" s="20">
        <v>39882</v>
      </c>
      <c r="F48" s="10">
        <v>140</v>
      </c>
      <c r="G48" s="11">
        <v>620</v>
      </c>
      <c r="H48">
        <v>480</v>
      </c>
      <c r="I48" s="21">
        <f t="shared" si="0"/>
        <v>146.304</v>
      </c>
    </row>
    <row r="49" spans="1:9" ht="28">
      <c r="A49" s="3">
        <v>50291</v>
      </c>
      <c r="B49" s="4" t="s">
        <v>14</v>
      </c>
      <c r="C49" s="4" t="s">
        <v>9</v>
      </c>
      <c r="D49" s="4" t="s">
        <v>15</v>
      </c>
      <c r="E49" s="20">
        <v>39888</v>
      </c>
      <c r="F49" s="10">
        <v>139</v>
      </c>
      <c r="G49" s="11">
        <v>620</v>
      </c>
      <c r="H49">
        <v>481</v>
      </c>
      <c r="I49" s="21">
        <f t="shared" si="0"/>
        <v>146.6088</v>
      </c>
    </row>
    <row r="50" spans="1:9" ht="28">
      <c r="A50" s="3">
        <v>50291</v>
      </c>
      <c r="B50" s="4" t="s">
        <v>14</v>
      </c>
      <c r="C50" s="4" t="s">
        <v>9</v>
      </c>
      <c r="D50" s="4" t="s">
        <v>15</v>
      </c>
      <c r="E50" s="20">
        <v>39895</v>
      </c>
      <c r="F50" s="10">
        <v>139</v>
      </c>
      <c r="G50" s="11">
        <v>620</v>
      </c>
      <c r="H50">
        <v>481</v>
      </c>
      <c r="I50" s="21">
        <f t="shared" si="0"/>
        <v>146.6088</v>
      </c>
    </row>
    <row r="51" spans="1:9" ht="28">
      <c r="A51" s="3">
        <v>50291</v>
      </c>
      <c r="B51" s="4" t="s">
        <v>14</v>
      </c>
      <c r="C51" s="4" t="s">
        <v>9</v>
      </c>
      <c r="D51" s="4" t="s">
        <v>15</v>
      </c>
      <c r="E51" s="20">
        <v>39902</v>
      </c>
      <c r="F51" s="10">
        <v>139</v>
      </c>
      <c r="G51" s="11">
        <v>620</v>
      </c>
      <c r="H51">
        <v>481</v>
      </c>
      <c r="I51" s="21">
        <f t="shared" si="0"/>
        <v>146.6088</v>
      </c>
    </row>
  </sheetData>
  <sortState ref="A2:J43">
    <sortCondition ref="E1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2"/>
  <sheetViews>
    <sheetView tabSelected="1" workbookViewId="0">
      <selection activeCell="J2" sqref="J2"/>
    </sheetView>
  </sheetViews>
  <sheetFormatPr baseColWidth="10" defaultColWidth="8.7109375" defaultRowHeight="13" x14ac:dyDescent="0"/>
  <cols>
    <col min="4" max="4" width="16.7109375" customWidth="1"/>
    <col min="5" max="5" width="10.7109375" bestFit="1" customWidth="1"/>
    <col min="6" max="6" width="25.140625" style="13" customWidth="1"/>
    <col min="7" max="7" width="25.140625" style="10" customWidth="1"/>
    <col min="8" max="10" width="25.140625" customWidth="1"/>
  </cols>
  <sheetData>
    <row r="1" spans="1:13" ht="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23</v>
      </c>
      <c r="G1" s="1" t="s">
        <v>24</v>
      </c>
      <c r="H1" s="1" t="s">
        <v>25</v>
      </c>
      <c r="I1" s="1" t="s">
        <v>26</v>
      </c>
    </row>
    <row r="2" spans="1:13" ht="28">
      <c r="A2" s="12">
        <v>5000354</v>
      </c>
      <c r="B2" s="12" t="s">
        <v>8</v>
      </c>
      <c r="C2" s="12" t="s">
        <v>9</v>
      </c>
      <c r="D2" s="12" t="s">
        <v>10</v>
      </c>
      <c r="E2" s="19">
        <v>38355</v>
      </c>
      <c r="F2" s="14">
        <v>355</v>
      </c>
      <c r="G2" s="10">
        <v>757</v>
      </c>
      <c r="H2" s="12">
        <f>G2-F2</f>
        <v>402</v>
      </c>
      <c r="I2" s="18">
        <f>0.3048*H2</f>
        <v>122.5296</v>
      </c>
      <c r="M2" s="15" t="s">
        <v>16</v>
      </c>
    </row>
    <row r="3" spans="1:13" ht="28">
      <c r="A3" s="12">
        <v>5000354</v>
      </c>
      <c r="B3" s="12" t="s">
        <v>8</v>
      </c>
      <c r="C3" s="12" t="s">
        <v>9</v>
      </c>
      <c r="D3" s="12" t="s">
        <v>10</v>
      </c>
      <c r="E3" s="19">
        <v>38362</v>
      </c>
      <c r="F3" s="14">
        <v>355</v>
      </c>
      <c r="G3" s="10">
        <v>757</v>
      </c>
      <c r="H3" s="12">
        <f t="shared" ref="H3:H66" si="0">G3-F3</f>
        <v>402</v>
      </c>
      <c r="I3" s="18">
        <f t="shared" ref="I3:I66" si="1">0.3048*H3</f>
        <v>122.5296</v>
      </c>
      <c r="M3" s="15" t="s">
        <v>17</v>
      </c>
    </row>
    <row r="4" spans="1:13" ht="28">
      <c r="A4" s="12">
        <v>5000354</v>
      </c>
      <c r="B4" s="12" t="s">
        <v>8</v>
      </c>
      <c r="C4" s="12" t="s">
        <v>9</v>
      </c>
      <c r="D4" s="12" t="s">
        <v>10</v>
      </c>
      <c r="E4" s="19">
        <v>38369</v>
      </c>
      <c r="F4" s="14">
        <v>357</v>
      </c>
      <c r="G4" s="10">
        <v>757</v>
      </c>
      <c r="H4" s="12">
        <f t="shared" si="0"/>
        <v>400</v>
      </c>
      <c r="I4" s="18">
        <f t="shared" si="1"/>
        <v>121.92</v>
      </c>
      <c r="M4" s="15" t="s">
        <v>18</v>
      </c>
    </row>
    <row r="5" spans="1:13" ht="28">
      <c r="A5" s="12">
        <v>5000354</v>
      </c>
      <c r="B5" s="12" t="s">
        <v>8</v>
      </c>
      <c r="C5" s="12" t="s">
        <v>9</v>
      </c>
      <c r="D5" s="12" t="s">
        <v>10</v>
      </c>
      <c r="E5" s="19">
        <v>38376</v>
      </c>
      <c r="F5" s="14">
        <v>355</v>
      </c>
      <c r="G5" s="10">
        <v>757</v>
      </c>
      <c r="H5" s="12">
        <f t="shared" si="0"/>
        <v>402</v>
      </c>
      <c r="I5" s="18">
        <f t="shared" si="1"/>
        <v>122.5296</v>
      </c>
    </row>
    <row r="6" spans="1:13" ht="28">
      <c r="A6" s="12">
        <v>5000354</v>
      </c>
      <c r="B6" s="12" t="s">
        <v>8</v>
      </c>
      <c r="C6" s="12" t="s">
        <v>9</v>
      </c>
      <c r="D6" s="12" t="s">
        <v>10</v>
      </c>
      <c r="E6" s="19">
        <v>38390</v>
      </c>
      <c r="F6" s="14">
        <v>355</v>
      </c>
      <c r="G6" s="10">
        <v>757</v>
      </c>
      <c r="H6" s="12">
        <f t="shared" si="0"/>
        <v>402</v>
      </c>
      <c r="I6" s="18">
        <f t="shared" si="1"/>
        <v>122.5296</v>
      </c>
    </row>
    <row r="7" spans="1:13" ht="28">
      <c r="A7" s="12">
        <v>5000354</v>
      </c>
      <c r="B7" s="12" t="s">
        <v>8</v>
      </c>
      <c r="C7" s="12" t="s">
        <v>9</v>
      </c>
      <c r="D7" s="12" t="s">
        <v>10</v>
      </c>
      <c r="E7" s="19">
        <v>38397</v>
      </c>
      <c r="F7" s="14">
        <v>355</v>
      </c>
      <c r="G7" s="10">
        <v>757</v>
      </c>
      <c r="H7" s="12">
        <f t="shared" si="0"/>
        <v>402</v>
      </c>
      <c r="I7" s="18">
        <f t="shared" si="1"/>
        <v>122.5296</v>
      </c>
    </row>
    <row r="8" spans="1:13" ht="28">
      <c r="A8" s="12">
        <v>5000354</v>
      </c>
      <c r="B8" s="12" t="s">
        <v>8</v>
      </c>
      <c r="C8" s="12" t="s">
        <v>9</v>
      </c>
      <c r="D8" s="12" t="s">
        <v>10</v>
      </c>
      <c r="E8" s="19">
        <v>38405</v>
      </c>
      <c r="F8" s="14">
        <v>350</v>
      </c>
      <c r="G8" s="10">
        <v>757</v>
      </c>
      <c r="H8" s="12">
        <f t="shared" si="0"/>
        <v>407</v>
      </c>
      <c r="I8" s="18">
        <f t="shared" si="1"/>
        <v>124.0536</v>
      </c>
    </row>
    <row r="9" spans="1:13" ht="28">
      <c r="A9" s="12">
        <v>5000354</v>
      </c>
      <c r="B9" s="12" t="s">
        <v>8</v>
      </c>
      <c r="C9" s="12" t="s">
        <v>9</v>
      </c>
      <c r="D9" s="12" t="s">
        <v>10</v>
      </c>
      <c r="E9" s="19">
        <v>38414</v>
      </c>
      <c r="F9" s="14">
        <v>351</v>
      </c>
      <c r="G9" s="10">
        <v>757</v>
      </c>
      <c r="H9" s="12">
        <f t="shared" si="0"/>
        <v>406</v>
      </c>
      <c r="I9" s="18">
        <f t="shared" si="1"/>
        <v>123.7488</v>
      </c>
    </row>
    <row r="10" spans="1:13" ht="28">
      <c r="A10" s="12">
        <v>5000354</v>
      </c>
      <c r="B10" s="12" t="s">
        <v>8</v>
      </c>
      <c r="C10" s="12" t="s">
        <v>9</v>
      </c>
      <c r="D10" s="12" t="s">
        <v>10</v>
      </c>
      <c r="E10" s="19">
        <v>38425</v>
      </c>
      <c r="F10" s="14">
        <v>351</v>
      </c>
      <c r="G10" s="10">
        <v>757</v>
      </c>
      <c r="H10" s="12">
        <f t="shared" si="0"/>
        <v>406</v>
      </c>
      <c r="I10" s="18">
        <f t="shared" si="1"/>
        <v>123.7488</v>
      </c>
    </row>
    <row r="11" spans="1:13" ht="28">
      <c r="A11" s="12">
        <v>5000354</v>
      </c>
      <c r="B11" s="12" t="s">
        <v>8</v>
      </c>
      <c r="C11" s="12" t="s">
        <v>9</v>
      </c>
      <c r="D11" s="12" t="s">
        <v>10</v>
      </c>
      <c r="E11" s="19">
        <v>38432</v>
      </c>
      <c r="F11" s="14">
        <v>350</v>
      </c>
      <c r="G11" s="10">
        <v>757</v>
      </c>
      <c r="H11" s="12">
        <f t="shared" si="0"/>
        <v>407</v>
      </c>
      <c r="I11" s="18">
        <f t="shared" si="1"/>
        <v>124.0536</v>
      </c>
    </row>
    <row r="12" spans="1:13" ht="28">
      <c r="A12" s="12">
        <v>5000354</v>
      </c>
      <c r="B12" s="12" t="s">
        <v>8</v>
      </c>
      <c r="C12" s="12" t="s">
        <v>9</v>
      </c>
      <c r="D12" s="12" t="s">
        <v>10</v>
      </c>
      <c r="E12" s="19">
        <v>38446</v>
      </c>
      <c r="F12" s="14">
        <v>348</v>
      </c>
      <c r="G12" s="10">
        <v>757</v>
      </c>
      <c r="H12" s="12">
        <f t="shared" si="0"/>
        <v>409</v>
      </c>
      <c r="I12" s="18">
        <f t="shared" si="1"/>
        <v>124.6632</v>
      </c>
    </row>
    <row r="13" spans="1:13" ht="28">
      <c r="A13" s="12">
        <v>5000354</v>
      </c>
      <c r="B13" s="12" t="s">
        <v>8</v>
      </c>
      <c r="C13" s="12" t="s">
        <v>9</v>
      </c>
      <c r="D13" s="12" t="s">
        <v>10</v>
      </c>
      <c r="E13" s="19">
        <v>38453</v>
      </c>
      <c r="F13" s="14">
        <v>349</v>
      </c>
      <c r="G13" s="10">
        <v>757</v>
      </c>
      <c r="H13" s="12">
        <f t="shared" si="0"/>
        <v>408</v>
      </c>
      <c r="I13" s="18">
        <f t="shared" si="1"/>
        <v>124.3584</v>
      </c>
    </row>
    <row r="14" spans="1:13" ht="28">
      <c r="A14" s="12">
        <v>5000354</v>
      </c>
      <c r="B14" s="12" t="s">
        <v>8</v>
      </c>
      <c r="C14" s="12" t="s">
        <v>9</v>
      </c>
      <c r="D14" s="12" t="s">
        <v>10</v>
      </c>
      <c r="E14" s="19">
        <v>38460</v>
      </c>
      <c r="F14" s="14">
        <v>347</v>
      </c>
      <c r="G14" s="10">
        <v>757</v>
      </c>
      <c r="H14" s="12">
        <f t="shared" si="0"/>
        <v>410</v>
      </c>
      <c r="I14" s="18">
        <f t="shared" si="1"/>
        <v>124.968</v>
      </c>
    </row>
    <row r="15" spans="1:13" ht="28">
      <c r="A15" s="12">
        <v>5000354</v>
      </c>
      <c r="B15" s="12" t="s">
        <v>8</v>
      </c>
      <c r="C15" s="12" t="s">
        <v>9</v>
      </c>
      <c r="D15" s="12" t="s">
        <v>10</v>
      </c>
      <c r="E15" s="19">
        <v>38474</v>
      </c>
      <c r="F15" s="14">
        <v>357</v>
      </c>
      <c r="G15" s="10">
        <v>757</v>
      </c>
      <c r="H15" s="12">
        <f t="shared" si="0"/>
        <v>400</v>
      </c>
      <c r="I15" s="18">
        <f t="shared" si="1"/>
        <v>121.92</v>
      </c>
    </row>
    <row r="16" spans="1:13" ht="28">
      <c r="A16" s="12">
        <v>5000354</v>
      </c>
      <c r="B16" s="12" t="s">
        <v>8</v>
      </c>
      <c r="C16" s="12" t="s">
        <v>9</v>
      </c>
      <c r="D16" s="12" t="s">
        <v>10</v>
      </c>
      <c r="E16" s="19">
        <v>38481</v>
      </c>
      <c r="F16" s="14">
        <v>357</v>
      </c>
      <c r="G16" s="10">
        <v>757</v>
      </c>
      <c r="H16" s="12">
        <f t="shared" si="0"/>
        <v>400</v>
      </c>
      <c r="I16" s="18">
        <f t="shared" si="1"/>
        <v>121.92</v>
      </c>
    </row>
    <row r="17" spans="1:9" ht="28">
      <c r="A17" s="12">
        <v>5000354</v>
      </c>
      <c r="B17" s="12" t="s">
        <v>8</v>
      </c>
      <c r="C17" s="12" t="s">
        <v>9</v>
      </c>
      <c r="D17" s="12" t="s">
        <v>10</v>
      </c>
      <c r="E17" s="19">
        <v>38488</v>
      </c>
      <c r="F17" s="14">
        <v>357</v>
      </c>
      <c r="G17" s="10">
        <v>757</v>
      </c>
      <c r="H17" s="12">
        <f t="shared" si="0"/>
        <v>400</v>
      </c>
      <c r="I17" s="18">
        <f t="shared" si="1"/>
        <v>121.92</v>
      </c>
    </row>
    <row r="18" spans="1:9" ht="28">
      <c r="A18" s="12">
        <v>5000354</v>
      </c>
      <c r="B18" s="12" t="s">
        <v>8</v>
      </c>
      <c r="C18" s="12" t="s">
        <v>9</v>
      </c>
      <c r="D18" s="12" t="s">
        <v>10</v>
      </c>
      <c r="E18" s="19">
        <v>38495</v>
      </c>
      <c r="F18" s="14">
        <v>357</v>
      </c>
      <c r="G18" s="10">
        <v>757</v>
      </c>
      <c r="H18" s="12">
        <f t="shared" si="0"/>
        <v>400</v>
      </c>
      <c r="I18" s="18">
        <f t="shared" si="1"/>
        <v>121.92</v>
      </c>
    </row>
    <row r="19" spans="1:9" ht="28">
      <c r="A19" s="12">
        <v>5000354</v>
      </c>
      <c r="B19" s="12" t="s">
        <v>8</v>
      </c>
      <c r="C19" s="12" t="s">
        <v>9</v>
      </c>
      <c r="D19" s="12" t="s">
        <v>10</v>
      </c>
      <c r="E19" s="19">
        <v>38510</v>
      </c>
      <c r="F19" s="14">
        <v>355</v>
      </c>
      <c r="G19" s="10">
        <v>757</v>
      </c>
      <c r="H19" s="12">
        <f t="shared" si="0"/>
        <v>402</v>
      </c>
      <c r="I19" s="18">
        <f t="shared" si="1"/>
        <v>122.5296</v>
      </c>
    </row>
    <row r="20" spans="1:9" ht="28">
      <c r="A20" s="12">
        <v>5000354</v>
      </c>
      <c r="B20" s="12" t="s">
        <v>8</v>
      </c>
      <c r="C20" s="12" t="s">
        <v>9</v>
      </c>
      <c r="D20" s="12" t="s">
        <v>10</v>
      </c>
      <c r="E20" s="19">
        <v>38516</v>
      </c>
      <c r="F20" s="14">
        <v>354</v>
      </c>
      <c r="G20" s="10">
        <v>757</v>
      </c>
      <c r="H20" s="12">
        <f t="shared" si="0"/>
        <v>403</v>
      </c>
      <c r="I20" s="18">
        <f t="shared" si="1"/>
        <v>122.8344</v>
      </c>
    </row>
    <row r="21" spans="1:9" ht="28">
      <c r="A21" s="12">
        <v>5000354</v>
      </c>
      <c r="B21" s="12" t="s">
        <v>8</v>
      </c>
      <c r="C21" s="12" t="s">
        <v>9</v>
      </c>
      <c r="D21" s="12" t="s">
        <v>10</v>
      </c>
      <c r="E21" s="19">
        <v>38524</v>
      </c>
      <c r="F21" s="14">
        <v>360</v>
      </c>
      <c r="G21" s="10">
        <v>757</v>
      </c>
      <c r="H21" s="12">
        <f t="shared" si="0"/>
        <v>397</v>
      </c>
      <c r="I21" s="18">
        <f t="shared" si="1"/>
        <v>121.0056</v>
      </c>
    </row>
    <row r="22" spans="1:9" ht="28">
      <c r="A22" s="12">
        <v>5000354</v>
      </c>
      <c r="B22" s="12" t="s">
        <v>8</v>
      </c>
      <c r="C22" s="12" t="s">
        <v>9</v>
      </c>
      <c r="D22" s="12" t="s">
        <v>10</v>
      </c>
      <c r="E22" s="19">
        <v>38529</v>
      </c>
      <c r="F22" s="14">
        <v>362</v>
      </c>
      <c r="G22" s="10">
        <v>757</v>
      </c>
      <c r="H22" s="12">
        <f t="shared" si="0"/>
        <v>395</v>
      </c>
      <c r="I22" s="18">
        <f t="shared" si="1"/>
        <v>120.396</v>
      </c>
    </row>
    <row r="23" spans="1:9" ht="28">
      <c r="A23" s="12">
        <v>5000354</v>
      </c>
      <c r="B23" s="12" t="s">
        <v>8</v>
      </c>
      <c r="C23" s="12" t="s">
        <v>9</v>
      </c>
      <c r="D23" s="12" t="s">
        <v>10</v>
      </c>
      <c r="E23" s="19">
        <v>38538</v>
      </c>
      <c r="F23" s="14">
        <v>363</v>
      </c>
      <c r="G23" s="10">
        <v>757</v>
      </c>
      <c r="H23" s="12">
        <f t="shared" si="0"/>
        <v>394</v>
      </c>
      <c r="I23" s="18">
        <f t="shared" si="1"/>
        <v>120.0912</v>
      </c>
    </row>
    <row r="24" spans="1:9" ht="28">
      <c r="A24" s="12">
        <v>5000354</v>
      </c>
      <c r="B24" s="12" t="s">
        <v>8</v>
      </c>
      <c r="C24" s="12" t="s">
        <v>9</v>
      </c>
      <c r="D24" s="12" t="s">
        <v>10</v>
      </c>
      <c r="E24" s="19">
        <v>38544</v>
      </c>
      <c r="F24" s="14">
        <v>369</v>
      </c>
      <c r="G24" s="10">
        <v>757</v>
      </c>
      <c r="H24" s="12">
        <f t="shared" si="0"/>
        <v>388</v>
      </c>
      <c r="I24" s="18">
        <f t="shared" si="1"/>
        <v>118.2624</v>
      </c>
    </row>
    <row r="25" spans="1:9" ht="28">
      <c r="A25" s="12">
        <v>5000354</v>
      </c>
      <c r="B25" s="12" t="s">
        <v>8</v>
      </c>
      <c r="C25" s="12" t="s">
        <v>9</v>
      </c>
      <c r="D25" s="12" t="s">
        <v>10</v>
      </c>
      <c r="E25" s="19">
        <v>38551</v>
      </c>
      <c r="F25" s="14">
        <v>370</v>
      </c>
      <c r="G25" s="10">
        <v>757</v>
      </c>
      <c r="H25" s="12">
        <f t="shared" si="0"/>
        <v>387</v>
      </c>
      <c r="I25" s="18">
        <f t="shared" si="1"/>
        <v>117.9576</v>
      </c>
    </row>
    <row r="26" spans="1:9" ht="28">
      <c r="A26" s="12">
        <v>5000354</v>
      </c>
      <c r="B26" s="12" t="s">
        <v>8</v>
      </c>
      <c r="C26" s="12" t="s">
        <v>9</v>
      </c>
      <c r="D26" s="12" t="s">
        <v>10</v>
      </c>
      <c r="E26" s="19">
        <v>38558</v>
      </c>
      <c r="F26" s="14">
        <v>372</v>
      </c>
      <c r="G26" s="10">
        <v>757</v>
      </c>
      <c r="H26" s="12">
        <f t="shared" si="0"/>
        <v>385</v>
      </c>
      <c r="I26" s="18">
        <f t="shared" si="1"/>
        <v>117.348</v>
      </c>
    </row>
    <row r="27" spans="1:9" ht="28">
      <c r="A27" s="12">
        <v>5000354</v>
      </c>
      <c r="B27" s="12" t="s">
        <v>8</v>
      </c>
      <c r="C27" s="12" t="s">
        <v>9</v>
      </c>
      <c r="D27" s="12" t="s">
        <v>10</v>
      </c>
      <c r="E27" s="19">
        <v>38565</v>
      </c>
      <c r="F27" s="14">
        <v>370</v>
      </c>
      <c r="G27" s="10">
        <v>757</v>
      </c>
      <c r="H27" s="12">
        <f t="shared" si="0"/>
        <v>387</v>
      </c>
      <c r="I27" s="18">
        <f t="shared" si="1"/>
        <v>117.9576</v>
      </c>
    </row>
    <row r="28" spans="1:9" ht="28">
      <c r="A28" s="12">
        <v>5000354</v>
      </c>
      <c r="B28" s="12" t="s">
        <v>8</v>
      </c>
      <c r="C28" s="12" t="s">
        <v>9</v>
      </c>
      <c r="D28" s="12" t="s">
        <v>10</v>
      </c>
      <c r="E28" s="19">
        <v>38572</v>
      </c>
      <c r="F28" s="14">
        <v>378</v>
      </c>
      <c r="G28" s="10">
        <v>757</v>
      </c>
      <c r="H28" s="12">
        <f t="shared" si="0"/>
        <v>379</v>
      </c>
      <c r="I28" s="18">
        <f t="shared" si="1"/>
        <v>115.51920000000001</v>
      </c>
    </row>
    <row r="29" spans="1:9" ht="28">
      <c r="A29" s="12">
        <v>5000354</v>
      </c>
      <c r="B29" s="12" t="s">
        <v>8</v>
      </c>
      <c r="C29" s="12" t="s">
        <v>9</v>
      </c>
      <c r="D29" s="12" t="s">
        <v>10</v>
      </c>
      <c r="E29" s="19">
        <v>38579</v>
      </c>
      <c r="F29" s="14">
        <v>374</v>
      </c>
      <c r="G29" s="10">
        <v>757</v>
      </c>
      <c r="H29" s="12">
        <f t="shared" si="0"/>
        <v>383</v>
      </c>
      <c r="I29" s="18">
        <f t="shared" si="1"/>
        <v>116.73840000000001</v>
      </c>
    </row>
    <row r="30" spans="1:9" ht="28">
      <c r="A30" s="12">
        <v>5000354</v>
      </c>
      <c r="B30" s="12" t="s">
        <v>8</v>
      </c>
      <c r="C30" s="12" t="s">
        <v>9</v>
      </c>
      <c r="D30" s="12" t="s">
        <v>10</v>
      </c>
      <c r="E30" s="19">
        <v>38586</v>
      </c>
      <c r="F30" s="14">
        <v>375</v>
      </c>
      <c r="G30" s="10">
        <v>757</v>
      </c>
      <c r="H30" s="12">
        <f t="shared" si="0"/>
        <v>382</v>
      </c>
      <c r="I30" s="18">
        <f t="shared" si="1"/>
        <v>116.43360000000001</v>
      </c>
    </row>
    <row r="31" spans="1:9" ht="28">
      <c r="A31" s="12">
        <v>5000354</v>
      </c>
      <c r="B31" s="12" t="s">
        <v>8</v>
      </c>
      <c r="C31" s="12" t="s">
        <v>9</v>
      </c>
      <c r="D31" s="12" t="s">
        <v>10</v>
      </c>
      <c r="E31" s="19">
        <v>38593</v>
      </c>
      <c r="F31" s="14">
        <v>370</v>
      </c>
      <c r="G31" s="10">
        <v>757</v>
      </c>
      <c r="H31" s="12">
        <f t="shared" si="0"/>
        <v>387</v>
      </c>
      <c r="I31" s="18">
        <f t="shared" si="1"/>
        <v>117.9576</v>
      </c>
    </row>
    <row r="32" spans="1:9" ht="28">
      <c r="A32" s="12">
        <v>5000354</v>
      </c>
      <c r="B32" s="12" t="s">
        <v>8</v>
      </c>
      <c r="C32" s="12" t="s">
        <v>9</v>
      </c>
      <c r="D32" s="12" t="s">
        <v>10</v>
      </c>
      <c r="E32" s="19">
        <v>38601</v>
      </c>
      <c r="F32" s="14">
        <v>373</v>
      </c>
      <c r="G32" s="10">
        <v>757</v>
      </c>
      <c r="H32" s="12">
        <f t="shared" si="0"/>
        <v>384</v>
      </c>
      <c r="I32" s="18">
        <f t="shared" si="1"/>
        <v>117.04320000000001</v>
      </c>
    </row>
    <row r="33" spans="1:9" ht="28">
      <c r="A33" s="12">
        <v>5000354</v>
      </c>
      <c r="B33" s="12" t="s">
        <v>8</v>
      </c>
      <c r="C33" s="12" t="s">
        <v>9</v>
      </c>
      <c r="D33" s="12" t="s">
        <v>10</v>
      </c>
      <c r="E33" s="19">
        <v>38607</v>
      </c>
      <c r="F33" s="14">
        <v>371</v>
      </c>
      <c r="G33" s="10">
        <v>757</v>
      </c>
      <c r="H33" s="12">
        <f t="shared" si="0"/>
        <v>386</v>
      </c>
      <c r="I33" s="18">
        <f t="shared" si="1"/>
        <v>117.6528</v>
      </c>
    </row>
    <row r="34" spans="1:9" ht="28">
      <c r="A34" s="12">
        <v>5000354</v>
      </c>
      <c r="B34" s="12" t="s">
        <v>8</v>
      </c>
      <c r="C34" s="12" t="s">
        <v>9</v>
      </c>
      <c r="D34" s="12" t="s">
        <v>10</v>
      </c>
      <c r="E34" s="19">
        <v>38617</v>
      </c>
      <c r="F34" s="14">
        <v>370</v>
      </c>
      <c r="G34" s="10">
        <v>757</v>
      </c>
      <c r="H34" s="12">
        <f t="shared" si="0"/>
        <v>387</v>
      </c>
      <c r="I34" s="18">
        <f t="shared" si="1"/>
        <v>117.9576</v>
      </c>
    </row>
    <row r="35" spans="1:9" ht="28">
      <c r="A35" s="12">
        <v>5000354</v>
      </c>
      <c r="B35" s="12" t="s">
        <v>8</v>
      </c>
      <c r="C35" s="12" t="s">
        <v>9</v>
      </c>
      <c r="D35" s="12" t="s">
        <v>10</v>
      </c>
      <c r="E35" s="19">
        <v>38621</v>
      </c>
      <c r="F35" s="14">
        <v>371</v>
      </c>
      <c r="G35" s="10">
        <v>757</v>
      </c>
      <c r="H35" s="12">
        <f t="shared" si="0"/>
        <v>386</v>
      </c>
      <c r="I35" s="18">
        <f t="shared" si="1"/>
        <v>117.6528</v>
      </c>
    </row>
    <row r="36" spans="1:9" ht="28">
      <c r="A36" s="12">
        <v>5000354</v>
      </c>
      <c r="B36" s="12" t="s">
        <v>8</v>
      </c>
      <c r="C36" s="12" t="s">
        <v>9</v>
      </c>
      <c r="D36" s="12" t="s">
        <v>10</v>
      </c>
      <c r="E36" s="19">
        <v>38642</v>
      </c>
      <c r="F36" s="14">
        <v>370</v>
      </c>
      <c r="G36" s="10">
        <v>757</v>
      </c>
      <c r="H36" s="12">
        <f t="shared" si="0"/>
        <v>387</v>
      </c>
      <c r="I36" s="18">
        <f t="shared" si="1"/>
        <v>117.9576</v>
      </c>
    </row>
    <row r="37" spans="1:9" ht="28">
      <c r="A37" s="12">
        <v>5000354</v>
      </c>
      <c r="B37" s="12" t="s">
        <v>8</v>
      </c>
      <c r="C37" s="12" t="s">
        <v>9</v>
      </c>
      <c r="D37" s="12" t="s">
        <v>10</v>
      </c>
      <c r="E37" s="19">
        <v>38663</v>
      </c>
      <c r="F37" s="14">
        <v>372</v>
      </c>
      <c r="G37" s="10">
        <v>757</v>
      </c>
      <c r="H37" s="12">
        <f t="shared" si="0"/>
        <v>385</v>
      </c>
      <c r="I37" s="18">
        <f t="shared" si="1"/>
        <v>117.348</v>
      </c>
    </row>
    <row r="38" spans="1:9" ht="28">
      <c r="A38" s="12">
        <v>5000354</v>
      </c>
      <c r="B38" s="12" t="s">
        <v>8</v>
      </c>
      <c r="C38" s="12" t="s">
        <v>9</v>
      </c>
      <c r="D38" s="12" t="s">
        <v>10</v>
      </c>
      <c r="E38" s="19">
        <v>38684</v>
      </c>
      <c r="F38" s="14">
        <v>370</v>
      </c>
      <c r="G38" s="10">
        <v>757</v>
      </c>
      <c r="H38" s="12">
        <f t="shared" si="0"/>
        <v>387</v>
      </c>
      <c r="I38" s="18">
        <f t="shared" si="1"/>
        <v>117.9576</v>
      </c>
    </row>
    <row r="39" spans="1:9" ht="28">
      <c r="A39" s="12">
        <v>5000354</v>
      </c>
      <c r="B39" s="12" t="s">
        <v>8</v>
      </c>
      <c r="C39" s="12" t="s">
        <v>9</v>
      </c>
      <c r="D39" s="12" t="s">
        <v>10</v>
      </c>
      <c r="E39" s="19">
        <v>38698</v>
      </c>
      <c r="F39" s="14">
        <v>365</v>
      </c>
      <c r="G39" s="10">
        <v>757</v>
      </c>
      <c r="H39" s="12">
        <f t="shared" si="0"/>
        <v>392</v>
      </c>
      <c r="I39" s="18">
        <f t="shared" si="1"/>
        <v>119.4816</v>
      </c>
    </row>
    <row r="40" spans="1:9" ht="28">
      <c r="A40" s="12">
        <v>5000354</v>
      </c>
      <c r="B40" s="12" t="s">
        <v>8</v>
      </c>
      <c r="C40" s="12" t="s">
        <v>9</v>
      </c>
      <c r="D40" s="12" t="s">
        <v>10</v>
      </c>
      <c r="E40" s="19">
        <v>38713</v>
      </c>
      <c r="F40" s="14">
        <v>367</v>
      </c>
      <c r="G40" s="10">
        <v>757</v>
      </c>
      <c r="H40" s="12">
        <f t="shared" si="0"/>
        <v>390</v>
      </c>
      <c r="I40" s="18">
        <f t="shared" si="1"/>
        <v>118.872</v>
      </c>
    </row>
    <row r="41" spans="1:9" ht="28">
      <c r="A41" s="12">
        <v>5000354</v>
      </c>
      <c r="B41" s="12" t="s">
        <v>8</v>
      </c>
      <c r="C41" s="12" t="s">
        <v>9</v>
      </c>
      <c r="D41" s="12" t="s">
        <v>10</v>
      </c>
      <c r="E41" s="19">
        <v>38720</v>
      </c>
      <c r="F41" s="14">
        <v>358</v>
      </c>
      <c r="G41" s="10">
        <v>757</v>
      </c>
      <c r="H41" s="12">
        <f t="shared" si="0"/>
        <v>399</v>
      </c>
      <c r="I41" s="18">
        <f t="shared" si="1"/>
        <v>121.6152</v>
      </c>
    </row>
    <row r="42" spans="1:9" ht="28">
      <c r="A42" s="12">
        <v>5000354</v>
      </c>
      <c r="B42" s="12" t="s">
        <v>8</v>
      </c>
      <c r="C42" s="12" t="s">
        <v>9</v>
      </c>
      <c r="D42" s="12" t="s">
        <v>10</v>
      </c>
      <c r="E42" s="19">
        <v>38726</v>
      </c>
      <c r="F42" s="14">
        <v>364</v>
      </c>
      <c r="G42" s="10">
        <v>757</v>
      </c>
      <c r="H42" s="12">
        <f t="shared" si="0"/>
        <v>393</v>
      </c>
      <c r="I42" s="18">
        <f t="shared" si="1"/>
        <v>119.7864</v>
      </c>
    </row>
    <row r="43" spans="1:9" ht="28">
      <c r="A43" s="12">
        <v>5000354</v>
      </c>
      <c r="B43" s="12" t="s">
        <v>8</v>
      </c>
      <c r="C43" s="12" t="s">
        <v>9</v>
      </c>
      <c r="D43" s="12" t="s">
        <v>10</v>
      </c>
      <c r="E43" s="19">
        <v>38734</v>
      </c>
      <c r="F43" s="14">
        <v>360</v>
      </c>
      <c r="G43" s="10">
        <v>757</v>
      </c>
      <c r="H43" s="12">
        <f t="shared" si="0"/>
        <v>397</v>
      </c>
      <c r="I43" s="18">
        <f t="shared" si="1"/>
        <v>121.0056</v>
      </c>
    </row>
    <row r="44" spans="1:9" ht="28">
      <c r="A44" s="12">
        <v>5000354</v>
      </c>
      <c r="B44" s="12" t="s">
        <v>8</v>
      </c>
      <c r="C44" s="12" t="s">
        <v>9</v>
      </c>
      <c r="D44" s="12" t="s">
        <v>10</v>
      </c>
      <c r="E44" s="19">
        <v>38740</v>
      </c>
      <c r="F44" s="14">
        <v>356</v>
      </c>
      <c r="G44" s="10">
        <v>757</v>
      </c>
      <c r="H44" s="12">
        <f t="shared" si="0"/>
        <v>401</v>
      </c>
      <c r="I44" s="18">
        <f t="shared" si="1"/>
        <v>122.2248</v>
      </c>
    </row>
    <row r="45" spans="1:9" ht="28">
      <c r="A45" s="12">
        <v>5000354</v>
      </c>
      <c r="B45" s="12" t="s">
        <v>8</v>
      </c>
      <c r="C45" s="12" t="s">
        <v>9</v>
      </c>
      <c r="D45" s="12" t="s">
        <v>10</v>
      </c>
      <c r="E45" s="19">
        <v>38754</v>
      </c>
      <c r="F45" s="14">
        <v>355</v>
      </c>
      <c r="G45" s="10">
        <v>757</v>
      </c>
      <c r="H45" s="12">
        <f t="shared" si="0"/>
        <v>402</v>
      </c>
      <c r="I45" s="18">
        <f t="shared" si="1"/>
        <v>122.5296</v>
      </c>
    </row>
    <row r="46" spans="1:9" ht="28">
      <c r="A46" s="12">
        <v>5000354</v>
      </c>
      <c r="B46" s="12" t="s">
        <v>8</v>
      </c>
      <c r="C46" s="12" t="s">
        <v>9</v>
      </c>
      <c r="D46" s="12" t="s">
        <v>10</v>
      </c>
      <c r="E46" s="19">
        <v>38761</v>
      </c>
      <c r="F46" s="14">
        <v>355</v>
      </c>
      <c r="G46" s="10">
        <v>757</v>
      </c>
      <c r="H46" s="12">
        <f t="shared" si="0"/>
        <v>402</v>
      </c>
      <c r="I46" s="18">
        <f t="shared" si="1"/>
        <v>122.5296</v>
      </c>
    </row>
    <row r="47" spans="1:9" ht="28">
      <c r="A47" s="12">
        <v>5000354</v>
      </c>
      <c r="B47" s="12" t="s">
        <v>8</v>
      </c>
      <c r="C47" s="12" t="s">
        <v>9</v>
      </c>
      <c r="D47" s="12" t="s">
        <v>10</v>
      </c>
      <c r="E47" s="19">
        <v>38769</v>
      </c>
      <c r="F47" s="14">
        <v>360</v>
      </c>
      <c r="G47" s="10">
        <v>757</v>
      </c>
      <c r="H47" s="12">
        <f t="shared" si="0"/>
        <v>397</v>
      </c>
      <c r="I47" s="18">
        <f t="shared" si="1"/>
        <v>121.0056</v>
      </c>
    </row>
    <row r="48" spans="1:9" ht="28">
      <c r="A48" s="12">
        <v>5000354</v>
      </c>
      <c r="B48" s="12" t="s">
        <v>8</v>
      </c>
      <c r="C48" s="12" t="s">
        <v>9</v>
      </c>
      <c r="D48" s="12" t="s">
        <v>10</v>
      </c>
      <c r="E48" s="19">
        <v>38775</v>
      </c>
      <c r="F48" s="14">
        <v>357</v>
      </c>
      <c r="G48" s="10">
        <v>757</v>
      </c>
      <c r="H48" s="12">
        <f t="shared" si="0"/>
        <v>400</v>
      </c>
      <c r="I48" s="18">
        <f t="shared" si="1"/>
        <v>121.92</v>
      </c>
    </row>
    <row r="49" spans="1:9" ht="28">
      <c r="A49" s="12">
        <v>5000354</v>
      </c>
      <c r="B49" s="12" t="s">
        <v>8</v>
      </c>
      <c r="C49" s="12" t="s">
        <v>9</v>
      </c>
      <c r="D49" s="12" t="s">
        <v>10</v>
      </c>
      <c r="E49" s="19">
        <v>38782</v>
      </c>
      <c r="F49" s="14">
        <v>356</v>
      </c>
      <c r="G49" s="10">
        <v>757</v>
      </c>
      <c r="H49" s="12">
        <f t="shared" si="0"/>
        <v>401</v>
      </c>
      <c r="I49" s="18">
        <f t="shared" si="1"/>
        <v>122.2248</v>
      </c>
    </row>
    <row r="50" spans="1:9" ht="28">
      <c r="A50" s="12">
        <v>5000354</v>
      </c>
      <c r="B50" s="12" t="s">
        <v>8</v>
      </c>
      <c r="C50" s="12" t="s">
        <v>9</v>
      </c>
      <c r="D50" s="12" t="s">
        <v>10</v>
      </c>
      <c r="E50" s="19">
        <v>38789</v>
      </c>
      <c r="F50" s="14">
        <v>359</v>
      </c>
      <c r="G50" s="10">
        <v>757</v>
      </c>
      <c r="H50" s="12">
        <f t="shared" si="0"/>
        <v>398</v>
      </c>
      <c r="I50" s="18">
        <f t="shared" si="1"/>
        <v>121.3104</v>
      </c>
    </row>
    <row r="51" spans="1:9" ht="28">
      <c r="A51" s="12">
        <v>5000354</v>
      </c>
      <c r="B51" s="12" t="s">
        <v>8</v>
      </c>
      <c r="C51" s="12" t="s">
        <v>9</v>
      </c>
      <c r="D51" s="12" t="s">
        <v>10</v>
      </c>
      <c r="E51" s="19">
        <v>38796</v>
      </c>
      <c r="F51" s="14">
        <v>355</v>
      </c>
      <c r="G51" s="10">
        <v>757</v>
      </c>
      <c r="H51" s="12">
        <f t="shared" si="0"/>
        <v>402</v>
      </c>
      <c r="I51" s="18">
        <f t="shared" si="1"/>
        <v>122.5296</v>
      </c>
    </row>
    <row r="52" spans="1:9" ht="28">
      <c r="A52" s="12">
        <v>5000354</v>
      </c>
      <c r="B52" s="12" t="s">
        <v>8</v>
      </c>
      <c r="C52" s="12" t="s">
        <v>9</v>
      </c>
      <c r="D52" s="12" t="s">
        <v>10</v>
      </c>
      <c r="E52" s="19">
        <v>38803</v>
      </c>
      <c r="F52" s="14">
        <v>355</v>
      </c>
      <c r="G52" s="10">
        <v>757</v>
      </c>
      <c r="H52" s="12">
        <f t="shared" si="0"/>
        <v>402</v>
      </c>
      <c r="I52" s="18">
        <f t="shared" si="1"/>
        <v>122.5296</v>
      </c>
    </row>
    <row r="53" spans="1:9" ht="28">
      <c r="A53" s="12">
        <v>5000354</v>
      </c>
      <c r="B53" s="12" t="s">
        <v>8</v>
      </c>
      <c r="C53" s="12" t="s">
        <v>9</v>
      </c>
      <c r="D53" s="12" t="s">
        <v>10</v>
      </c>
      <c r="E53" s="19">
        <v>38810</v>
      </c>
      <c r="F53" s="14">
        <v>352</v>
      </c>
      <c r="G53" s="10">
        <v>757</v>
      </c>
      <c r="H53" s="12">
        <f t="shared" si="0"/>
        <v>405</v>
      </c>
      <c r="I53" s="18">
        <f t="shared" si="1"/>
        <v>123.444</v>
      </c>
    </row>
    <row r="54" spans="1:9" ht="28">
      <c r="A54" s="12">
        <v>5000354</v>
      </c>
      <c r="B54" s="12" t="s">
        <v>8</v>
      </c>
      <c r="C54" s="12" t="s">
        <v>9</v>
      </c>
      <c r="D54" s="12" t="s">
        <v>10</v>
      </c>
      <c r="E54" s="19">
        <v>38817</v>
      </c>
      <c r="F54" s="14">
        <v>356</v>
      </c>
      <c r="G54" s="10">
        <v>757</v>
      </c>
      <c r="H54" s="12">
        <f t="shared" si="0"/>
        <v>401</v>
      </c>
      <c r="I54" s="18">
        <f t="shared" si="1"/>
        <v>122.2248</v>
      </c>
    </row>
    <row r="55" spans="1:9" ht="28">
      <c r="A55" s="12">
        <v>5000354</v>
      </c>
      <c r="B55" s="12" t="s">
        <v>8</v>
      </c>
      <c r="C55" s="12" t="s">
        <v>9</v>
      </c>
      <c r="D55" s="12" t="s">
        <v>10</v>
      </c>
      <c r="E55" s="19">
        <v>38824</v>
      </c>
      <c r="F55" s="14">
        <v>360</v>
      </c>
      <c r="G55" s="10">
        <v>757</v>
      </c>
      <c r="H55" s="12">
        <f t="shared" si="0"/>
        <v>397</v>
      </c>
      <c r="I55" s="18">
        <f t="shared" si="1"/>
        <v>121.0056</v>
      </c>
    </row>
    <row r="56" spans="1:9" ht="28">
      <c r="A56" s="12">
        <v>5000354</v>
      </c>
      <c r="B56" s="12" t="s">
        <v>8</v>
      </c>
      <c r="C56" s="12" t="s">
        <v>9</v>
      </c>
      <c r="D56" s="12" t="s">
        <v>10</v>
      </c>
      <c r="E56" s="19">
        <v>38831</v>
      </c>
      <c r="F56" s="14">
        <v>358</v>
      </c>
      <c r="G56" s="10">
        <v>757</v>
      </c>
      <c r="H56" s="12">
        <f t="shared" si="0"/>
        <v>399</v>
      </c>
      <c r="I56" s="18">
        <f t="shared" si="1"/>
        <v>121.6152</v>
      </c>
    </row>
    <row r="57" spans="1:9" ht="28">
      <c r="A57" s="12">
        <v>5000354</v>
      </c>
      <c r="B57" s="12" t="s">
        <v>8</v>
      </c>
      <c r="C57" s="12" t="s">
        <v>9</v>
      </c>
      <c r="D57" s="12" t="s">
        <v>10</v>
      </c>
      <c r="E57" s="19">
        <v>38838</v>
      </c>
      <c r="F57" s="14">
        <v>360</v>
      </c>
      <c r="G57" s="10">
        <v>757</v>
      </c>
      <c r="H57" s="12">
        <f t="shared" si="0"/>
        <v>397</v>
      </c>
      <c r="I57" s="18">
        <f t="shared" si="1"/>
        <v>121.0056</v>
      </c>
    </row>
    <row r="58" spans="1:9" ht="28">
      <c r="A58" s="12">
        <v>5000354</v>
      </c>
      <c r="B58" s="12" t="s">
        <v>8</v>
      </c>
      <c r="C58" s="12" t="s">
        <v>9</v>
      </c>
      <c r="D58" s="12" t="s">
        <v>10</v>
      </c>
      <c r="E58" s="19">
        <v>38845</v>
      </c>
      <c r="F58" s="14">
        <v>358</v>
      </c>
      <c r="G58" s="10">
        <v>757</v>
      </c>
      <c r="H58" s="12">
        <f t="shared" si="0"/>
        <v>399</v>
      </c>
      <c r="I58" s="18">
        <f t="shared" si="1"/>
        <v>121.6152</v>
      </c>
    </row>
    <row r="59" spans="1:9" ht="28">
      <c r="A59" s="12">
        <v>5000354</v>
      </c>
      <c r="B59" s="12" t="s">
        <v>8</v>
      </c>
      <c r="C59" s="12" t="s">
        <v>9</v>
      </c>
      <c r="D59" s="12" t="s">
        <v>10</v>
      </c>
      <c r="E59" s="19">
        <v>38852</v>
      </c>
      <c r="F59" s="14">
        <v>360</v>
      </c>
      <c r="G59" s="10">
        <v>757</v>
      </c>
      <c r="H59" s="12">
        <f t="shared" si="0"/>
        <v>397</v>
      </c>
      <c r="I59" s="18">
        <f t="shared" si="1"/>
        <v>121.0056</v>
      </c>
    </row>
    <row r="60" spans="1:9" ht="28">
      <c r="A60" s="12">
        <v>5000354</v>
      </c>
      <c r="B60" s="12" t="s">
        <v>8</v>
      </c>
      <c r="C60" s="12" t="s">
        <v>9</v>
      </c>
      <c r="D60" s="12" t="s">
        <v>10</v>
      </c>
      <c r="E60" s="19">
        <v>38859</v>
      </c>
      <c r="F60" s="14">
        <v>356</v>
      </c>
      <c r="G60" s="10">
        <v>757</v>
      </c>
      <c r="H60" s="12">
        <f t="shared" si="0"/>
        <v>401</v>
      </c>
      <c r="I60" s="18">
        <f t="shared" si="1"/>
        <v>122.2248</v>
      </c>
    </row>
    <row r="61" spans="1:9" ht="28">
      <c r="A61" s="12">
        <v>5000354</v>
      </c>
      <c r="B61" s="12" t="s">
        <v>8</v>
      </c>
      <c r="C61" s="12" t="s">
        <v>9</v>
      </c>
      <c r="D61" s="12" t="s">
        <v>10</v>
      </c>
      <c r="E61" s="19">
        <v>38873</v>
      </c>
      <c r="F61" s="14">
        <v>355</v>
      </c>
      <c r="G61" s="10">
        <v>757</v>
      </c>
      <c r="H61" s="12">
        <f t="shared" si="0"/>
        <v>402</v>
      </c>
      <c r="I61" s="18">
        <f t="shared" si="1"/>
        <v>122.5296</v>
      </c>
    </row>
    <row r="62" spans="1:9" ht="28">
      <c r="A62" s="12">
        <v>5000354</v>
      </c>
      <c r="B62" s="12" t="s">
        <v>8</v>
      </c>
      <c r="C62" s="12" t="s">
        <v>9</v>
      </c>
      <c r="D62" s="12" t="s">
        <v>10</v>
      </c>
      <c r="E62" s="19">
        <v>38880</v>
      </c>
      <c r="F62" s="14">
        <v>362</v>
      </c>
      <c r="G62" s="10">
        <v>757</v>
      </c>
      <c r="H62" s="12">
        <f t="shared" si="0"/>
        <v>395</v>
      </c>
      <c r="I62" s="18">
        <f t="shared" si="1"/>
        <v>120.396</v>
      </c>
    </row>
    <row r="63" spans="1:9" ht="28">
      <c r="A63" s="12">
        <v>5000354</v>
      </c>
      <c r="B63" s="12" t="s">
        <v>8</v>
      </c>
      <c r="C63" s="12" t="s">
        <v>9</v>
      </c>
      <c r="D63" s="12" t="s">
        <v>10</v>
      </c>
      <c r="E63" s="19">
        <v>38887</v>
      </c>
      <c r="F63" s="14">
        <v>364</v>
      </c>
      <c r="G63" s="10">
        <v>757</v>
      </c>
      <c r="H63" s="12">
        <f t="shared" si="0"/>
        <v>393</v>
      </c>
      <c r="I63" s="18">
        <f t="shared" si="1"/>
        <v>119.7864</v>
      </c>
    </row>
    <row r="64" spans="1:9" ht="28">
      <c r="A64" s="12">
        <v>5000354</v>
      </c>
      <c r="B64" s="12" t="s">
        <v>8</v>
      </c>
      <c r="C64" s="12" t="s">
        <v>9</v>
      </c>
      <c r="D64" s="12" t="s">
        <v>10</v>
      </c>
      <c r="E64" s="19">
        <v>38894</v>
      </c>
      <c r="F64" s="14">
        <v>363</v>
      </c>
      <c r="G64" s="10">
        <v>757</v>
      </c>
      <c r="H64" s="12">
        <f t="shared" si="0"/>
        <v>394</v>
      </c>
      <c r="I64" s="18">
        <f t="shared" si="1"/>
        <v>120.0912</v>
      </c>
    </row>
    <row r="65" spans="1:9" ht="28">
      <c r="A65" s="12">
        <v>5000354</v>
      </c>
      <c r="B65" s="12" t="s">
        <v>8</v>
      </c>
      <c r="C65" s="12" t="s">
        <v>9</v>
      </c>
      <c r="D65" s="12" t="s">
        <v>10</v>
      </c>
      <c r="E65" s="19">
        <v>38901</v>
      </c>
      <c r="F65" s="14">
        <v>360</v>
      </c>
      <c r="G65" s="10">
        <v>757</v>
      </c>
      <c r="H65" s="12">
        <f t="shared" si="0"/>
        <v>397</v>
      </c>
      <c r="I65" s="18">
        <f t="shared" si="1"/>
        <v>121.0056</v>
      </c>
    </row>
    <row r="66" spans="1:9" ht="28">
      <c r="A66" s="12">
        <v>5000354</v>
      </c>
      <c r="B66" s="12" t="s">
        <v>8</v>
      </c>
      <c r="C66" s="12" t="s">
        <v>9</v>
      </c>
      <c r="D66" s="12" t="s">
        <v>10</v>
      </c>
      <c r="E66" s="19">
        <v>38908</v>
      </c>
      <c r="F66" s="14">
        <v>365</v>
      </c>
      <c r="G66" s="10">
        <v>757</v>
      </c>
      <c r="H66" s="12">
        <f t="shared" si="0"/>
        <v>392</v>
      </c>
      <c r="I66" s="18">
        <f t="shared" si="1"/>
        <v>119.4816</v>
      </c>
    </row>
    <row r="67" spans="1:9" ht="28">
      <c r="A67" s="12">
        <v>5000354</v>
      </c>
      <c r="B67" s="12" t="s">
        <v>8</v>
      </c>
      <c r="C67" s="12" t="s">
        <v>9</v>
      </c>
      <c r="D67" s="12" t="s">
        <v>10</v>
      </c>
      <c r="E67" s="19">
        <v>38915</v>
      </c>
      <c r="F67" s="14">
        <v>369</v>
      </c>
      <c r="G67" s="10">
        <v>757</v>
      </c>
      <c r="H67" s="12">
        <f t="shared" ref="H67:H130" si="2">G67-F67</f>
        <v>388</v>
      </c>
      <c r="I67" s="18">
        <f t="shared" ref="I67:I130" si="3">0.3048*H67</f>
        <v>118.2624</v>
      </c>
    </row>
    <row r="68" spans="1:9" ht="28">
      <c r="A68" s="12">
        <v>5000354</v>
      </c>
      <c r="B68" s="12" t="s">
        <v>8</v>
      </c>
      <c r="C68" s="12" t="s">
        <v>9</v>
      </c>
      <c r="D68" s="12" t="s">
        <v>10</v>
      </c>
      <c r="E68" s="19">
        <v>38922</v>
      </c>
      <c r="F68" s="14">
        <v>367</v>
      </c>
      <c r="G68" s="10">
        <v>757</v>
      </c>
      <c r="H68" s="12">
        <f t="shared" si="2"/>
        <v>390</v>
      </c>
      <c r="I68" s="18">
        <f t="shared" si="3"/>
        <v>118.872</v>
      </c>
    </row>
    <row r="69" spans="1:9" ht="28">
      <c r="A69" s="12">
        <v>5000354</v>
      </c>
      <c r="B69" s="12" t="s">
        <v>8</v>
      </c>
      <c r="C69" s="12" t="s">
        <v>9</v>
      </c>
      <c r="D69" s="12" t="s">
        <v>10</v>
      </c>
      <c r="E69" s="19">
        <v>38929</v>
      </c>
      <c r="F69" s="14">
        <v>370</v>
      </c>
      <c r="G69" s="10">
        <v>757</v>
      </c>
      <c r="H69" s="12">
        <f t="shared" si="2"/>
        <v>387</v>
      </c>
      <c r="I69" s="18">
        <f t="shared" si="3"/>
        <v>117.9576</v>
      </c>
    </row>
    <row r="70" spans="1:9" ht="28">
      <c r="A70" s="12">
        <v>5000354</v>
      </c>
      <c r="B70" s="12" t="s">
        <v>8</v>
      </c>
      <c r="C70" s="12" t="s">
        <v>9</v>
      </c>
      <c r="D70" s="12" t="s">
        <v>10</v>
      </c>
      <c r="E70" s="19">
        <v>38936</v>
      </c>
      <c r="F70" s="14">
        <v>371</v>
      </c>
      <c r="G70" s="10">
        <v>757</v>
      </c>
      <c r="H70" s="12">
        <f t="shared" si="2"/>
        <v>386</v>
      </c>
      <c r="I70" s="18">
        <f t="shared" si="3"/>
        <v>117.6528</v>
      </c>
    </row>
    <row r="71" spans="1:9" ht="28">
      <c r="A71" s="12">
        <v>5000354</v>
      </c>
      <c r="B71" s="12" t="s">
        <v>8</v>
      </c>
      <c r="C71" s="12" t="s">
        <v>9</v>
      </c>
      <c r="D71" s="12" t="s">
        <v>10</v>
      </c>
      <c r="E71" s="19">
        <v>38943</v>
      </c>
      <c r="F71" s="14">
        <v>367</v>
      </c>
      <c r="G71" s="10">
        <v>757</v>
      </c>
      <c r="H71" s="12">
        <f t="shared" si="2"/>
        <v>390</v>
      </c>
      <c r="I71" s="18">
        <f t="shared" si="3"/>
        <v>118.872</v>
      </c>
    </row>
    <row r="72" spans="1:9" ht="28">
      <c r="A72" s="12">
        <v>5000354</v>
      </c>
      <c r="B72" s="12" t="s">
        <v>8</v>
      </c>
      <c r="C72" s="12" t="s">
        <v>9</v>
      </c>
      <c r="D72" s="12" t="s">
        <v>10</v>
      </c>
      <c r="E72" s="19">
        <v>38950</v>
      </c>
      <c r="F72" s="14">
        <v>372</v>
      </c>
      <c r="G72" s="10">
        <v>757</v>
      </c>
      <c r="H72" s="12">
        <f t="shared" si="2"/>
        <v>385</v>
      </c>
      <c r="I72" s="18">
        <f t="shared" si="3"/>
        <v>117.348</v>
      </c>
    </row>
    <row r="73" spans="1:9" ht="28">
      <c r="A73" s="12">
        <v>5000354</v>
      </c>
      <c r="B73" s="12" t="s">
        <v>8</v>
      </c>
      <c r="C73" s="12" t="s">
        <v>9</v>
      </c>
      <c r="D73" s="12" t="s">
        <v>10</v>
      </c>
      <c r="E73" s="19">
        <v>38957</v>
      </c>
      <c r="F73" s="14">
        <v>368</v>
      </c>
      <c r="G73" s="10">
        <v>757</v>
      </c>
      <c r="H73" s="12">
        <f t="shared" si="2"/>
        <v>389</v>
      </c>
      <c r="I73" s="18">
        <f t="shared" si="3"/>
        <v>118.5672</v>
      </c>
    </row>
    <row r="74" spans="1:9" ht="28">
      <c r="A74" s="12">
        <v>5000354</v>
      </c>
      <c r="B74" s="12" t="s">
        <v>8</v>
      </c>
      <c r="C74" s="12" t="s">
        <v>9</v>
      </c>
      <c r="D74" s="12" t="s">
        <v>10</v>
      </c>
      <c r="E74" s="19">
        <v>38965</v>
      </c>
      <c r="F74" s="14">
        <v>369</v>
      </c>
      <c r="G74" s="10">
        <v>757</v>
      </c>
      <c r="H74" s="12">
        <f t="shared" si="2"/>
        <v>388</v>
      </c>
      <c r="I74" s="18">
        <f t="shared" si="3"/>
        <v>118.2624</v>
      </c>
    </row>
    <row r="75" spans="1:9" ht="28">
      <c r="A75" s="12">
        <v>5000354</v>
      </c>
      <c r="B75" s="12" t="s">
        <v>8</v>
      </c>
      <c r="C75" s="12" t="s">
        <v>9</v>
      </c>
      <c r="D75" s="12" t="s">
        <v>10</v>
      </c>
      <c r="E75" s="19">
        <v>38971</v>
      </c>
      <c r="F75" s="14">
        <v>365</v>
      </c>
      <c r="G75" s="10">
        <v>757</v>
      </c>
      <c r="H75" s="12">
        <f t="shared" si="2"/>
        <v>392</v>
      </c>
      <c r="I75" s="18">
        <f t="shared" si="3"/>
        <v>119.4816</v>
      </c>
    </row>
    <row r="76" spans="1:9" ht="28">
      <c r="A76" s="12">
        <v>5000354</v>
      </c>
      <c r="B76" s="12" t="s">
        <v>8</v>
      </c>
      <c r="C76" s="12" t="s">
        <v>9</v>
      </c>
      <c r="D76" s="12" t="s">
        <v>10</v>
      </c>
      <c r="E76" s="19">
        <v>38978</v>
      </c>
      <c r="F76" s="14">
        <v>365</v>
      </c>
      <c r="G76" s="10">
        <v>757</v>
      </c>
      <c r="H76" s="12">
        <f t="shared" si="2"/>
        <v>392</v>
      </c>
      <c r="I76" s="18">
        <f t="shared" si="3"/>
        <v>119.4816</v>
      </c>
    </row>
    <row r="77" spans="1:9" ht="28">
      <c r="A77" s="12">
        <v>5000354</v>
      </c>
      <c r="B77" s="12" t="s">
        <v>8</v>
      </c>
      <c r="C77" s="12" t="s">
        <v>9</v>
      </c>
      <c r="D77" s="12" t="s">
        <v>10</v>
      </c>
      <c r="E77" s="19">
        <v>38985</v>
      </c>
      <c r="F77" s="14">
        <v>367</v>
      </c>
      <c r="G77" s="10">
        <v>757</v>
      </c>
      <c r="H77" s="12">
        <f t="shared" si="2"/>
        <v>390</v>
      </c>
      <c r="I77" s="18">
        <f t="shared" si="3"/>
        <v>118.872</v>
      </c>
    </row>
    <row r="78" spans="1:9" ht="28">
      <c r="A78" s="12">
        <v>5000354</v>
      </c>
      <c r="B78" s="12" t="s">
        <v>8</v>
      </c>
      <c r="C78" s="12" t="s">
        <v>9</v>
      </c>
      <c r="D78" s="12" t="s">
        <v>10</v>
      </c>
      <c r="E78" s="19">
        <v>38992</v>
      </c>
      <c r="F78" s="14">
        <v>368</v>
      </c>
      <c r="G78" s="10">
        <v>757</v>
      </c>
      <c r="H78" s="12">
        <f t="shared" si="2"/>
        <v>389</v>
      </c>
      <c r="I78" s="18">
        <f t="shared" si="3"/>
        <v>118.5672</v>
      </c>
    </row>
    <row r="79" spans="1:9" ht="28">
      <c r="A79" s="12">
        <v>5000354</v>
      </c>
      <c r="B79" s="12" t="s">
        <v>8</v>
      </c>
      <c r="C79" s="12" t="s">
        <v>9</v>
      </c>
      <c r="D79" s="12" t="s">
        <v>10</v>
      </c>
      <c r="E79" s="19">
        <v>38999</v>
      </c>
      <c r="F79" s="14">
        <v>370</v>
      </c>
      <c r="G79" s="10">
        <v>757</v>
      </c>
      <c r="H79" s="12">
        <f t="shared" si="2"/>
        <v>387</v>
      </c>
      <c r="I79" s="18">
        <f t="shared" si="3"/>
        <v>117.9576</v>
      </c>
    </row>
    <row r="80" spans="1:9" ht="28">
      <c r="A80" s="12">
        <v>5000354</v>
      </c>
      <c r="B80" s="12" t="s">
        <v>8</v>
      </c>
      <c r="C80" s="12" t="s">
        <v>9</v>
      </c>
      <c r="D80" s="12" t="s">
        <v>10</v>
      </c>
      <c r="E80" s="19">
        <v>39006</v>
      </c>
      <c r="F80" s="14">
        <v>365</v>
      </c>
      <c r="G80" s="10">
        <v>757</v>
      </c>
      <c r="H80" s="12">
        <f t="shared" si="2"/>
        <v>392</v>
      </c>
      <c r="I80" s="18">
        <f t="shared" si="3"/>
        <v>119.4816</v>
      </c>
    </row>
    <row r="81" spans="1:9" ht="28">
      <c r="A81" s="12">
        <v>5000354</v>
      </c>
      <c r="B81" s="12" t="s">
        <v>8</v>
      </c>
      <c r="C81" s="12" t="s">
        <v>9</v>
      </c>
      <c r="D81" s="12" t="s">
        <v>10</v>
      </c>
      <c r="E81" s="19">
        <v>39013</v>
      </c>
      <c r="F81" s="14">
        <v>365</v>
      </c>
      <c r="G81" s="10">
        <v>757</v>
      </c>
      <c r="H81" s="12">
        <f t="shared" si="2"/>
        <v>392</v>
      </c>
      <c r="I81" s="18">
        <f t="shared" si="3"/>
        <v>119.4816</v>
      </c>
    </row>
    <row r="82" spans="1:9" ht="28">
      <c r="A82" s="12">
        <v>5000354</v>
      </c>
      <c r="B82" s="12" t="s">
        <v>8</v>
      </c>
      <c r="C82" s="12" t="s">
        <v>9</v>
      </c>
      <c r="D82" s="12" t="s">
        <v>10</v>
      </c>
      <c r="E82" s="19">
        <v>39020</v>
      </c>
      <c r="F82" s="14">
        <v>362</v>
      </c>
      <c r="G82" s="10">
        <v>757</v>
      </c>
      <c r="H82" s="12">
        <f t="shared" si="2"/>
        <v>395</v>
      </c>
      <c r="I82" s="18">
        <f t="shared" si="3"/>
        <v>120.396</v>
      </c>
    </row>
    <row r="83" spans="1:9" ht="28">
      <c r="A83" s="12">
        <v>5000354</v>
      </c>
      <c r="B83" s="12" t="s">
        <v>8</v>
      </c>
      <c r="C83" s="12" t="s">
        <v>9</v>
      </c>
      <c r="D83" s="12" t="s">
        <v>10</v>
      </c>
      <c r="E83" s="19">
        <v>39027</v>
      </c>
      <c r="F83" s="14">
        <v>365</v>
      </c>
      <c r="G83" s="10">
        <v>757</v>
      </c>
      <c r="H83" s="12">
        <f t="shared" si="2"/>
        <v>392</v>
      </c>
      <c r="I83" s="18">
        <f t="shared" si="3"/>
        <v>119.4816</v>
      </c>
    </row>
    <row r="84" spans="1:9" ht="28">
      <c r="A84" s="12">
        <v>5000354</v>
      </c>
      <c r="B84" s="12" t="s">
        <v>8</v>
      </c>
      <c r="C84" s="12" t="s">
        <v>9</v>
      </c>
      <c r="D84" s="12" t="s">
        <v>10</v>
      </c>
      <c r="E84" s="19">
        <v>39034</v>
      </c>
      <c r="F84" s="14">
        <v>360</v>
      </c>
      <c r="G84" s="10">
        <v>757</v>
      </c>
      <c r="H84" s="12">
        <f t="shared" si="2"/>
        <v>397</v>
      </c>
      <c r="I84" s="18">
        <f t="shared" si="3"/>
        <v>121.0056</v>
      </c>
    </row>
    <row r="85" spans="1:9" ht="28">
      <c r="A85" s="12">
        <v>5000354</v>
      </c>
      <c r="B85" s="12" t="s">
        <v>8</v>
      </c>
      <c r="C85" s="12" t="s">
        <v>9</v>
      </c>
      <c r="D85" s="12" t="s">
        <v>10</v>
      </c>
      <c r="E85" s="19">
        <v>39041</v>
      </c>
      <c r="F85" s="14">
        <v>356</v>
      </c>
      <c r="G85" s="10">
        <v>757</v>
      </c>
      <c r="H85" s="12">
        <f t="shared" si="2"/>
        <v>401</v>
      </c>
      <c r="I85" s="18">
        <f t="shared" si="3"/>
        <v>122.2248</v>
      </c>
    </row>
    <row r="86" spans="1:9" ht="28">
      <c r="A86" s="12">
        <v>5000354</v>
      </c>
      <c r="B86" s="12" t="s">
        <v>8</v>
      </c>
      <c r="C86" s="12" t="s">
        <v>9</v>
      </c>
      <c r="D86" s="12" t="s">
        <v>10</v>
      </c>
      <c r="E86" s="19">
        <v>39048</v>
      </c>
      <c r="F86" s="14">
        <v>358</v>
      </c>
      <c r="G86" s="10">
        <v>757</v>
      </c>
      <c r="H86" s="12">
        <f t="shared" si="2"/>
        <v>399</v>
      </c>
      <c r="I86" s="18">
        <f t="shared" si="3"/>
        <v>121.6152</v>
      </c>
    </row>
    <row r="87" spans="1:9" ht="28">
      <c r="A87" s="12">
        <v>5000354</v>
      </c>
      <c r="B87" s="12" t="s">
        <v>8</v>
      </c>
      <c r="C87" s="12" t="s">
        <v>9</v>
      </c>
      <c r="D87" s="12" t="s">
        <v>10</v>
      </c>
      <c r="E87" s="19">
        <v>39055</v>
      </c>
      <c r="F87" s="14">
        <v>361</v>
      </c>
      <c r="G87" s="10">
        <v>757</v>
      </c>
      <c r="H87" s="12">
        <f t="shared" si="2"/>
        <v>396</v>
      </c>
      <c r="I87" s="18">
        <f t="shared" si="3"/>
        <v>120.7008</v>
      </c>
    </row>
    <row r="88" spans="1:9" ht="28">
      <c r="A88" s="12">
        <v>5000354</v>
      </c>
      <c r="B88" s="12" t="s">
        <v>8</v>
      </c>
      <c r="C88" s="12" t="s">
        <v>9</v>
      </c>
      <c r="D88" s="12" t="s">
        <v>10</v>
      </c>
      <c r="E88" s="19">
        <v>39062</v>
      </c>
      <c r="F88" s="14">
        <v>360</v>
      </c>
      <c r="G88" s="10">
        <v>757</v>
      </c>
      <c r="H88" s="12">
        <f t="shared" si="2"/>
        <v>397</v>
      </c>
      <c r="I88" s="18">
        <f t="shared" si="3"/>
        <v>121.0056</v>
      </c>
    </row>
    <row r="89" spans="1:9" ht="28">
      <c r="A89" s="12">
        <v>5000354</v>
      </c>
      <c r="B89" s="12" t="s">
        <v>8</v>
      </c>
      <c r="C89" s="12" t="s">
        <v>9</v>
      </c>
      <c r="D89" s="12" t="s">
        <v>10</v>
      </c>
      <c r="E89" s="19">
        <v>39069</v>
      </c>
      <c r="F89" s="14">
        <v>354</v>
      </c>
      <c r="G89" s="10">
        <v>757</v>
      </c>
      <c r="H89" s="12">
        <f t="shared" si="2"/>
        <v>403</v>
      </c>
      <c r="I89" s="18">
        <f t="shared" si="3"/>
        <v>122.8344</v>
      </c>
    </row>
    <row r="90" spans="1:9" ht="28">
      <c r="A90" s="12">
        <v>5000354</v>
      </c>
      <c r="B90" s="12" t="s">
        <v>8</v>
      </c>
      <c r="C90" s="12" t="s">
        <v>9</v>
      </c>
      <c r="D90" s="12" t="s">
        <v>10</v>
      </c>
      <c r="E90" s="19">
        <v>39077</v>
      </c>
      <c r="F90" s="14">
        <v>353</v>
      </c>
      <c r="G90" s="10">
        <v>757</v>
      </c>
      <c r="H90" s="12">
        <f t="shared" si="2"/>
        <v>404</v>
      </c>
      <c r="I90" s="18">
        <f t="shared" si="3"/>
        <v>123.1392</v>
      </c>
    </row>
    <row r="91" spans="1:9" ht="28">
      <c r="A91" s="12">
        <v>5000354</v>
      </c>
      <c r="B91" s="12" t="s">
        <v>8</v>
      </c>
      <c r="C91" s="12" t="s">
        <v>9</v>
      </c>
      <c r="D91" s="12" t="s">
        <v>10</v>
      </c>
      <c r="E91" s="19">
        <v>39084</v>
      </c>
      <c r="F91" s="14">
        <v>359</v>
      </c>
      <c r="G91" s="10">
        <v>757</v>
      </c>
      <c r="H91" s="12">
        <f t="shared" si="2"/>
        <v>398</v>
      </c>
      <c r="I91" s="18">
        <f t="shared" si="3"/>
        <v>121.3104</v>
      </c>
    </row>
    <row r="92" spans="1:9" ht="28">
      <c r="A92" s="12">
        <v>5000354</v>
      </c>
      <c r="B92" s="12" t="s">
        <v>8</v>
      </c>
      <c r="C92" s="12" t="s">
        <v>9</v>
      </c>
      <c r="D92" s="12" t="s">
        <v>10</v>
      </c>
      <c r="E92" s="19">
        <v>39090</v>
      </c>
      <c r="F92" s="14">
        <v>355</v>
      </c>
      <c r="G92" s="10">
        <v>757</v>
      </c>
      <c r="H92" s="12">
        <f t="shared" si="2"/>
        <v>402</v>
      </c>
      <c r="I92" s="18">
        <f t="shared" si="3"/>
        <v>122.5296</v>
      </c>
    </row>
    <row r="93" spans="1:9" ht="28">
      <c r="A93" s="12">
        <v>5000354</v>
      </c>
      <c r="B93" s="12" t="s">
        <v>8</v>
      </c>
      <c r="C93" s="12" t="s">
        <v>9</v>
      </c>
      <c r="D93" s="12" t="s">
        <v>10</v>
      </c>
      <c r="E93" s="19">
        <v>39098</v>
      </c>
      <c r="F93" s="14">
        <v>357</v>
      </c>
      <c r="G93" s="10">
        <v>757</v>
      </c>
      <c r="H93" s="12">
        <f t="shared" si="2"/>
        <v>400</v>
      </c>
      <c r="I93" s="18">
        <f t="shared" si="3"/>
        <v>121.92</v>
      </c>
    </row>
    <row r="94" spans="1:9" ht="28">
      <c r="A94" s="12">
        <v>5000354</v>
      </c>
      <c r="B94" s="12" t="s">
        <v>8</v>
      </c>
      <c r="C94" s="12" t="s">
        <v>9</v>
      </c>
      <c r="D94" s="12" t="s">
        <v>10</v>
      </c>
      <c r="E94" s="19">
        <v>39104</v>
      </c>
      <c r="F94" s="14">
        <v>355</v>
      </c>
      <c r="G94" s="10">
        <v>757</v>
      </c>
      <c r="H94" s="12">
        <f t="shared" si="2"/>
        <v>402</v>
      </c>
      <c r="I94" s="18">
        <f t="shared" si="3"/>
        <v>122.5296</v>
      </c>
    </row>
    <row r="95" spans="1:9" ht="28">
      <c r="A95" s="12">
        <v>5000354</v>
      </c>
      <c r="B95" s="12" t="s">
        <v>8</v>
      </c>
      <c r="C95" s="12" t="s">
        <v>9</v>
      </c>
      <c r="D95" s="12" t="s">
        <v>10</v>
      </c>
      <c r="E95" s="19">
        <v>39111</v>
      </c>
      <c r="F95" s="14">
        <v>356</v>
      </c>
      <c r="G95" s="10">
        <v>757</v>
      </c>
      <c r="H95" s="12">
        <f t="shared" si="2"/>
        <v>401</v>
      </c>
      <c r="I95" s="18">
        <f t="shared" si="3"/>
        <v>122.2248</v>
      </c>
    </row>
    <row r="96" spans="1:9" ht="28">
      <c r="A96" s="12">
        <v>5000354</v>
      </c>
      <c r="B96" s="12" t="s">
        <v>8</v>
      </c>
      <c r="C96" s="12" t="s">
        <v>9</v>
      </c>
      <c r="D96" s="12" t="s">
        <v>10</v>
      </c>
      <c r="E96" s="19">
        <v>39118</v>
      </c>
      <c r="F96" s="14">
        <v>355</v>
      </c>
      <c r="G96" s="10">
        <v>757</v>
      </c>
      <c r="H96" s="12">
        <f t="shared" si="2"/>
        <v>402</v>
      </c>
      <c r="I96" s="18">
        <f t="shared" si="3"/>
        <v>122.5296</v>
      </c>
    </row>
    <row r="97" spans="1:9" ht="28">
      <c r="A97" s="12">
        <v>5000354</v>
      </c>
      <c r="B97" s="12" t="s">
        <v>8</v>
      </c>
      <c r="C97" s="12" t="s">
        <v>9</v>
      </c>
      <c r="D97" s="12" t="s">
        <v>10</v>
      </c>
      <c r="E97" s="19">
        <v>39125</v>
      </c>
      <c r="F97" s="14">
        <v>355</v>
      </c>
      <c r="G97" s="10">
        <v>757</v>
      </c>
      <c r="H97" s="12">
        <f t="shared" si="2"/>
        <v>402</v>
      </c>
      <c r="I97" s="18">
        <f t="shared" si="3"/>
        <v>122.5296</v>
      </c>
    </row>
    <row r="98" spans="1:9" ht="28">
      <c r="A98" s="12">
        <v>5000354</v>
      </c>
      <c r="B98" s="12" t="s">
        <v>8</v>
      </c>
      <c r="C98" s="12" t="s">
        <v>9</v>
      </c>
      <c r="D98" s="12" t="s">
        <v>10</v>
      </c>
      <c r="E98" s="19">
        <v>39133</v>
      </c>
      <c r="F98" s="14">
        <v>355</v>
      </c>
      <c r="G98" s="10">
        <v>757</v>
      </c>
      <c r="H98" s="12">
        <f t="shared" si="2"/>
        <v>402</v>
      </c>
      <c r="I98" s="18">
        <f t="shared" si="3"/>
        <v>122.5296</v>
      </c>
    </row>
    <row r="99" spans="1:9" ht="28">
      <c r="A99" s="12">
        <v>5000354</v>
      </c>
      <c r="B99" s="12" t="s">
        <v>8</v>
      </c>
      <c r="C99" s="12" t="s">
        <v>9</v>
      </c>
      <c r="D99" s="12" t="s">
        <v>10</v>
      </c>
      <c r="E99" s="19">
        <v>39140</v>
      </c>
      <c r="F99" s="14">
        <v>352</v>
      </c>
      <c r="G99" s="10">
        <v>757</v>
      </c>
      <c r="H99" s="12">
        <f t="shared" si="2"/>
        <v>405</v>
      </c>
      <c r="I99" s="18">
        <f t="shared" si="3"/>
        <v>123.444</v>
      </c>
    </row>
    <row r="100" spans="1:9" ht="28">
      <c r="A100" s="12">
        <v>5000354</v>
      </c>
      <c r="B100" s="12" t="s">
        <v>8</v>
      </c>
      <c r="C100" s="12" t="s">
        <v>9</v>
      </c>
      <c r="D100" s="12" t="s">
        <v>10</v>
      </c>
      <c r="E100" s="19">
        <v>39146</v>
      </c>
      <c r="F100" s="14">
        <v>353</v>
      </c>
      <c r="G100" s="10">
        <v>757</v>
      </c>
      <c r="H100" s="12">
        <f t="shared" si="2"/>
        <v>404</v>
      </c>
      <c r="I100" s="18">
        <f t="shared" si="3"/>
        <v>123.1392</v>
      </c>
    </row>
    <row r="101" spans="1:9" ht="28">
      <c r="A101" s="12">
        <v>5000354</v>
      </c>
      <c r="B101" s="12" t="s">
        <v>8</v>
      </c>
      <c r="C101" s="12" t="s">
        <v>9</v>
      </c>
      <c r="D101" s="12" t="s">
        <v>10</v>
      </c>
      <c r="E101" s="19">
        <v>39153</v>
      </c>
      <c r="F101" s="14">
        <v>355</v>
      </c>
      <c r="G101" s="10">
        <v>757</v>
      </c>
      <c r="H101" s="12">
        <f t="shared" si="2"/>
        <v>402</v>
      </c>
      <c r="I101" s="18">
        <f t="shared" si="3"/>
        <v>122.5296</v>
      </c>
    </row>
    <row r="102" spans="1:9" ht="28">
      <c r="A102" s="12">
        <v>5000354</v>
      </c>
      <c r="B102" s="12" t="s">
        <v>8</v>
      </c>
      <c r="C102" s="12" t="s">
        <v>9</v>
      </c>
      <c r="D102" s="12" t="s">
        <v>10</v>
      </c>
      <c r="E102" s="19">
        <v>39160</v>
      </c>
      <c r="F102" s="14">
        <v>353</v>
      </c>
      <c r="G102" s="10">
        <v>757</v>
      </c>
      <c r="H102" s="12">
        <f t="shared" si="2"/>
        <v>404</v>
      </c>
      <c r="I102" s="18">
        <f t="shared" si="3"/>
        <v>123.1392</v>
      </c>
    </row>
    <row r="103" spans="1:9" ht="28">
      <c r="A103" s="12">
        <v>5000354</v>
      </c>
      <c r="B103" s="12" t="s">
        <v>8</v>
      </c>
      <c r="C103" s="12" t="s">
        <v>9</v>
      </c>
      <c r="D103" s="12" t="s">
        <v>10</v>
      </c>
      <c r="E103" s="19">
        <v>39167</v>
      </c>
      <c r="F103" s="14">
        <v>354</v>
      </c>
      <c r="G103" s="10">
        <v>757</v>
      </c>
      <c r="H103" s="12">
        <f t="shared" si="2"/>
        <v>403</v>
      </c>
      <c r="I103" s="18">
        <f t="shared" si="3"/>
        <v>122.8344</v>
      </c>
    </row>
    <row r="104" spans="1:9" ht="28">
      <c r="A104" s="12">
        <v>5000354</v>
      </c>
      <c r="B104" s="12" t="s">
        <v>8</v>
      </c>
      <c r="C104" s="12" t="s">
        <v>9</v>
      </c>
      <c r="D104" s="12" t="s">
        <v>10</v>
      </c>
      <c r="E104" s="19">
        <v>39174</v>
      </c>
      <c r="F104" s="14">
        <v>349</v>
      </c>
      <c r="G104" s="10">
        <v>757</v>
      </c>
      <c r="H104" s="12">
        <f t="shared" si="2"/>
        <v>408</v>
      </c>
      <c r="I104" s="18">
        <f t="shared" si="3"/>
        <v>124.3584</v>
      </c>
    </row>
    <row r="105" spans="1:9" ht="28">
      <c r="A105" s="12">
        <v>5000354</v>
      </c>
      <c r="B105" s="12" t="s">
        <v>8</v>
      </c>
      <c r="C105" s="12" t="s">
        <v>9</v>
      </c>
      <c r="D105" s="12" t="s">
        <v>10</v>
      </c>
      <c r="E105" s="19">
        <v>39181</v>
      </c>
      <c r="F105" s="14">
        <v>353</v>
      </c>
      <c r="G105" s="10">
        <v>757</v>
      </c>
      <c r="H105" s="12">
        <f t="shared" si="2"/>
        <v>404</v>
      </c>
      <c r="I105" s="18">
        <f t="shared" si="3"/>
        <v>123.1392</v>
      </c>
    </row>
    <row r="106" spans="1:9" ht="28">
      <c r="A106" s="12">
        <v>5000354</v>
      </c>
      <c r="B106" s="12" t="s">
        <v>8</v>
      </c>
      <c r="C106" s="12" t="s">
        <v>9</v>
      </c>
      <c r="D106" s="12" t="s">
        <v>10</v>
      </c>
      <c r="E106" s="19">
        <v>39188</v>
      </c>
      <c r="F106" s="14">
        <v>355</v>
      </c>
      <c r="G106" s="10">
        <v>757</v>
      </c>
      <c r="H106" s="12">
        <f t="shared" si="2"/>
        <v>402</v>
      </c>
      <c r="I106" s="18">
        <f t="shared" si="3"/>
        <v>122.5296</v>
      </c>
    </row>
    <row r="107" spans="1:9" ht="28">
      <c r="A107" s="12">
        <v>5000354</v>
      </c>
      <c r="B107" s="12" t="s">
        <v>8</v>
      </c>
      <c r="C107" s="12" t="s">
        <v>9</v>
      </c>
      <c r="D107" s="12" t="s">
        <v>10</v>
      </c>
      <c r="E107" s="19">
        <v>39195</v>
      </c>
      <c r="F107" s="14">
        <v>354</v>
      </c>
      <c r="G107" s="10">
        <v>757</v>
      </c>
      <c r="H107" s="12">
        <f t="shared" si="2"/>
        <v>403</v>
      </c>
      <c r="I107" s="18">
        <f t="shared" si="3"/>
        <v>122.8344</v>
      </c>
    </row>
    <row r="108" spans="1:9" ht="28">
      <c r="A108" s="12">
        <v>5000354</v>
      </c>
      <c r="B108" s="12" t="s">
        <v>8</v>
      </c>
      <c r="C108" s="12" t="s">
        <v>9</v>
      </c>
      <c r="D108" s="12" t="s">
        <v>10</v>
      </c>
      <c r="E108" s="19">
        <v>39209</v>
      </c>
      <c r="F108" s="14">
        <v>360</v>
      </c>
      <c r="G108" s="10">
        <v>757</v>
      </c>
      <c r="H108" s="12">
        <f t="shared" si="2"/>
        <v>397</v>
      </c>
      <c r="I108" s="18">
        <f t="shared" si="3"/>
        <v>121.0056</v>
      </c>
    </row>
    <row r="109" spans="1:9" ht="28">
      <c r="A109" s="12">
        <v>5000354</v>
      </c>
      <c r="B109" s="12" t="s">
        <v>8</v>
      </c>
      <c r="C109" s="12" t="s">
        <v>9</v>
      </c>
      <c r="D109" s="12" t="s">
        <v>10</v>
      </c>
      <c r="E109" s="19">
        <v>39216</v>
      </c>
      <c r="F109" s="14">
        <v>356</v>
      </c>
      <c r="G109" s="10">
        <v>757</v>
      </c>
      <c r="H109" s="12">
        <f t="shared" si="2"/>
        <v>401</v>
      </c>
      <c r="I109" s="18">
        <f t="shared" si="3"/>
        <v>122.2248</v>
      </c>
    </row>
    <row r="110" spans="1:9" ht="28">
      <c r="A110" s="12">
        <v>5000354</v>
      </c>
      <c r="B110" s="12" t="s">
        <v>8</v>
      </c>
      <c r="C110" s="12" t="s">
        <v>9</v>
      </c>
      <c r="D110" s="12" t="s">
        <v>10</v>
      </c>
      <c r="E110" s="19">
        <v>39223</v>
      </c>
      <c r="F110" s="14">
        <v>352</v>
      </c>
      <c r="G110" s="10">
        <v>757</v>
      </c>
      <c r="H110" s="12">
        <f t="shared" si="2"/>
        <v>405</v>
      </c>
      <c r="I110" s="18">
        <f t="shared" si="3"/>
        <v>123.444</v>
      </c>
    </row>
    <row r="111" spans="1:9" ht="28">
      <c r="A111" s="12">
        <v>5000354</v>
      </c>
      <c r="B111" s="12" t="s">
        <v>8</v>
      </c>
      <c r="C111" s="12" t="s">
        <v>9</v>
      </c>
      <c r="D111" s="12" t="s">
        <v>10</v>
      </c>
      <c r="E111" s="19">
        <v>39237</v>
      </c>
      <c r="F111" s="14">
        <v>360</v>
      </c>
      <c r="G111" s="10">
        <v>757</v>
      </c>
      <c r="H111" s="12">
        <f t="shared" si="2"/>
        <v>397</v>
      </c>
      <c r="I111" s="18">
        <f t="shared" si="3"/>
        <v>121.0056</v>
      </c>
    </row>
    <row r="112" spans="1:9" ht="28">
      <c r="A112" s="12">
        <v>5000354</v>
      </c>
      <c r="B112" s="12" t="s">
        <v>8</v>
      </c>
      <c r="C112" s="12" t="s">
        <v>9</v>
      </c>
      <c r="D112" s="12" t="s">
        <v>10</v>
      </c>
      <c r="E112" s="19">
        <v>39244</v>
      </c>
      <c r="F112" s="14">
        <v>368</v>
      </c>
      <c r="G112" s="10">
        <v>757</v>
      </c>
      <c r="H112" s="12">
        <f t="shared" si="2"/>
        <v>389</v>
      </c>
      <c r="I112" s="18">
        <f t="shared" si="3"/>
        <v>118.5672</v>
      </c>
    </row>
    <row r="113" spans="1:9" ht="28">
      <c r="A113" s="12">
        <v>5000354</v>
      </c>
      <c r="B113" s="12" t="s">
        <v>8</v>
      </c>
      <c r="C113" s="12" t="s">
        <v>9</v>
      </c>
      <c r="D113" s="12" t="s">
        <v>10</v>
      </c>
      <c r="E113" s="19">
        <v>39251</v>
      </c>
      <c r="F113" s="14">
        <v>377</v>
      </c>
      <c r="G113" s="10">
        <v>757</v>
      </c>
      <c r="H113" s="12">
        <f t="shared" si="2"/>
        <v>380</v>
      </c>
      <c r="I113" s="18">
        <f t="shared" si="3"/>
        <v>115.82400000000001</v>
      </c>
    </row>
    <row r="114" spans="1:9" ht="28">
      <c r="A114" s="12">
        <v>5000354</v>
      </c>
      <c r="B114" s="12" t="s">
        <v>8</v>
      </c>
      <c r="C114" s="12" t="s">
        <v>9</v>
      </c>
      <c r="D114" s="12" t="s">
        <v>10</v>
      </c>
      <c r="E114" s="19">
        <v>39265</v>
      </c>
      <c r="F114" s="14">
        <v>372</v>
      </c>
      <c r="G114" s="10">
        <v>757</v>
      </c>
      <c r="H114" s="12">
        <f t="shared" si="2"/>
        <v>385</v>
      </c>
      <c r="I114" s="18">
        <f t="shared" si="3"/>
        <v>117.348</v>
      </c>
    </row>
    <row r="115" spans="1:9" ht="28">
      <c r="A115" s="12">
        <v>5000354</v>
      </c>
      <c r="B115" s="12" t="s">
        <v>8</v>
      </c>
      <c r="C115" s="12" t="s">
        <v>9</v>
      </c>
      <c r="D115" s="12" t="s">
        <v>10</v>
      </c>
      <c r="E115" s="19">
        <v>39272</v>
      </c>
      <c r="F115" s="14">
        <v>377</v>
      </c>
      <c r="G115" s="10">
        <v>757</v>
      </c>
      <c r="H115" s="12">
        <f t="shared" si="2"/>
        <v>380</v>
      </c>
      <c r="I115" s="18">
        <f t="shared" si="3"/>
        <v>115.82400000000001</v>
      </c>
    </row>
    <row r="116" spans="1:9" ht="28">
      <c r="A116" s="12">
        <v>5000354</v>
      </c>
      <c r="B116" s="12" t="s">
        <v>8</v>
      </c>
      <c r="C116" s="12" t="s">
        <v>9</v>
      </c>
      <c r="D116" s="12" t="s">
        <v>10</v>
      </c>
      <c r="E116" s="19">
        <v>39279</v>
      </c>
      <c r="F116" s="14">
        <v>374</v>
      </c>
      <c r="G116" s="10">
        <v>757</v>
      </c>
      <c r="H116" s="12">
        <f t="shared" si="2"/>
        <v>383</v>
      </c>
      <c r="I116" s="18">
        <f t="shared" si="3"/>
        <v>116.73840000000001</v>
      </c>
    </row>
    <row r="117" spans="1:9" ht="28">
      <c r="A117" s="12">
        <v>5000354</v>
      </c>
      <c r="B117" s="12" t="s">
        <v>8</v>
      </c>
      <c r="C117" s="12" t="s">
        <v>9</v>
      </c>
      <c r="D117" s="12" t="s">
        <v>10</v>
      </c>
      <c r="E117" s="19">
        <v>39300</v>
      </c>
      <c r="F117" s="14">
        <v>365</v>
      </c>
      <c r="G117" s="10">
        <v>757</v>
      </c>
      <c r="H117" s="12">
        <f t="shared" si="2"/>
        <v>392</v>
      </c>
      <c r="I117" s="18">
        <f t="shared" si="3"/>
        <v>119.4816</v>
      </c>
    </row>
    <row r="118" spans="1:9" ht="28">
      <c r="A118" s="12">
        <v>5000354</v>
      </c>
      <c r="B118" s="12" t="s">
        <v>8</v>
      </c>
      <c r="C118" s="12" t="s">
        <v>9</v>
      </c>
      <c r="D118" s="12" t="s">
        <v>10</v>
      </c>
      <c r="E118" s="19">
        <v>39314</v>
      </c>
      <c r="F118" s="14">
        <v>351</v>
      </c>
      <c r="G118" s="10">
        <v>757</v>
      </c>
      <c r="H118" s="12">
        <f t="shared" si="2"/>
        <v>406</v>
      </c>
      <c r="I118" s="18">
        <f t="shared" si="3"/>
        <v>123.7488</v>
      </c>
    </row>
    <row r="119" spans="1:9" ht="28">
      <c r="A119" s="12">
        <v>5000354</v>
      </c>
      <c r="B119" s="12" t="s">
        <v>8</v>
      </c>
      <c r="C119" s="12" t="s">
        <v>9</v>
      </c>
      <c r="D119" s="12" t="s">
        <v>10</v>
      </c>
      <c r="E119" s="19">
        <v>39321</v>
      </c>
      <c r="F119" s="14">
        <v>345</v>
      </c>
      <c r="G119" s="10">
        <v>757</v>
      </c>
      <c r="H119" s="12">
        <f t="shared" si="2"/>
        <v>412</v>
      </c>
      <c r="I119" s="18">
        <f t="shared" si="3"/>
        <v>125.5776</v>
      </c>
    </row>
    <row r="120" spans="1:9" ht="28">
      <c r="A120" s="12">
        <v>5000354</v>
      </c>
      <c r="B120" s="12" t="s">
        <v>8</v>
      </c>
      <c r="C120" s="12" t="s">
        <v>9</v>
      </c>
      <c r="D120" s="12" t="s">
        <v>10</v>
      </c>
      <c r="E120" s="19">
        <v>39329</v>
      </c>
      <c r="F120" s="14">
        <v>345</v>
      </c>
      <c r="G120" s="10">
        <v>757</v>
      </c>
      <c r="H120" s="12">
        <f t="shared" si="2"/>
        <v>412</v>
      </c>
      <c r="I120" s="18">
        <f t="shared" si="3"/>
        <v>125.5776</v>
      </c>
    </row>
    <row r="121" spans="1:9" ht="28">
      <c r="A121" s="12">
        <v>5000354</v>
      </c>
      <c r="B121" s="12" t="s">
        <v>8</v>
      </c>
      <c r="C121" s="12" t="s">
        <v>9</v>
      </c>
      <c r="D121" s="12" t="s">
        <v>10</v>
      </c>
      <c r="E121" s="19">
        <v>39335</v>
      </c>
      <c r="F121" s="14">
        <v>339</v>
      </c>
      <c r="G121" s="10">
        <v>757</v>
      </c>
      <c r="H121" s="12">
        <f t="shared" si="2"/>
        <v>418</v>
      </c>
      <c r="I121" s="18">
        <f t="shared" si="3"/>
        <v>127.4064</v>
      </c>
    </row>
    <row r="122" spans="1:9" ht="28">
      <c r="A122" s="12">
        <v>5000354</v>
      </c>
      <c r="B122" s="12" t="s">
        <v>8</v>
      </c>
      <c r="C122" s="12" t="s">
        <v>9</v>
      </c>
      <c r="D122" s="12" t="s">
        <v>10</v>
      </c>
      <c r="E122" s="19">
        <v>39342</v>
      </c>
      <c r="F122" s="14">
        <v>335</v>
      </c>
      <c r="G122" s="10">
        <v>757</v>
      </c>
      <c r="H122" s="12">
        <f t="shared" si="2"/>
        <v>422</v>
      </c>
      <c r="I122" s="18">
        <f t="shared" si="3"/>
        <v>128.62560000000002</v>
      </c>
    </row>
    <row r="123" spans="1:9" ht="28">
      <c r="A123" s="12">
        <v>5000354</v>
      </c>
      <c r="B123" s="12" t="s">
        <v>8</v>
      </c>
      <c r="C123" s="12" t="s">
        <v>9</v>
      </c>
      <c r="D123" s="12" t="s">
        <v>10</v>
      </c>
      <c r="E123" s="19">
        <v>39349</v>
      </c>
      <c r="F123" s="14">
        <v>336</v>
      </c>
      <c r="G123" s="10">
        <v>757</v>
      </c>
      <c r="H123" s="12">
        <f t="shared" si="2"/>
        <v>421</v>
      </c>
      <c r="I123" s="18">
        <f t="shared" si="3"/>
        <v>128.32080000000002</v>
      </c>
    </row>
    <row r="124" spans="1:9" ht="28">
      <c r="A124" s="12">
        <v>5000354</v>
      </c>
      <c r="B124" s="12" t="s">
        <v>8</v>
      </c>
      <c r="C124" s="12" t="s">
        <v>9</v>
      </c>
      <c r="D124" s="12" t="s">
        <v>10</v>
      </c>
      <c r="E124" s="19">
        <v>39356</v>
      </c>
      <c r="F124" s="14">
        <v>333</v>
      </c>
      <c r="G124" s="10">
        <v>757</v>
      </c>
      <c r="H124" s="12">
        <f t="shared" si="2"/>
        <v>424</v>
      </c>
      <c r="I124" s="18">
        <f t="shared" si="3"/>
        <v>129.23520000000002</v>
      </c>
    </row>
    <row r="125" spans="1:9" ht="28">
      <c r="A125" s="12">
        <v>5000354</v>
      </c>
      <c r="B125" s="12" t="s">
        <v>8</v>
      </c>
      <c r="C125" s="12" t="s">
        <v>9</v>
      </c>
      <c r="D125" s="12" t="s">
        <v>10</v>
      </c>
      <c r="E125" s="19">
        <v>39364</v>
      </c>
      <c r="F125" s="14">
        <v>331</v>
      </c>
      <c r="G125" s="10">
        <v>757</v>
      </c>
      <c r="H125" s="12">
        <f t="shared" si="2"/>
        <v>426</v>
      </c>
      <c r="I125" s="18">
        <f t="shared" si="3"/>
        <v>129.84480000000002</v>
      </c>
    </row>
    <row r="126" spans="1:9" ht="28">
      <c r="A126" s="12">
        <v>5000354</v>
      </c>
      <c r="B126" s="12" t="s">
        <v>8</v>
      </c>
      <c r="C126" s="12" t="s">
        <v>9</v>
      </c>
      <c r="D126" s="12" t="s">
        <v>10</v>
      </c>
      <c r="E126" s="19">
        <v>39370</v>
      </c>
      <c r="F126" s="14">
        <v>330</v>
      </c>
      <c r="G126" s="10">
        <v>757</v>
      </c>
      <c r="H126" s="12">
        <f t="shared" si="2"/>
        <v>427</v>
      </c>
      <c r="I126" s="18">
        <f t="shared" si="3"/>
        <v>130.14959999999999</v>
      </c>
    </row>
    <row r="127" spans="1:9" ht="28">
      <c r="A127" s="12">
        <v>5000354</v>
      </c>
      <c r="B127" s="12" t="s">
        <v>8</v>
      </c>
      <c r="C127" s="12" t="s">
        <v>9</v>
      </c>
      <c r="D127" s="12" t="s">
        <v>10</v>
      </c>
      <c r="E127" s="19">
        <v>39377</v>
      </c>
      <c r="F127" s="14">
        <v>324</v>
      </c>
      <c r="G127" s="10">
        <v>757</v>
      </c>
      <c r="H127" s="12">
        <f t="shared" si="2"/>
        <v>433</v>
      </c>
      <c r="I127" s="18">
        <f t="shared" si="3"/>
        <v>131.97839999999999</v>
      </c>
    </row>
    <row r="128" spans="1:9" ht="28">
      <c r="A128" s="12">
        <v>5000354</v>
      </c>
      <c r="B128" s="12" t="s">
        <v>8</v>
      </c>
      <c r="C128" s="12" t="s">
        <v>9</v>
      </c>
      <c r="D128" s="12" t="s">
        <v>10</v>
      </c>
      <c r="E128" s="19">
        <v>39384</v>
      </c>
      <c r="F128" s="14">
        <v>323</v>
      </c>
      <c r="G128" s="10">
        <v>757</v>
      </c>
      <c r="H128" s="12">
        <f t="shared" si="2"/>
        <v>434</v>
      </c>
      <c r="I128" s="18">
        <f t="shared" si="3"/>
        <v>132.28319999999999</v>
      </c>
    </row>
    <row r="129" spans="1:9" ht="28">
      <c r="A129" s="12">
        <v>5000354</v>
      </c>
      <c r="B129" s="12" t="s">
        <v>8</v>
      </c>
      <c r="C129" s="12" t="s">
        <v>9</v>
      </c>
      <c r="D129" s="12" t="s">
        <v>10</v>
      </c>
      <c r="E129" s="19">
        <v>39391</v>
      </c>
      <c r="F129" s="14">
        <v>320</v>
      </c>
      <c r="G129" s="10">
        <v>757</v>
      </c>
      <c r="H129" s="12">
        <f t="shared" si="2"/>
        <v>437</v>
      </c>
      <c r="I129" s="18">
        <f t="shared" si="3"/>
        <v>133.19759999999999</v>
      </c>
    </row>
    <row r="130" spans="1:9" ht="28">
      <c r="A130" s="12">
        <v>5000354</v>
      </c>
      <c r="B130" s="12" t="s">
        <v>8</v>
      </c>
      <c r="C130" s="12" t="s">
        <v>9</v>
      </c>
      <c r="D130" s="12" t="s">
        <v>10</v>
      </c>
      <c r="E130" s="19">
        <v>39399</v>
      </c>
      <c r="F130" s="14">
        <v>318</v>
      </c>
      <c r="G130" s="10">
        <v>757</v>
      </c>
      <c r="H130" s="12">
        <f t="shared" si="2"/>
        <v>439</v>
      </c>
      <c r="I130" s="18">
        <f t="shared" si="3"/>
        <v>133.80719999999999</v>
      </c>
    </row>
    <row r="131" spans="1:9" ht="28">
      <c r="A131" s="12">
        <v>5000354</v>
      </c>
      <c r="B131" s="12" t="s">
        <v>8</v>
      </c>
      <c r="C131" s="12" t="s">
        <v>9</v>
      </c>
      <c r="D131" s="12" t="s">
        <v>10</v>
      </c>
      <c r="E131" s="19">
        <v>39405</v>
      </c>
      <c r="F131" s="14">
        <v>320</v>
      </c>
      <c r="G131" s="10">
        <v>757</v>
      </c>
      <c r="H131" s="12">
        <f t="shared" ref="H131:H132" si="4">G131-F131</f>
        <v>437</v>
      </c>
      <c r="I131" s="18">
        <f t="shared" ref="I131:I132" si="5">0.3048*H131</f>
        <v>133.19759999999999</v>
      </c>
    </row>
    <row r="132" spans="1:9" ht="28">
      <c r="A132" s="12">
        <v>5000354</v>
      </c>
      <c r="B132" s="12" t="s">
        <v>8</v>
      </c>
      <c r="C132" s="12" t="s">
        <v>9</v>
      </c>
      <c r="D132" s="12" t="s">
        <v>10</v>
      </c>
      <c r="E132" s="19">
        <v>39412</v>
      </c>
      <c r="F132" s="14">
        <v>315</v>
      </c>
      <c r="G132" s="10">
        <v>757</v>
      </c>
      <c r="H132" s="12">
        <f t="shared" si="4"/>
        <v>442</v>
      </c>
      <c r="I132" s="18">
        <f t="shared" si="5"/>
        <v>134.7216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/>
  <dimension ref="A1:J202"/>
  <sheetViews>
    <sheetView workbookViewId="0">
      <selection activeCell="C205" sqref="C205"/>
    </sheetView>
  </sheetViews>
  <sheetFormatPr baseColWidth="10" defaultColWidth="8.7109375" defaultRowHeight="13" x14ac:dyDescent="0"/>
  <cols>
    <col min="1" max="1" width="9.5703125" customWidth="1"/>
    <col min="2" max="2" width="11.7109375" customWidth="1"/>
    <col min="3" max="3" width="19.42578125" customWidth="1"/>
    <col min="4" max="4" width="40.28515625" customWidth="1"/>
    <col min="5" max="5" width="14" customWidth="1"/>
    <col min="6" max="6" width="12.140625" customWidth="1"/>
    <col min="7" max="7" width="13.5703125" customWidth="1"/>
    <col min="8" max="8" width="15.140625" customWidth="1"/>
    <col min="9" max="9" width="16" customWidth="1"/>
    <col min="10" max="10" width="71" customWidth="1"/>
  </cols>
  <sheetData>
    <row r="1" spans="1:10" ht="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20</v>
      </c>
      <c r="H1" s="1" t="s">
        <v>21</v>
      </c>
      <c r="I1" s="1" t="s">
        <v>6</v>
      </c>
      <c r="J1" s="1" t="s">
        <v>7</v>
      </c>
    </row>
    <row r="2" spans="1:10" ht="14">
      <c r="A2" s="3">
        <v>50354</v>
      </c>
      <c r="B2" s="4" t="s">
        <v>8</v>
      </c>
      <c r="C2" s="4" t="s">
        <v>9</v>
      </c>
      <c r="D2" s="16" t="s">
        <v>19</v>
      </c>
      <c r="E2" s="17">
        <v>38355</v>
      </c>
      <c r="F2" s="6">
        <v>16.25</v>
      </c>
      <c r="G2" s="8">
        <v>355</v>
      </c>
      <c r="H2" s="6">
        <v>567</v>
      </c>
      <c r="J2" s="7" t="s">
        <v>11</v>
      </c>
    </row>
    <row r="3" spans="1:10" ht="14" hidden="1">
      <c r="A3" s="3">
        <v>50138</v>
      </c>
      <c r="B3" s="4" t="s">
        <v>12</v>
      </c>
      <c r="C3" s="4" t="s">
        <v>9</v>
      </c>
      <c r="D3" s="4" t="s">
        <v>13</v>
      </c>
      <c r="E3" s="5">
        <v>38356</v>
      </c>
      <c r="F3" s="6">
        <v>15</v>
      </c>
      <c r="G3" s="8">
        <v>360</v>
      </c>
      <c r="H3" s="6">
        <v>495</v>
      </c>
      <c r="I3" s="2">
        <v>715</v>
      </c>
      <c r="J3" s="7" t="s">
        <v>11</v>
      </c>
    </row>
    <row r="4" spans="1:10" ht="14">
      <c r="A4" s="3">
        <v>50354</v>
      </c>
      <c r="B4" s="4" t="s">
        <v>8</v>
      </c>
      <c r="C4" s="4" t="s">
        <v>9</v>
      </c>
      <c r="D4" s="16" t="s">
        <v>19</v>
      </c>
      <c r="E4" s="17">
        <v>38362</v>
      </c>
      <c r="F4" s="6">
        <v>17.25</v>
      </c>
      <c r="G4" s="8">
        <v>355</v>
      </c>
      <c r="H4" s="6">
        <v>565</v>
      </c>
      <c r="J4" s="7" t="s">
        <v>11</v>
      </c>
    </row>
    <row r="5" spans="1:10" ht="14">
      <c r="A5" s="3">
        <v>50354</v>
      </c>
      <c r="B5" s="4" t="s">
        <v>8</v>
      </c>
      <c r="C5" s="4" t="s">
        <v>9</v>
      </c>
      <c r="D5" s="16" t="s">
        <v>19</v>
      </c>
      <c r="E5" s="17">
        <v>38369</v>
      </c>
      <c r="F5" s="6">
        <v>15.25</v>
      </c>
      <c r="G5" s="8">
        <v>357</v>
      </c>
      <c r="H5" s="6">
        <v>570</v>
      </c>
      <c r="J5" s="7" t="s">
        <v>11</v>
      </c>
    </row>
    <row r="6" spans="1:10" ht="14" hidden="1">
      <c r="A6" s="3">
        <v>50138</v>
      </c>
      <c r="B6" s="4" t="s">
        <v>12</v>
      </c>
      <c r="C6" s="4" t="s">
        <v>9</v>
      </c>
      <c r="D6" s="4" t="s">
        <v>13</v>
      </c>
      <c r="E6" s="5">
        <v>38370</v>
      </c>
      <c r="F6" s="6">
        <v>15</v>
      </c>
      <c r="G6" s="8">
        <v>355</v>
      </c>
      <c r="H6" s="6">
        <v>490</v>
      </c>
      <c r="I6" s="2">
        <v>715</v>
      </c>
      <c r="J6" s="7" t="s">
        <v>11</v>
      </c>
    </row>
    <row r="7" spans="1:10" ht="14">
      <c r="A7" s="3">
        <v>50354</v>
      </c>
      <c r="B7" s="4" t="s">
        <v>8</v>
      </c>
      <c r="C7" s="4" t="s">
        <v>9</v>
      </c>
      <c r="D7" s="16" t="s">
        <v>19</v>
      </c>
      <c r="E7" s="17">
        <v>38376</v>
      </c>
      <c r="F7" s="6">
        <v>20</v>
      </c>
      <c r="G7" s="8">
        <v>355</v>
      </c>
      <c r="H7" s="6">
        <v>568</v>
      </c>
      <c r="J7" s="7" t="s">
        <v>11</v>
      </c>
    </row>
    <row r="8" spans="1:10" ht="14" hidden="1">
      <c r="A8" s="3">
        <v>50138</v>
      </c>
      <c r="B8" s="4" t="s">
        <v>12</v>
      </c>
      <c r="C8" s="4" t="s">
        <v>9</v>
      </c>
      <c r="D8" s="4" t="s">
        <v>13</v>
      </c>
      <c r="E8" s="5">
        <v>38378</v>
      </c>
      <c r="F8" s="6">
        <v>13.25</v>
      </c>
      <c r="G8" s="8">
        <v>359</v>
      </c>
      <c r="H8" s="6">
        <v>490</v>
      </c>
      <c r="I8" s="2">
        <v>715</v>
      </c>
      <c r="J8" s="7" t="s">
        <v>11</v>
      </c>
    </row>
    <row r="9" spans="1:10" ht="14" hidden="1">
      <c r="A9" s="3">
        <v>50138</v>
      </c>
      <c r="B9" s="4" t="s">
        <v>12</v>
      </c>
      <c r="C9" s="4" t="s">
        <v>9</v>
      </c>
      <c r="D9" s="4" t="s">
        <v>13</v>
      </c>
      <c r="E9" s="5">
        <v>38384</v>
      </c>
      <c r="G9" s="8">
        <v>360</v>
      </c>
      <c r="I9" s="2">
        <v>715</v>
      </c>
      <c r="J9" s="7" t="s">
        <v>11</v>
      </c>
    </row>
    <row r="10" spans="1:10" ht="14" hidden="1">
      <c r="A10" s="3">
        <v>50138</v>
      </c>
      <c r="B10" s="4" t="s">
        <v>12</v>
      </c>
      <c r="C10" s="4" t="s">
        <v>9</v>
      </c>
      <c r="D10" s="4" t="s">
        <v>13</v>
      </c>
      <c r="E10" s="5">
        <v>38390</v>
      </c>
      <c r="G10" s="8">
        <v>355</v>
      </c>
      <c r="I10" s="2">
        <v>715</v>
      </c>
      <c r="J10" s="7" t="s">
        <v>11</v>
      </c>
    </row>
    <row r="11" spans="1:10" ht="14">
      <c r="A11" s="3">
        <v>50354</v>
      </c>
      <c r="B11" s="4" t="s">
        <v>8</v>
      </c>
      <c r="C11" s="4" t="s">
        <v>9</v>
      </c>
      <c r="D11" s="16" t="s">
        <v>19</v>
      </c>
      <c r="E11" s="17">
        <v>38390</v>
      </c>
      <c r="G11" s="8">
        <v>355</v>
      </c>
      <c r="J11" s="7" t="s">
        <v>11</v>
      </c>
    </row>
    <row r="12" spans="1:10" ht="14" hidden="1">
      <c r="A12" s="3">
        <v>50138</v>
      </c>
      <c r="B12" s="4" t="s">
        <v>12</v>
      </c>
      <c r="C12" s="4" t="s">
        <v>9</v>
      </c>
      <c r="D12" s="4" t="s">
        <v>13</v>
      </c>
      <c r="E12" s="5">
        <v>38394</v>
      </c>
      <c r="G12" s="8">
        <v>359</v>
      </c>
      <c r="I12" s="2">
        <v>715</v>
      </c>
      <c r="J12" s="7" t="s">
        <v>11</v>
      </c>
    </row>
    <row r="13" spans="1:10" ht="14" hidden="1">
      <c r="A13" s="3">
        <v>50138</v>
      </c>
      <c r="B13" s="4" t="s">
        <v>12</v>
      </c>
      <c r="C13" s="4" t="s">
        <v>9</v>
      </c>
      <c r="D13" s="4" t="s">
        <v>13</v>
      </c>
      <c r="E13" s="5">
        <v>38397</v>
      </c>
      <c r="G13" s="8">
        <v>360</v>
      </c>
      <c r="I13" s="2">
        <v>715</v>
      </c>
      <c r="J13" s="7" t="s">
        <v>11</v>
      </c>
    </row>
    <row r="14" spans="1:10" ht="14">
      <c r="A14" s="3">
        <v>50354</v>
      </c>
      <c r="B14" s="4" t="s">
        <v>8</v>
      </c>
      <c r="C14" s="4" t="s">
        <v>9</v>
      </c>
      <c r="D14" s="16" t="s">
        <v>19</v>
      </c>
      <c r="E14" s="17">
        <v>38397</v>
      </c>
      <c r="G14" s="8">
        <v>355</v>
      </c>
      <c r="J14" s="7" t="s">
        <v>11</v>
      </c>
    </row>
    <row r="15" spans="1:10" ht="14">
      <c r="A15" s="3">
        <v>50354</v>
      </c>
      <c r="B15" s="4" t="s">
        <v>8</v>
      </c>
      <c r="C15" s="4" t="s">
        <v>9</v>
      </c>
      <c r="D15" s="16" t="s">
        <v>19</v>
      </c>
      <c r="E15" s="17">
        <v>38405</v>
      </c>
      <c r="G15" s="8">
        <v>350</v>
      </c>
      <c r="J15" s="7" t="s">
        <v>11</v>
      </c>
    </row>
    <row r="16" spans="1:10" ht="14" hidden="1">
      <c r="A16" s="3">
        <v>50138</v>
      </c>
      <c r="B16" s="4" t="s">
        <v>12</v>
      </c>
      <c r="C16" s="4" t="s">
        <v>9</v>
      </c>
      <c r="D16" s="4" t="s">
        <v>13</v>
      </c>
      <c r="E16" s="5">
        <v>38413</v>
      </c>
      <c r="F16" s="6">
        <v>18.5</v>
      </c>
      <c r="G16" s="8">
        <v>359</v>
      </c>
      <c r="H16" s="6">
        <v>490</v>
      </c>
      <c r="I16" s="2">
        <v>715</v>
      </c>
      <c r="J16" s="7" t="s">
        <v>11</v>
      </c>
    </row>
    <row r="17" spans="1:10" ht="14">
      <c r="A17" s="3">
        <v>50354</v>
      </c>
      <c r="B17" s="4" t="s">
        <v>8</v>
      </c>
      <c r="C17" s="4" t="s">
        <v>9</v>
      </c>
      <c r="D17" s="16" t="s">
        <v>19</v>
      </c>
      <c r="E17" s="17">
        <v>38414</v>
      </c>
      <c r="F17" s="6">
        <v>1.75</v>
      </c>
      <c r="G17" s="8">
        <v>351</v>
      </c>
      <c r="H17" s="6">
        <v>558</v>
      </c>
      <c r="J17" s="7" t="s">
        <v>11</v>
      </c>
    </row>
    <row r="18" spans="1:10" ht="14" hidden="1">
      <c r="A18" s="3">
        <v>50138</v>
      </c>
      <c r="B18" s="4" t="s">
        <v>12</v>
      </c>
      <c r="C18" s="4" t="s">
        <v>9</v>
      </c>
      <c r="D18" s="4" t="s">
        <v>13</v>
      </c>
      <c r="E18" s="5">
        <v>38420</v>
      </c>
      <c r="F18" s="6">
        <v>15.25</v>
      </c>
      <c r="G18" s="8">
        <v>362</v>
      </c>
      <c r="H18" s="6">
        <v>490</v>
      </c>
      <c r="I18" s="2">
        <v>715</v>
      </c>
      <c r="J18" s="7" t="s">
        <v>11</v>
      </c>
    </row>
    <row r="19" spans="1:10" ht="14">
      <c r="A19" s="3">
        <v>50354</v>
      </c>
      <c r="B19" s="4" t="s">
        <v>8</v>
      </c>
      <c r="C19" s="4" t="s">
        <v>9</v>
      </c>
      <c r="D19" s="16" t="s">
        <v>19</v>
      </c>
      <c r="E19" s="17">
        <v>38425</v>
      </c>
      <c r="G19" s="8">
        <v>351</v>
      </c>
      <c r="J19" s="7" t="s">
        <v>11</v>
      </c>
    </row>
    <row r="20" spans="1:10" ht="14" hidden="1">
      <c r="A20" s="3">
        <v>50138</v>
      </c>
      <c r="B20" s="4" t="s">
        <v>12</v>
      </c>
      <c r="C20" s="4" t="s">
        <v>9</v>
      </c>
      <c r="D20" s="4" t="s">
        <v>13</v>
      </c>
      <c r="E20" s="5">
        <v>38427</v>
      </c>
      <c r="F20" s="6">
        <v>16.5</v>
      </c>
      <c r="G20" s="8">
        <v>360</v>
      </c>
      <c r="H20" s="6">
        <v>491</v>
      </c>
      <c r="I20" s="2">
        <v>715</v>
      </c>
      <c r="J20" s="7" t="s">
        <v>11</v>
      </c>
    </row>
    <row r="21" spans="1:10" ht="14">
      <c r="A21" s="3">
        <v>50354</v>
      </c>
      <c r="B21" s="4" t="s">
        <v>8</v>
      </c>
      <c r="C21" s="4" t="s">
        <v>9</v>
      </c>
      <c r="D21" s="16" t="s">
        <v>19</v>
      </c>
      <c r="E21" s="17">
        <v>38432</v>
      </c>
      <c r="G21" s="8">
        <v>350</v>
      </c>
      <c r="J21" s="7" t="s">
        <v>11</v>
      </c>
    </row>
    <row r="22" spans="1:10" ht="14" hidden="1">
      <c r="A22" s="3">
        <v>50138</v>
      </c>
      <c r="B22" s="4" t="s">
        <v>12</v>
      </c>
      <c r="C22" s="4" t="s">
        <v>9</v>
      </c>
      <c r="D22" s="4" t="s">
        <v>13</v>
      </c>
      <c r="E22" s="5">
        <v>38433</v>
      </c>
      <c r="F22" s="6">
        <v>15.25</v>
      </c>
      <c r="G22" s="8">
        <v>361</v>
      </c>
      <c r="H22" s="6">
        <v>493</v>
      </c>
      <c r="I22" s="2">
        <v>715</v>
      </c>
      <c r="J22" s="7" t="s">
        <v>11</v>
      </c>
    </row>
    <row r="23" spans="1:10" ht="14">
      <c r="A23" s="3">
        <v>50354</v>
      </c>
      <c r="B23" s="4" t="s">
        <v>8</v>
      </c>
      <c r="C23" s="4" t="s">
        <v>9</v>
      </c>
      <c r="D23" s="16" t="s">
        <v>19</v>
      </c>
      <c r="E23" s="17">
        <v>38446</v>
      </c>
      <c r="G23" s="8">
        <v>348</v>
      </c>
      <c r="J23" s="7" t="s">
        <v>11</v>
      </c>
    </row>
    <row r="24" spans="1:10" ht="14">
      <c r="A24" s="3">
        <v>50354</v>
      </c>
      <c r="B24" s="4" t="s">
        <v>8</v>
      </c>
      <c r="C24" s="4" t="s">
        <v>9</v>
      </c>
      <c r="D24" s="16" t="s">
        <v>19</v>
      </c>
      <c r="E24" s="17">
        <v>38453</v>
      </c>
      <c r="G24" s="8">
        <v>349</v>
      </c>
      <c r="J24" s="7" t="s">
        <v>11</v>
      </c>
    </row>
    <row r="25" spans="1:10" ht="14">
      <c r="A25" s="3">
        <v>50354</v>
      </c>
      <c r="B25" s="4" t="s">
        <v>8</v>
      </c>
      <c r="C25" s="4" t="s">
        <v>9</v>
      </c>
      <c r="D25" s="16" t="s">
        <v>19</v>
      </c>
      <c r="E25" s="17">
        <v>38460</v>
      </c>
      <c r="G25" s="8">
        <v>347</v>
      </c>
      <c r="J25" s="7" t="s">
        <v>11</v>
      </c>
    </row>
    <row r="26" spans="1:10" ht="14" hidden="1">
      <c r="A26" s="3">
        <v>50138</v>
      </c>
      <c r="B26" s="4" t="s">
        <v>12</v>
      </c>
      <c r="C26" s="4" t="s">
        <v>9</v>
      </c>
      <c r="D26" s="4" t="s">
        <v>13</v>
      </c>
      <c r="E26" s="5">
        <v>38474</v>
      </c>
      <c r="G26" s="8">
        <v>360</v>
      </c>
      <c r="I26" s="2">
        <v>715</v>
      </c>
      <c r="J26" s="7" t="s">
        <v>11</v>
      </c>
    </row>
    <row r="27" spans="1:10" ht="14">
      <c r="A27" s="3">
        <v>50354</v>
      </c>
      <c r="B27" s="4" t="s">
        <v>8</v>
      </c>
      <c r="C27" s="4" t="s">
        <v>9</v>
      </c>
      <c r="D27" s="16" t="s">
        <v>19</v>
      </c>
      <c r="E27" s="17">
        <v>38474</v>
      </c>
      <c r="G27" s="8">
        <v>357</v>
      </c>
      <c r="J27" s="7" t="s">
        <v>11</v>
      </c>
    </row>
    <row r="28" spans="1:10" ht="14" hidden="1">
      <c r="A28" s="3">
        <v>50138</v>
      </c>
      <c r="B28" s="4" t="s">
        <v>12</v>
      </c>
      <c r="C28" s="4" t="s">
        <v>9</v>
      </c>
      <c r="D28" s="4" t="s">
        <v>13</v>
      </c>
      <c r="E28" s="5">
        <v>38481</v>
      </c>
      <c r="G28" s="8">
        <v>355</v>
      </c>
      <c r="I28" s="2">
        <v>715</v>
      </c>
      <c r="J28" s="7" t="s">
        <v>11</v>
      </c>
    </row>
    <row r="29" spans="1:10" ht="14">
      <c r="A29" s="3">
        <v>50354</v>
      </c>
      <c r="B29" s="4" t="s">
        <v>8</v>
      </c>
      <c r="C29" s="4" t="s">
        <v>9</v>
      </c>
      <c r="D29" s="16" t="s">
        <v>19</v>
      </c>
      <c r="E29" s="17">
        <v>38481</v>
      </c>
      <c r="G29" s="8">
        <v>357</v>
      </c>
      <c r="J29" s="7" t="s">
        <v>11</v>
      </c>
    </row>
    <row r="30" spans="1:10" ht="14" hidden="1">
      <c r="A30" s="3">
        <v>50138</v>
      </c>
      <c r="B30" s="4" t="s">
        <v>12</v>
      </c>
      <c r="C30" s="4" t="s">
        <v>9</v>
      </c>
      <c r="D30" s="4" t="s">
        <v>13</v>
      </c>
      <c r="E30" s="5">
        <v>38488</v>
      </c>
      <c r="G30" s="8">
        <v>360</v>
      </c>
      <c r="I30" s="2">
        <v>715</v>
      </c>
      <c r="J30" s="7" t="s">
        <v>11</v>
      </c>
    </row>
    <row r="31" spans="1:10" ht="14">
      <c r="A31" s="3">
        <v>50354</v>
      </c>
      <c r="B31" s="4" t="s">
        <v>8</v>
      </c>
      <c r="C31" s="4" t="s">
        <v>9</v>
      </c>
      <c r="D31" s="16" t="s">
        <v>19</v>
      </c>
      <c r="E31" s="17">
        <v>38488</v>
      </c>
      <c r="G31" s="8">
        <v>357</v>
      </c>
      <c r="J31" s="7" t="s">
        <v>11</v>
      </c>
    </row>
    <row r="32" spans="1:10" ht="14" hidden="1">
      <c r="A32" s="3">
        <v>50138</v>
      </c>
      <c r="B32" s="4" t="s">
        <v>12</v>
      </c>
      <c r="C32" s="4" t="s">
        <v>9</v>
      </c>
      <c r="D32" s="4" t="s">
        <v>13</v>
      </c>
      <c r="E32" s="5">
        <v>38495</v>
      </c>
      <c r="G32" s="8">
        <v>358</v>
      </c>
      <c r="I32" s="2">
        <v>715</v>
      </c>
      <c r="J32" s="7" t="s">
        <v>11</v>
      </c>
    </row>
    <row r="33" spans="1:10" ht="14">
      <c r="A33" s="3">
        <v>50354</v>
      </c>
      <c r="B33" s="4" t="s">
        <v>8</v>
      </c>
      <c r="C33" s="4" t="s">
        <v>9</v>
      </c>
      <c r="D33" s="16" t="s">
        <v>19</v>
      </c>
      <c r="E33" s="17">
        <v>38495</v>
      </c>
      <c r="G33" s="8">
        <v>357</v>
      </c>
      <c r="J33" s="7" t="s">
        <v>11</v>
      </c>
    </row>
    <row r="34" spans="1:10" ht="14" hidden="1">
      <c r="A34" s="3">
        <v>50138</v>
      </c>
      <c r="B34" s="4" t="s">
        <v>12</v>
      </c>
      <c r="C34" s="4" t="s">
        <v>9</v>
      </c>
      <c r="D34" s="4" t="s">
        <v>13</v>
      </c>
      <c r="E34" s="5">
        <v>38508</v>
      </c>
      <c r="F34" s="6">
        <v>6.5</v>
      </c>
      <c r="G34" s="8">
        <v>361</v>
      </c>
      <c r="H34" s="6">
        <v>495</v>
      </c>
      <c r="I34" s="2">
        <v>715</v>
      </c>
      <c r="J34" s="7" t="s">
        <v>11</v>
      </c>
    </row>
    <row r="35" spans="1:10" ht="14">
      <c r="A35" s="3">
        <v>50354</v>
      </c>
      <c r="B35" s="4" t="s">
        <v>8</v>
      </c>
      <c r="C35" s="4" t="s">
        <v>9</v>
      </c>
      <c r="D35" s="16" t="s">
        <v>19</v>
      </c>
      <c r="E35" s="17">
        <v>38510</v>
      </c>
      <c r="F35" s="6">
        <v>14</v>
      </c>
      <c r="G35" s="8">
        <v>355</v>
      </c>
      <c r="H35" s="6">
        <v>569</v>
      </c>
      <c r="J35" s="7" t="s">
        <v>11</v>
      </c>
    </row>
    <row r="36" spans="1:10" ht="14">
      <c r="A36" s="3">
        <v>50354</v>
      </c>
      <c r="B36" s="4" t="s">
        <v>8</v>
      </c>
      <c r="C36" s="4" t="s">
        <v>9</v>
      </c>
      <c r="D36" s="16" t="s">
        <v>19</v>
      </c>
      <c r="E36" s="17">
        <v>38516</v>
      </c>
      <c r="F36" s="6">
        <v>17.25</v>
      </c>
      <c r="G36" s="8">
        <v>354</v>
      </c>
      <c r="H36" s="6">
        <v>570</v>
      </c>
      <c r="J36" s="7" t="s">
        <v>11</v>
      </c>
    </row>
    <row r="37" spans="1:10" ht="14" hidden="1">
      <c r="A37" s="3">
        <v>50138</v>
      </c>
      <c r="B37" s="4" t="s">
        <v>12</v>
      </c>
      <c r="C37" s="4" t="s">
        <v>9</v>
      </c>
      <c r="D37" s="4" t="s">
        <v>13</v>
      </c>
      <c r="E37" s="5">
        <v>38517</v>
      </c>
      <c r="F37" s="6">
        <v>15.5</v>
      </c>
      <c r="G37" s="8">
        <v>375</v>
      </c>
      <c r="H37" s="6">
        <v>499</v>
      </c>
      <c r="I37" s="2">
        <v>715</v>
      </c>
      <c r="J37" s="7" t="s">
        <v>11</v>
      </c>
    </row>
    <row r="38" spans="1:10" ht="14" hidden="1">
      <c r="A38" s="3">
        <v>50138</v>
      </c>
      <c r="B38" s="4" t="s">
        <v>12</v>
      </c>
      <c r="C38" s="4" t="s">
        <v>9</v>
      </c>
      <c r="D38" s="4" t="s">
        <v>13</v>
      </c>
      <c r="E38" s="5">
        <v>38522</v>
      </c>
      <c r="F38" s="6">
        <v>12</v>
      </c>
      <c r="G38" s="8">
        <v>366</v>
      </c>
      <c r="H38" s="6">
        <v>497</v>
      </c>
      <c r="I38" s="2">
        <v>715</v>
      </c>
      <c r="J38" s="7" t="s">
        <v>11</v>
      </c>
    </row>
    <row r="39" spans="1:10" ht="14">
      <c r="A39" s="3">
        <v>50354</v>
      </c>
      <c r="B39" s="4" t="s">
        <v>8</v>
      </c>
      <c r="C39" s="4" t="s">
        <v>9</v>
      </c>
      <c r="D39" s="16" t="s">
        <v>19</v>
      </c>
      <c r="E39" s="17">
        <v>38524</v>
      </c>
      <c r="F39" s="6">
        <v>13.5</v>
      </c>
      <c r="G39" s="8">
        <v>360</v>
      </c>
      <c r="H39" s="6">
        <v>571</v>
      </c>
      <c r="J39" s="7" t="s">
        <v>11</v>
      </c>
    </row>
    <row r="40" spans="1:10" ht="14">
      <c r="A40" s="3">
        <v>50354</v>
      </c>
      <c r="B40" s="4" t="s">
        <v>8</v>
      </c>
      <c r="C40" s="4" t="s">
        <v>9</v>
      </c>
      <c r="D40" s="16" t="s">
        <v>19</v>
      </c>
      <c r="E40" s="17">
        <v>38529</v>
      </c>
      <c r="F40" s="6">
        <v>13.25</v>
      </c>
      <c r="G40" s="8">
        <v>362</v>
      </c>
      <c r="H40" s="6">
        <v>573</v>
      </c>
      <c r="J40" s="7" t="s">
        <v>11</v>
      </c>
    </row>
    <row r="41" spans="1:10" ht="14" hidden="1">
      <c r="A41" s="3">
        <v>50138</v>
      </c>
      <c r="B41" s="4" t="s">
        <v>12</v>
      </c>
      <c r="C41" s="4" t="s">
        <v>9</v>
      </c>
      <c r="D41" s="4" t="s">
        <v>13</v>
      </c>
      <c r="E41" s="5">
        <v>38530</v>
      </c>
      <c r="F41" s="6">
        <v>8</v>
      </c>
      <c r="G41" s="8">
        <v>370</v>
      </c>
      <c r="H41" s="6">
        <v>504</v>
      </c>
      <c r="I41" s="2">
        <v>715</v>
      </c>
      <c r="J41" s="7" t="s">
        <v>11</v>
      </c>
    </row>
    <row r="42" spans="1:10" ht="14" hidden="1">
      <c r="A42" s="3">
        <v>50138</v>
      </c>
      <c r="B42" s="4" t="s">
        <v>12</v>
      </c>
      <c r="C42" s="4" t="s">
        <v>9</v>
      </c>
      <c r="D42" s="4" t="s">
        <v>13</v>
      </c>
      <c r="E42" s="5">
        <v>38538</v>
      </c>
      <c r="G42" s="8">
        <v>373</v>
      </c>
      <c r="I42" s="2">
        <v>715</v>
      </c>
      <c r="J42" s="7" t="s">
        <v>11</v>
      </c>
    </row>
    <row r="43" spans="1:10" ht="14">
      <c r="A43" s="3">
        <v>50354</v>
      </c>
      <c r="B43" s="4" t="s">
        <v>8</v>
      </c>
      <c r="C43" s="4" t="s">
        <v>9</v>
      </c>
      <c r="D43" s="16" t="s">
        <v>19</v>
      </c>
      <c r="E43" s="17">
        <v>38538</v>
      </c>
      <c r="G43" s="8">
        <v>363</v>
      </c>
      <c r="J43" s="7" t="s">
        <v>11</v>
      </c>
    </row>
    <row r="44" spans="1:10" ht="14" hidden="1">
      <c r="A44" s="3">
        <v>50138</v>
      </c>
      <c r="B44" s="4" t="s">
        <v>12</v>
      </c>
      <c r="C44" s="4" t="s">
        <v>9</v>
      </c>
      <c r="D44" s="4" t="s">
        <v>13</v>
      </c>
      <c r="E44" s="5">
        <v>38544</v>
      </c>
      <c r="G44" s="8">
        <v>377</v>
      </c>
      <c r="I44" s="2">
        <v>715</v>
      </c>
      <c r="J44" s="7" t="s">
        <v>11</v>
      </c>
    </row>
    <row r="45" spans="1:10" ht="14">
      <c r="A45" s="3">
        <v>50354</v>
      </c>
      <c r="B45" s="4" t="s">
        <v>8</v>
      </c>
      <c r="C45" s="4" t="s">
        <v>9</v>
      </c>
      <c r="D45" s="16" t="s">
        <v>19</v>
      </c>
      <c r="E45" s="17">
        <v>38544</v>
      </c>
      <c r="G45" s="8">
        <v>369</v>
      </c>
      <c r="J45" s="7" t="s">
        <v>11</v>
      </c>
    </row>
    <row r="46" spans="1:10" ht="14" hidden="1">
      <c r="A46" s="3">
        <v>50138</v>
      </c>
      <c r="B46" s="4" t="s">
        <v>12</v>
      </c>
      <c r="C46" s="4" t="s">
        <v>9</v>
      </c>
      <c r="D46" s="4" t="s">
        <v>13</v>
      </c>
      <c r="E46" s="5">
        <v>38551</v>
      </c>
      <c r="G46" s="8">
        <v>380</v>
      </c>
      <c r="I46" s="2">
        <v>715</v>
      </c>
      <c r="J46" s="7" t="s">
        <v>11</v>
      </c>
    </row>
    <row r="47" spans="1:10" ht="14">
      <c r="A47" s="3">
        <v>50354</v>
      </c>
      <c r="B47" s="4" t="s">
        <v>8</v>
      </c>
      <c r="C47" s="4" t="s">
        <v>9</v>
      </c>
      <c r="D47" s="16" t="s">
        <v>19</v>
      </c>
      <c r="E47" s="17">
        <v>38551</v>
      </c>
      <c r="G47" s="8">
        <v>370</v>
      </c>
      <c r="J47" s="7" t="s">
        <v>11</v>
      </c>
    </row>
    <row r="48" spans="1:10" ht="14" hidden="1">
      <c r="A48" s="3">
        <v>50138</v>
      </c>
      <c r="B48" s="4" t="s">
        <v>12</v>
      </c>
      <c r="C48" s="4" t="s">
        <v>9</v>
      </c>
      <c r="D48" s="4" t="s">
        <v>13</v>
      </c>
      <c r="E48" s="5">
        <v>38558</v>
      </c>
      <c r="G48" s="8">
        <v>385</v>
      </c>
      <c r="I48" s="2">
        <v>715</v>
      </c>
      <c r="J48" s="7" t="s">
        <v>11</v>
      </c>
    </row>
    <row r="49" spans="1:10" ht="14">
      <c r="A49" s="3">
        <v>50354</v>
      </c>
      <c r="B49" s="4" t="s">
        <v>8</v>
      </c>
      <c r="C49" s="4" t="s">
        <v>9</v>
      </c>
      <c r="D49" s="16" t="s">
        <v>19</v>
      </c>
      <c r="E49" s="17">
        <v>38558</v>
      </c>
      <c r="G49" s="8">
        <v>372</v>
      </c>
      <c r="J49" s="7" t="s">
        <v>11</v>
      </c>
    </row>
    <row r="50" spans="1:10" ht="14" hidden="1">
      <c r="A50" s="3">
        <v>50138</v>
      </c>
      <c r="B50" s="4" t="s">
        <v>12</v>
      </c>
      <c r="C50" s="4" t="s">
        <v>9</v>
      </c>
      <c r="D50" s="4" t="s">
        <v>13</v>
      </c>
      <c r="E50" s="5">
        <v>38565</v>
      </c>
      <c r="G50" s="8">
        <v>388</v>
      </c>
      <c r="I50" s="2">
        <v>715</v>
      </c>
      <c r="J50" s="7" t="s">
        <v>11</v>
      </c>
    </row>
    <row r="51" spans="1:10" ht="14">
      <c r="A51" s="3">
        <v>50354</v>
      </c>
      <c r="B51" s="4" t="s">
        <v>8</v>
      </c>
      <c r="C51" s="4" t="s">
        <v>9</v>
      </c>
      <c r="D51" s="16" t="s">
        <v>19</v>
      </c>
      <c r="E51" s="17">
        <v>38565</v>
      </c>
      <c r="G51" s="8">
        <v>370</v>
      </c>
      <c r="J51" s="7" t="s">
        <v>11</v>
      </c>
    </row>
    <row r="52" spans="1:10" ht="14" hidden="1">
      <c r="A52" s="3">
        <v>50138</v>
      </c>
      <c r="B52" s="4" t="s">
        <v>12</v>
      </c>
      <c r="C52" s="4" t="s">
        <v>9</v>
      </c>
      <c r="D52" s="4" t="s">
        <v>13</v>
      </c>
      <c r="E52" s="5">
        <v>38572</v>
      </c>
      <c r="G52" s="8">
        <v>404</v>
      </c>
      <c r="I52" s="2">
        <v>715</v>
      </c>
      <c r="J52" s="7" t="s">
        <v>11</v>
      </c>
    </row>
    <row r="53" spans="1:10" ht="14">
      <c r="A53" s="3">
        <v>50354</v>
      </c>
      <c r="B53" s="4" t="s">
        <v>8</v>
      </c>
      <c r="C53" s="4" t="s">
        <v>9</v>
      </c>
      <c r="D53" s="16" t="s">
        <v>19</v>
      </c>
      <c r="E53" s="17">
        <v>38572</v>
      </c>
      <c r="G53" s="8">
        <v>378</v>
      </c>
      <c r="J53" s="7" t="s">
        <v>11</v>
      </c>
    </row>
    <row r="54" spans="1:10" ht="14" hidden="1">
      <c r="A54" s="3">
        <v>50138</v>
      </c>
      <c r="B54" s="4" t="s">
        <v>12</v>
      </c>
      <c r="C54" s="4" t="s">
        <v>9</v>
      </c>
      <c r="D54" s="4" t="s">
        <v>13</v>
      </c>
      <c r="E54" s="5">
        <v>38579</v>
      </c>
      <c r="G54" s="8">
        <v>389</v>
      </c>
      <c r="I54" s="2">
        <v>715</v>
      </c>
      <c r="J54" s="7" t="s">
        <v>11</v>
      </c>
    </row>
    <row r="55" spans="1:10" ht="14">
      <c r="A55" s="3">
        <v>50354</v>
      </c>
      <c r="B55" s="4" t="s">
        <v>8</v>
      </c>
      <c r="C55" s="4" t="s">
        <v>9</v>
      </c>
      <c r="D55" s="16" t="s">
        <v>19</v>
      </c>
      <c r="E55" s="17">
        <v>38579</v>
      </c>
      <c r="G55" s="8">
        <v>374</v>
      </c>
      <c r="J55" s="7" t="s">
        <v>11</v>
      </c>
    </row>
    <row r="56" spans="1:10" ht="14" hidden="1">
      <c r="A56" s="3">
        <v>50138</v>
      </c>
      <c r="B56" s="4" t="s">
        <v>12</v>
      </c>
      <c r="C56" s="4" t="s">
        <v>9</v>
      </c>
      <c r="D56" s="4" t="s">
        <v>13</v>
      </c>
      <c r="E56" s="5">
        <v>38586</v>
      </c>
      <c r="G56" s="8">
        <v>385</v>
      </c>
      <c r="I56" s="2">
        <v>715</v>
      </c>
      <c r="J56" s="7" t="s">
        <v>11</v>
      </c>
    </row>
    <row r="57" spans="1:10" ht="14">
      <c r="A57" s="3">
        <v>50354</v>
      </c>
      <c r="B57" s="4" t="s">
        <v>8</v>
      </c>
      <c r="C57" s="4" t="s">
        <v>9</v>
      </c>
      <c r="D57" s="16" t="s">
        <v>19</v>
      </c>
      <c r="E57" s="17">
        <v>38586</v>
      </c>
      <c r="G57" s="8">
        <v>375</v>
      </c>
      <c r="J57" s="7" t="s">
        <v>11</v>
      </c>
    </row>
    <row r="58" spans="1:10" ht="14" hidden="1">
      <c r="A58" s="3">
        <v>50138</v>
      </c>
      <c r="B58" s="4" t="s">
        <v>12</v>
      </c>
      <c r="C58" s="4" t="s">
        <v>9</v>
      </c>
      <c r="D58" s="4" t="s">
        <v>13</v>
      </c>
      <c r="E58" s="5">
        <v>38593</v>
      </c>
      <c r="G58" s="8">
        <v>385</v>
      </c>
      <c r="I58" s="2">
        <v>715</v>
      </c>
      <c r="J58" s="7" t="s">
        <v>11</v>
      </c>
    </row>
    <row r="59" spans="1:10" ht="14">
      <c r="A59" s="3">
        <v>50354</v>
      </c>
      <c r="B59" s="4" t="s">
        <v>8</v>
      </c>
      <c r="C59" s="4" t="s">
        <v>9</v>
      </c>
      <c r="D59" s="16" t="s">
        <v>19</v>
      </c>
      <c r="E59" s="17">
        <v>38593</v>
      </c>
      <c r="G59" s="8">
        <v>370</v>
      </c>
      <c r="J59" s="7" t="s">
        <v>11</v>
      </c>
    </row>
    <row r="60" spans="1:10" ht="14" hidden="1">
      <c r="A60" s="3">
        <v>50138</v>
      </c>
      <c r="B60" s="4" t="s">
        <v>12</v>
      </c>
      <c r="C60" s="4" t="s">
        <v>9</v>
      </c>
      <c r="D60" s="4" t="s">
        <v>13</v>
      </c>
      <c r="E60" s="5">
        <v>38600</v>
      </c>
      <c r="F60" s="6">
        <v>7.5</v>
      </c>
      <c r="G60" s="8">
        <v>386</v>
      </c>
      <c r="H60" s="6">
        <v>512</v>
      </c>
      <c r="I60" s="2">
        <v>715</v>
      </c>
      <c r="J60" s="7" t="s">
        <v>11</v>
      </c>
    </row>
    <row r="61" spans="1:10" ht="14">
      <c r="A61" s="3">
        <v>50354</v>
      </c>
      <c r="B61" s="4" t="s">
        <v>8</v>
      </c>
      <c r="C61" s="4" t="s">
        <v>9</v>
      </c>
      <c r="D61" s="16" t="s">
        <v>19</v>
      </c>
      <c r="E61" s="17">
        <v>38601</v>
      </c>
      <c r="F61" s="6">
        <v>16.25</v>
      </c>
      <c r="G61" s="8">
        <v>373</v>
      </c>
      <c r="H61" s="6">
        <v>580</v>
      </c>
      <c r="J61" s="7" t="s">
        <v>11</v>
      </c>
    </row>
    <row r="62" spans="1:10" ht="14" hidden="1">
      <c r="A62" s="3">
        <v>50138</v>
      </c>
      <c r="B62" s="4" t="s">
        <v>12</v>
      </c>
      <c r="C62" s="4" t="s">
        <v>9</v>
      </c>
      <c r="D62" s="4" t="s">
        <v>13</v>
      </c>
      <c r="E62" s="5">
        <v>38606</v>
      </c>
      <c r="F62" s="6">
        <v>12</v>
      </c>
      <c r="G62" s="8">
        <v>385</v>
      </c>
      <c r="H62" s="6">
        <v>511</v>
      </c>
      <c r="I62" s="2">
        <v>715</v>
      </c>
      <c r="J62" s="7" t="s">
        <v>11</v>
      </c>
    </row>
    <row r="63" spans="1:10" ht="14">
      <c r="A63" s="3">
        <v>50354</v>
      </c>
      <c r="B63" s="4" t="s">
        <v>8</v>
      </c>
      <c r="C63" s="4" t="s">
        <v>9</v>
      </c>
      <c r="D63" s="16" t="s">
        <v>19</v>
      </c>
      <c r="E63" s="17">
        <v>38607</v>
      </c>
      <c r="F63" s="6">
        <v>15.25</v>
      </c>
      <c r="G63" s="8">
        <v>371</v>
      </c>
      <c r="H63" s="6">
        <v>578</v>
      </c>
      <c r="J63" s="7" t="s">
        <v>11</v>
      </c>
    </row>
    <row r="64" spans="1:10" ht="14" hidden="1">
      <c r="A64" s="3">
        <v>50138</v>
      </c>
      <c r="B64" s="4" t="s">
        <v>12</v>
      </c>
      <c r="C64" s="4" t="s">
        <v>9</v>
      </c>
      <c r="D64" s="4" t="s">
        <v>13</v>
      </c>
      <c r="E64" s="5">
        <v>38613</v>
      </c>
      <c r="F64" s="6">
        <v>10.5</v>
      </c>
      <c r="G64" s="8">
        <v>384</v>
      </c>
      <c r="H64" s="6">
        <v>512</v>
      </c>
      <c r="I64" s="2">
        <v>715</v>
      </c>
      <c r="J64" s="7" t="s">
        <v>11</v>
      </c>
    </row>
    <row r="65" spans="1:10" ht="14">
      <c r="A65" s="3">
        <v>50354</v>
      </c>
      <c r="B65" s="4" t="s">
        <v>8</v>
      </c>
      <c r="C65" s="4" t="s">
        <v>9</v>
      </c>
      <c r="D65" s="16" t="s">
        <v>19</v>
      </c>
      <c r="E65" s="17">
        <v>38617</v>
      </c>
      <c r="F65" s="6">
        <v>19</v>
      </c>
      <c r="G65" s="8">
        <v>370</v>
      </c>
      <c r="H65" s="6">
        <v>575</v>
      </c>
      <c r="J65" s="7" t="s">
        <v>11</v>
      </c>
    </row>
    <row r="66" spans="1:10" ht="14">
      <c r="A66" s="3">
        <v>50354</v>
      </c>
      <c r="B66" s="4" t="s">
        <v>8</v>
      </c>
      <c r="C66" s="4" t="s">
        <v>9</v>
      </c>
      <c r="D66" s="16" t="s">
        <v>19</v>
      </c>
      <c r="E66" s="17">
        <v>38621</v>
      </c>
      <c r="F66" s="6">
        <v>17.75</v>
      </c>
      <c r="G66" s="8">
        <v>371</v>
      </c>
      <c r="H66" s="6">
        <v>578</v>
      </c>
      <c r="J66" s="7" t="s">
        <v>11</v>
      </c>
    </row>
    <row r="67" spans="1:10" ht="14" hidden="1">
      <c r="A67" s="3">
        <v>50138</v>
      </c>
      <c r="B67" s="4" t="s">
        <v>12</v>
      </c>
      <c r="C67" s="4" t="s">
        <v>9</v>
      </c>
      <c r="D67" s="4" t="s">
        <v>13</v>
      </c>
      <c r="E67" s="5">
        <v>38622</v>
      </c>
      <c r="F67" s="6">
        <v>16.25</v>
      </c>
      <c r="G67" s="8">
        <v>385</v>
      </c>
      <c r="H67" s="6">
        <v>509</v>
      </c>
      <c r="I67" s="2">
        <v>715</v>
      </c>
      <c r="J67" s="7" t="s">
        <v>11</v>
      </c>
    </row>
    <row r="68" spans="1:10" ht="14" hidden="1">
      <c r="A68" s="3">
        <v>50138</v>
      </c>
      <c r="B68" s="4" t="s">
        <v>12</v>
      </c>
      <c r="C68" s="4" t="s">
        <v>9</v>
      </c>
      <c r="D68" s="4" t="s">
        <v>13</v>
      </c>
      <c r="E68" s="5">
        <v>38628</v>
      </c>
      <c r="G68" s="8">
        <v>378</v>
      </c>
      <c r="I68" s="2">
        <v>715</v>
      </c>
      <c r="J68" s="7" t="s">
        <v>11</v>
      </c>
    </row>
    <row r="69" spans="1:10" ht="14" hidden="1">
      <c r="A69" s="3">
        <v>50138</v>
      </c>
      <c r="B69" s="4" t="s">
        <v>12</v>
      </c>
      <c r="C69" s="4" t="s">
        <v>9</v>
      </c>
      <c r="D69" s="4" t="s">
        <v>13</v>
      </c>
      <c r="E69" s="5">
        <v>38636</v>
      </c>
      <c r="G69" s="8">
        <v>380</v>
      </c>
      <c r="I69" s="2">
        <v>715</v>
      </c>
      <c r="J69" s="7" t="s">
        <v>11</v>
      </c>
    </row>
    <row r="70" spans="1:10" ht="14">
      <c r="A70" s="3">
        <v>50354</v>
      </c>
      <c r="B70" s="4" t="s">
        <v>8</v>
      </c>
      <c r="C70" s="4" t="s">
        <v>9</v>
      </c>
      <c r="D70" s="16" t="s">
        <v>19</v>
      </c>
      <c r="E70" s="17">
        <v>38642</v>
      </c>
      <c r="G70" s="8">
        <v>370</v>
      </c>
      <c r="J70" s="7" t="s">
        <v>11</v>
      </c>
    </row>
    <row r="71" spans="1:10" ht="14" hidden="1">
      <c r="A71" s="3">
        <v>50138</v>
      </c>
      <c r="B71" s="4" t="s">
        <v>12</v>
      </c>
      <c r="C71" s="4" t="s">
        <v>9</v>
      </c>
      <c r="D71" s="4" t="s">
        <v>13</v>
      </c>
      <c r="E71" s="5">
        <v>38649</v>
      </c>
      <c r="G71" s="8">
        <v>380</v>
      </c>
      <c r="I71" s="2">
        <v>715</v>
      </c>
      <c r="J71" s="7" t="s">
        <v>11</v>
      </c>
    </row>
    <row r="72" spans="1:10" ht="14" hidden="1">
      <c r="A72" s="3">
        <v>50138</v>
      </c>
      <c r="B72" s="4" t="s">
        <v>12</v>
      </c>
      <c r="C72" s="4" t="s">
        <v>9</v>
      </c>
      <c r="D72" s="4" t="s">
        <v>13</v>
      </c>
      <c r="E72" s="5">
        <v>38663</v>
      </c>
      <c r="G72" s="8">
        <v>370</v>
      </c>
      <c r="I72" s="2">
        <v>715</v>
      </c>
      <c r="J72" s="7" t="s">
        <v>11</v>
      </c>
    </row>
    <row r="73" spans="1:10" ht="14">
      <c r="A73" s="3">
        <v>50354</v>
      </c>
      <c r="B73" s="4" t="s">
        <v>8</v>
      </c>
      <c r="C73" s="4" t="s">
        <v>9</v>
      </c>
      <c r="D73" s="16" t="s">
        <v>19</v>
      </c>
      <c r="E73" s="17">
        <v>38663</v>
      </c>
      <c r="G73" s="8">
        <v>372</v>
      </c>
      <c r="J73" s="7" t="s">
        <v>11</v>
      </c>
    </row>
    <row r="74" spans="1:10" ht="14" hidden="1">
      <c r="A74" s="3">
        <v>50138</v>
      </c>
      <c r="B74" s="4" t="s">
        <v>12</v>
      </c>
      <c r="C74" s="4" t="s">
        <v>9</v>
      </c>
      <c r="D74" s="4" t="s">
        <v>13</v>
      </c>
      <c r="E74" s="5">
        <v>38677</v>
      </c>
      <c r="G74" s="8">
        <v>370</v>
      </c>
      <c r="I74" s="2">
        <v>715</v>
      </c>
      <c r="J74" s="7" t="s">
        <v>11</v>
      </c>
    </row>
    <row r="75" spans="1:10" ht="14">
      <c r="A75" s="3">
        <v>50354</v>
      </c>
      <c r="B75" s="4" t="s">
        <v>8</v>
      </c>
      <c r="C75" s="4" t="s">
        <v>9</v>
      </c>
      <c r="D75" s="16" t="s">
        <v>19</v>
      </c>
      <c r="E75" s="17">
        <v>38684</v>
      </c>
      <c r="G75" s="8">
        <v>370</v>
      </c>
      <c r="J75" s="7" t="s">
        <v>11</v>
      </c>
    </row>
    <row r="76" spans="1:10" ht="14" hidden="1">
      <c r="A76" s="3">
        <v>50138</v>
      </c>
      <c r="B76" s="4" t="s">
        <v>12</v>
      </c>
      <c r="C76" s="4" t="s">
        <v>9</v>
      </c>
      <c r="D76" s="4" t="s">
        <v>13</v>
      </c>
      <c r="E76" s="5">
        <v>38691</v>
      </c>
      <c r="G76" s="8">
        <v>368</v>
      </c>
      <c r="I76" s="2">
        <v>715</v>
      </c>
      <c r="J76" s="7" t="s">
        <v>11</v>
      </c>
    </row>
    <row r="77" spans="1:10" ht="14">
      <c r="A77" s="3">
        <v>50354</v>
      </c>
      <c r="B77" s="4" t="s">
        <v>8</v>
      </c>
      <c r="C77" s="4" t="s">
        <v>9</v>
      </c>
      <c r="D77" s="16" t="s">
        <v>19</v>
      </c>
      <c r="E77" s="17">
        <v>38698</v>
      </c>
      <c r="G77" s="8">
        <v>365</v>
      </c>
      <c r="J77" s="7" t="s">
        <v>11</v>
      </c>
    </row>
    <row r="78" spans="1:10" ht="14" hidden="1">
      <c r="A78" s="3">
        <v>50138</v>
      </c>
      <c r="B78" s="4" t="s">
        <v>12</v>
      </c>
      <c r="C78" s="4" t="s">
        <v>9</v>
      </c>
      <c r="D78" s="4" t="s">
        <v>13</v>
      </c>
      <c r="E78" s="5">
        <v>38705</v>
      </c>
      <c r="G78" s="8">
        <v>364</v>
      </c>
      <c r="I78" s="2">
        <v>715</v>
      </c>
      <c r="J78" s="7" t="s">
        <v>11</v>
      </c>
    </row>
    <row r="79" spans="1:10" ht="14">
      <c r="A79" s="3">
        <v>50354</v>
      </c>
      <c r="B79" s="4" t="s">
        <v>8</v>
      </c>
      <c r="C79" s="4" t="s">
        <v>9</v>
      </c>
      <c r="D79" s="16" t="s">
        <v>19</v>
      </c>
      <c r="E79" s="17">
        <v>38713</v>
      </c>
      <c r="G79" s="8">
        <v>367</v>
      </c>
      <c r="J79" s="7" t="s">
        <v>11</v>
      </c>
    </row>
    <row r="80" spans="1:10" ht="14" hidden="1">
      <c r="A80" s="3">
        <v>50138</v>
      </c>
      <c r="B80" s="4" t="s">
        <v>12</v>
      </c>
      <c r="C80" s="4" t="s">
        <v>9</v>
      </c>
      <c r="D80" s="4" t="s">
        <v>13</v>
      </c>
      <c r="E80" s="5">
        <v>38720</v>
      </c>
      <c r="G80" s="8">
        <v>367</v>
      </c>
      <c r="I80" s="2">
        <v>715</v>
      </c>
      <c r="J80" s="7" t="s">
        <v>11</v>
      </c>
    </row>
    <row r="81" spans="1:10" ht="14">
      <c r="A81" s="3">
        <v>50354</v>
      </c>
      <c r="B81" s="4" t="s">
        <v>8</v>
      </c>
      <c r="C81" s="4" t="s">
        <v>9</v>
      </c>
      <c r="D81" s="16" t="s">
        <v>19</v>
      </c>
      <c r="E81" s="17">
        <v>38720</v>
      </c>
      <c r="G81" s="8">
        <v>358</v>
      </c>
      <c r="J81" s="7" t="s">
        <v>11</v>
      </c>
    </row>
    <row r="82" spans="1:10" ht="14" hidden="1">
      <c r="A82" s="3">
        <v>50138</v>
      </c>
      <c r="B82" s="4" t="s">
        <v>12</v>
      </c>
      <c r="C82" s="4" t="s">
        <v>9</v>
      </c>
      <c r="D82" s="4" t="s">
        <v>13</v>
      </c>
      <c r="E82" s="5">
        <v>38726</v>
      </c>
      <c r="G82" s="8">
        <v>365</v>
      </c>
      <c r="I82" s="2">
        <v>715</v>
      </c>
      <c r="J82" s="7" t="s">
        <v>11</v>
      </c>
    </row>
    <row r="83" spans="1:10" ht="14">
      <c r="A83" s="3">
        <v>50354</v>
      </c>
      <c r="B83" s="4" t="s">
        <v>8</v>
      </c>
      <c r="C83" s="4" t="s">
        <v>9</v>
      </c>
      <c r="D83" s="16" t="s">
        <v>19</v>
      </c>
      <c r="E83" s="17">
        <v>38726</v>
      </c>
      <c r="G83" s="8">
        <v>364</v>
      </c>
      <c r="J83" s="7" t="s">
        <v>11</v>
      </c>
    </row>
    <row r="84" spans="1:10" ht="14" hidden="1">
      <c r="A84" s="3">
        <v>50138</v>
      </c>
      <c r="B84" s="4" t="s">
        <v>12</v>
      </c>
      <c r="C84" s="4" t="s">
        <v>9</v>
      </c>
      <c r="D84" s="4" t="s">
        <v>13</v>
      </c>
      <c r="E84" s="5">
        <v>38734</v>
      </c>
      <c r="G84" s="8">
        <v>365</v>
      </c>
      <c r="I84" s="2">
        <v>715</v>
      </c>
      <c r="J84" s="7" t="s">
        <v>11</v>
      </c>
    </row>
    <row r="85" spans="1:10" ht="14">
      <c r="A85" s="3">
        <v>50354</v>
      </c>
      <c r="B85" s="4" t="s">
        <v>8</v>
      </c>
      <c r="C85" s="4" t="s">
        <v>9</v>
      </c>
      <c r="D85" s="16" t="s">
        <v>19</v>
      </c>
      <c r="E85" s="17">
        <v>38734</v>
      </c>
      <c r="G85" s="8">
        <v>360</v>
      </c>
      <c r="J85" s="7" t="s">
        <v>11</v>
      </c>
    </row>
    <row r="86" spans="1:10" ht="14" hidden="1">
      <c r="A86" s="3">
        <v>50138</v>
      </c>
      <c r="B86" s="4" t="s">
        <v>12</v>
      </c>
      <c r="C86" s="4" t="s">
        <v>9</v>
      </c>
      <c r="D86" s="4" t="s">
        <v>13</v>
      </c>
      <c r="E86" s="5">
        <v>38740</v>
      </c>
      <c r="G86" s="8">
        <v>366</v>
      </c>
      <c r="I86" s="2">
        <v>715</v>
      </c>
      <c r="J86" s="7" t="s">
        <v>11</v>
      </c>
    </row>
    <row r="87" spans="1:10" ht="14">
      <c r="A87" s="3">
        <v>50354</v>
      </c>
      <c r="B87" s="4" t="s">
        <v>8</v>
      </c>
      <c r="C87" s="4" t="s">
        <v>9</v>
      </c>
      <c r="D87" s="16" t="s">
        <v>19</v>
      </c>
      <c r="E87" s="17">
        <v>38740</v>
      </c>
      <c r="G87" s="8">
        <v>356</v>
      </c>
      <c r="J87" s="7" t="s">
        <v>11</v>
      </c>
    </row>
    <row r="88" spans="1:10" ht="14" hidden="1">
      <c r="A88" s="3">
        <v>50138</v>
      </c>
      <c r="B88" s="4" t="s">
        <v>12</v>
      </c>
      <c r="C88" s="4" t="s">
        <v>9</v>
      </c>
      <c r="D88" s="4" t="s">
        <v>13</v>
      </c>
      <c r="E88" s="5">
        <v>38747</v>
      </c>
      <c r="G88" s="8">
        <v>365</v>
      </c>
      <c r="I88" s="2">
        <v>715</v>
      </c>
      <c r="J88" s="7" t="s">
        <v>11</v>
      </c>
    </row>
    <row r="89" spans="1:10" ht="14" hidden="1">
      <c r="A89" s="3">
        <v>50138</v>
      </c>
      <c r="B89" s="4" t="s">
        <v>12</v>
      </c>
      <c r="C89" s="4" t="s">
        <v>9</v>
      </c>
      <c r="D89" s="4" t="s">
        <v>13</v>
      </c>
      <c r="E89" s="5">
        <v>38754</v>
      </c>
      <c r="G89" s="8">
        <v>365</v>
      </c>
      <c r="I89" s="2">
        <v>715</v>
      </c>
      <c r="J89" s="7" t="s">
        <v>11</v>
      </c>
    </row>
    <row r="90" spans="1:10" ht="14">
      <c r="A90" s="3">
        <v>50354</v>
      </c>
      <c r="B90" s="4" t="s">
        <v>8</v>
      </c>
      <c r="C90" s="4" t="s">
        <v>9</v>
      </c>
      <c r="D90" s="16" t="s">
        <v>19</v>
      </c>
      <c r="E90" s="17">
        <v>38754</v>
      </c>
      <c r="G90" s="8">
        <v>355</v>
      </c>
      <c r="J90" s="7" t="s">
        <v>11</v>
      </c>
    </row>
    <row r="91" spans="1:10" ht="14" hidden="1">
      <c r="A91" s="3">
        <v>50138</v>
      </c>
      <c r="B91" s="4" t="s">
        <v>12</v>
      </c>
      <c r="C91" s="4" t="s">
        <v>9</v>
      </c>
      <c r="D91" s="4" t="s">
        <v>13</v>
      </c>
      <c r="E91" s="5">
        <v>38761</v>
      </c>
      <c r="G91" s="8">
        <v>358</v>
      </c>
      <c r="I91" s="2">
        <v>715</v>
      </c>
      <c r="J91" s="7" t="s">
        <v>11</v>
      </c>
    </row>
    <row r="92" spans="1:10" ht="14">
      <c r="A92" s="3">
        <v>50354</v>
      </c>
      <c r="B92" s="4" t="s">
        <v>8</v>
      </c>
      <c r="C92" s="4" t="s">
        <v>9</v>
      </c>
      <c r="D92" s="16" t="s">
        <v>19</v>
      </c>
      <c r="E92" s="17">
        <v>38761</v>
      </c>
      <c r="G92" s="8">
        <v>355</v>
      </c>
      <c r="J92" s="7" t="s">
        <v>11</v>
      </c>
    </row>
    <row r="93" spans="1:10" ht="14" hidden="1">
      <c r="A93" s="3">
        <v>50138</v>
      </c>
      <c r="B93" s="4" t="s">
        <v>12</v>
      </c>
      <c r="C93" s="4" t="s">
        <v>9</v>
      </c>
      <c r="D93" s="4" t="s">
        <v>13</v>
      </c>
      <c r="E93" s="5">
        <v>38769</v>
      </c>
      <c r="G93" s="8">
        <v>357</v>
      </c>
      <c r="I93" s="2">
        <v>715</v>
      </c>
      <c r="J93" s="7" t="s">
        <v>11</v>
      </c>
    </row>
    <row r="94" spans="1:10" ht="14" hidden="1">
      <c r="A94" s="3">
        <v>50138</v>
      </c>
      <c r="B94" s="4" t="s">
        <v>12</v>
      </c>
      <c r="C94" s="4" t="s">
        <v>9</v>
      </c>
      <c r="D94" s="4" t="s">
        <v>13</v>
      </c>
      <c r="E94" s="5">
        <v>38775</v>
      </c>
      <c r="G94" s="8">
        <v>357</v>
      </c>
      <c r="I94" s="2">
        <v>715</v>
      </c>
      <c r="J94" s="7" t="s">
        <v>11</v>
      </c>
    </row>
    <row r="95" spans="1:10" ht="14" hidden="1">
      <c r="A95" s="3">
        <v>50138</v>
      </c>
      <c r="B95" s="4" t="s">
        <v>12</v>
      </c>
      <c r="C95" s="4" t="s">
        <v>9</v>
      </c>
      <c r="D95" s="4" t="s">
        <v>13</v>
      </c>
      <c r="E95" s="5">
        <v>38782</v>
      </c>
      <c r="G95" s="8">
        <v>365</v>
      </c>
      <c r="I95" s="2">
        <v>715</v>
      </c>
      <c r="J95" s="7" t="s">
        <v>11</v>
      </c>
    </row>
    <row r="96" spans="1:10" ht="14" hidden="1">
      <c r="A96" s="3">
        <v>50138</v>
      </c>
      <c r="B96" s="4" t="s">
        <v>12</v>
      </c>
      <c r="C96" s="4" t="s">
        <v>9</v>
      </c>
      <c r="D96" s="4" t="s">
        <v>13</v>
      </c>
      <c r="E96" s="5">
        <v>38789</v>
      </c>
      <c r="G96" s="8">
        <v>361</v>
      </c>
      <c r="I96" s="2">
        <v>715</v>
      </c>
      <c r="J96" s="7" t="s">
        <v>11</v>
      </c>
    </row>
    <row r="97" spans="1:10" ht="14" hidden="1">
      <c r="A97" s="3">
        <v>50138</v>
      </c>
      <c r="B97" s="4" t="s">
        <v>12</v>
      </c>
      <c r="C97" s="4" t="s">
        <v>9</v>
      </c>
      <c r="D97" s="4" t="s">
        <v>13</v>
      </c>
      <c r="E97" s="5">
        <v>38796</v>
      </c>
      <c r="G97" s="8">
        <v>363</v>
      </c>
      <c r="I97" s="2">
        <v>715</v>
      </c>
      <c r="J97" s="7" t="s">
        <v>11</v>
      </c>
    </row>
    <row r="98" spans="1:10" ht="14" hidden="1">
      <c r="A98" s="3">
        <v>50138</v>
      </c>
      <c r="B98" s="4" t="s">
        <v>12</v>
      </c>
      <c r="C98" s="4" t="s">
        <v>9</v>
      </c>
      <c r="D98" s="4" t="s">
        <v>13</v>
      </c>
      <c r="E98" s="5">
        <v>38803</v>
      </c>
      <c r="G98" s="8">
        <v>360</v>
      </c>
      <c r="I98" s="2">
        <v>715</v>
      </c>
      <c r="J98" s="7" t="s">
        <v>11</v>
      </c>
    </row>
    <row r="99" spans="1:10" ht="14" hidden="1">
      <c r="A99" s="3">
        <v>50138</v>
      </c>
      <c r="B99" s="4" t="s">
        <v>12</v>
      </c>
      <c r="C99" s="4" t="s">
        <v>9</v>
      </c>
      <c r="D99" s="4" t="s">
        <v>13</v>
      </c>
      <c r="E99" s="5">
        <v>38810</v>
      </c>
      <c r="G99" s="8">
        <v>360</v>
      </c>
      <c r="I99" s="2">
        <v>715</v>
      </c>
      <c r="J99" s="7" t="s">
        <v>11</v>
      </c>
    </row>
    <row r="100" spans="1:10" ht="14" hidden="1">
      <c r="A100" s="3">
        <v>50138</v>
      </c>
      <c r="B100" s="4" t="s">
        <v>12</v>
      </c>
      <c r="C100" s="4" t="s">
        <v>9</v>
      </c>
      <c r="D100" s="4" t="s">
        <v>13</v>
      </c>
      <c r="E100" s="5">
        <v>38824</v>
      </c>
      <c r="G100" s="8">
        <v>365</v>
      </c>
      <c r="I100" s="2">
        <v>715</v>
      </c>
      <c r="J100" s="7" t="s">
        <v>11</v>
      </c>
    </row>
    <row r="101" spans="1:10" ht="14" hidden="1">
      <c r="A101" s="3">
        <v>50138</v>
      </c>
      <c r="B101" s="4" t="s">
        <v>12</v>
      </c>
      <c r="C101" s="4" t="s">
        <v>9</v>
      </c>
      <c r="D101" s="4" t="s">
        <v>13</v>
      </c>
      <c r="E101" s="5">
        <v>39055</v>
      </c>
      <c r="G101" s="8">
        <v>362</v>
      </c>
      <c r="I101" s="2">
        <v>715</v>
      </c>
      <c r="J101" s="7" t="s">
        <v>11</v>
      </c>
    </row>
    <row r="102" spans="1:10" ht="14" hidden="1">
      <c r="A102" s="3">
        <v>50138</v>
      </c>
      <c r="B102" s="4" t="s">
        <v>12</v>
      </c>
      <c r="C102" s="4" t="s">
        <v>9</v>
      </c>
      <c r="D102" s="4" t="s">
        <v>13</v>
      </c>
      <c r="E102" s="5">
        <v>39062</v>
      </c>
      <c r="G102" s="8">
        <v>388</v>
      </c>
      <c r="I102" s="2">
        <v>715</v>
      </c>
      <c r="J102" s="7" t="s">
        <v>11</v>
      </c>
    </row>
    <row r="103" spans="1:10" ht="14" hidden="1">
      <c r="A103" s="3">
        <v>50138</v>
      </c>
      <c r="B103" s="4" t="s">
        <v>12</v>
      </c>
      <c r="C103" s="4" t="s">
        <v>9</v>
      </c>
      <c r="D103" s="4" t="s">
        <v>13</v>
      </c>
      <c r="E103" s="5">
        <v>39069</v>
      </c>
      <c r="G103" s="8">
        <v>353</v>
      </c>
      <c r="I103" s="2">
        <v>715</v>
      </c>
      <c r="J103" s="7" t="s">
        <v>11</v>
      </c>
    </row>
    <row r="104" spans="1:10" ht="14" hidden="1">
      <c r="A104" s="3">
        <v>50138</v>
      </c>
      <c r="B104" s="4" t="s">
        <v>12</v>
      </c>
      <c r="C104" s="4" t="s">
        <v>9</v>
      </c>
      <c r="D104" s="4" t="s">
        <v>13</v>
      </c>
      <c r="E104" s="5">
        <v>39077</v>
      </c>
      <c r="G104" s="8">
        <v>355</v>
      </c>
      <c r="I104" s="2">
        <v>715</v>
      </c>
      <c r="J104" s="7" t="s">
        <v>11</v>
      </c>
    </row>
    <row r="105" spans="1:10" ht="14" hidden="1">
      <c r="A105" s="3">
        <v>50138</v>
      </c>
      <c r="B105" s="4" t="s">
        <v>12</v>
      </c>
      <c r="C105" s="4" t="s">
        <v>9</v>
      </c>
      <c r="D105" s="4" t="s">
        <v>13</v>
      </c>
      <c r="E105" s="5">
        <v>39084</v>
      </c>
      <c r="G105" s="8">
        <v>357</v>
      </c>
      <c r="I105" s="2">
        <v>715</v>
      </c>
      <c r="J105" s="7" t="s">
        <v>11</v>
      </c>
    </row>
    <row r="106" spans="1:10" ht="14" hidden="1">
      <c r="A106" s="3">
        <v>50138</v>
      </c>
      <c r="B106" s="4" t="s">
        <v>12</v>
      </c>
      <c r="C106" s="4" t="s">
        <v>9</v>
      </c>
      <c r="D106" s="4" t="s">
        <v>13</v>
      </c>
      <c r="E106" s="5">
        <v>39090</v>
      </c>
      <c r="G106" s="8">
        <v>368</v>
      </c>
      <c r="I106" s="2">
        <v>715</v>
      </c>
      <c r="J106" s="7" t="s">
        <v>11</v>
      </c>
    </row>
    <row r="107" spans="1:10" ht="14" hidden="1">
      <c r="A107" s="3">
        <v>50138</v>
      </c>
      <c r="B107" s="4" t="s">
        <v>12</v>
      </c>
      <c r="C107" s="4" t="s">
        <v>9</v>
      </c>
      <c r="D107" s="4" t="s">
        <v>13</v>
      </c>
      <c r="E107" s="5">
        <v>39098</v>
      </c>
      <c r="G107" s="8">
        <v>356</v>
      </c>
      <c r="I107" s="2">
        <v>715</v>
      </c>
      <c r="J107" s="7" t="s">
        <v>11</v>
      </c>
    </row>
    <row r="108" spans="1:10" ht="14" hidden="1">
      <c r="A108" s="3">
        <v>50138</v>
      </c>
      <c r="B108" s="4" t="s">
        <v>12</v>
      </c>
      <c r="C108" s="4" t="s">
        <v>9</v>
      </c>
      <c r="D108" s="4" t="s">
        <v>13</v>
      </c>
      <c r="E108" s="5">
        <v>39104</v>
      </c>
      <c r="G108" s="8">
        <v>355</v>
      </c>
      <c r="I108" s="2">
        <v>715</v>
      </c>
      <c r="J108" s="7" t="s">
        <v>11</v>
      </c>
    </row>
    <row r="109" spans="1:10" ht="14" hidden="1">
      <c r="A109" s="3">
        <v>50138</v>
      </c>
      <c r="B109" s="4" t="s">
        <v>12</v>
      </c>
      <c r="C109" s="4" t="s">
        <v>9</v>
      </c>
      <c r="D109" s="4" t="s">
        <v>13</v>
      </c>
      <c r="E109" s="5">
        <v>39118</v>
      </c>
      <c r="G109" s="8">
        <v>355</v>
      </c>
      <c r="I109" s="2">
        <v>715</v>
      </c>
      <c r="J109" s="7" t="s">
        <v>11</v>
      </c>
    </row>
    <row r="110" spans="1:10" ht="14" hidden="1">
      <c r="A110" s="3">
        <v>50138</v>
      </c>
      <c r="B110" s="4" t="s">
        <v>12</v>
      </c>
      <c r="C110" s="4" t="s">
        <v>9</v>
      </c>
      <c r="D110" s="4" t="s">
        <v>13</v>
      </c>
      <c r="E110" s="5">
        <v>39125</v>
      </c>
      <c r="G110" s="8">
        <v>352</v>
      </c>
      <c r="I110" s="2">
        <v>715</v>
      </c>
      <c r="J110" s="7" t="s">
        <v>11</v>
      </c>
    </row>
    <row r="111" spans="1:10" ht="14" hidden="1">
      <c r="A111" s="3">
        <v>50138</v>
      </c>
      <c r="B111" s="4" t="s">
        <v>12</v>
      </c>
      <c r="C111" s="4" t="s">
        <v>9</v>
      </c>
      <c r="D111" s="4" t="s">
        <v>13</v>
      </c>
      <c r="E111" s="5">
        <v>39133</v>
      </c>
      <c r="G111" s="8">
        <v>354</v>
      </c>
      <c r="I111" s="2">
        <v>715</v>
      </c>
      <c r="J111" s="7" t="s">
        <v>11</v>
      </c>
    </row>
    <row r="112" spans="1:10" ht="14" hidden="1">
      <c r="A112" s="3">
        <v>50138</v>
      </c>
      <c r="B112" s="4" t="s">
        <v>12</v>
      </c>
      <c r="C112" s="4" t="s">
        <v>9</v>
      </c>
      <c r="D112" s="4" t="s">
        <v>13</v>
      </c>
      <c r="E112" s="5">
        <v>39146</v>
      </c>
      <c r="G112" s="8">
        <v>355</v>
      </c>
      <c r="I112" s="2">
        <v>715</v>
      </c>
      <c r="J112" s="7" t="s">
        <v>11</v>
      </c>
    </row>
    <row r="113" spans="1:10" ht="14" hidden="1">
      <c r="A113" s="3">
        <v>50138</v>
      </c>
      <c r="B113" s="4" t="s">
        <v>12</v>
      </c>
      <c r="C113" s="4" t="s">
        <v>9</v>
      </c>
      <c r="D113" s="4" t="s">
        <v>13</v>
      </c>
      <c r="E113" s="5">
        <v>39153</v>
      </c>
      <c r="G113" s="8">
        <v>347</v>
      </c>
      <c r="I113" s="2">
        <v>715</v>
      </c>
      <c r="J113" s="7" t="s">
        <v>11</v>
      </c>
    </row>
    <row r="114" spans="1:10" ht="14" hidden="1">
      <c r="A114" s="3">
        <v>50138</v>
      </c>
      <c r="B114" s="4" t="s">
        <v>12</v>
      </c>
      <c r="C114" s="4" t="s">
        <v>9</v>
      </c>
      <c r="D114" s="4" t="s">
        <v>13</v>
      </c>
      <c r="E114" s="5">
        <v>39160</v>
      </c>
      <c r="G114" s="8">
        <v>351</v>
      </c>
      <c r="I114" s="2">
        <v>715</v>
      </c>
      <c r="J114" s="7" t="s">
        <v>11</v>
      </c>
    </row>
    <row r="115" spans="1:10" ht="14" hidden="1">
      <c r="A115" s="3">
        <v>50138</v>
      </c>
      <c r="B115" s="4" t="s">
        <v>12</v>
      </c>
      <c r="C115" s="4" t="s">
        <v>9</v>
      </c>
      <c r="D115" s="4" t="s">
        <v>13</v>
      </c>
      <c r="E115" s="5">
        <v>39161</v>
      </c>
      <c r="G115" s="8">
        <v>350</v>
      </c>
      <c r="I115" s="2">
        <v>715</v>
      </c>
      <c r="J115" s="7" t="s">
        <v>11</v>
      </c>
    </row>
    <row r="116" spans="1:10" ht="14" hidden="1">
      <c r="A116" s="3">
        <v>50138</v>
      </c>
      <c r="B116" s="4" t="s">
        <v>12</v>
      </c>
      <c r="C116" s="4" t="s">
        <v>9</v>
      </c>
      <c r="D116" s="4" t="s">
        <v>13</v>
      </c>
      <c r="E116" s="5">
        <v>39174</v>
      </c>
      <c r="G116" s="8">
        <v>351</v>
      </c>
      <c r="I116" s="2">
        <v>715</v>
      </c>
      <c r="J116" s="7" t="s">
        <v>11</v>
      </c>
    </row>
    <row r="117" spans="1:10" ht="14" hidden="1">
      <c r="A117" s="3">
        <v>50138</v>
      </c>
      <c r="B117" s="4" t="s">
        <v>12</v>
      </c>
      <c r="C117" s="4" t="s">
        <v>9</v>
      </c>
      <c r="D117" s="4" t="s">
        <v>13</v>
      </c>
      <c r="E117" s="5">
        <v>39188</v>
      </c>
      <c r="G117" s="8">
        <v>346</v>
      </c>
      <c r="I117" s="2">
        <v>715</v>
      </c>
      <c r="J117" s="7" t="s">
        <v>11</v>
      </c>
    </row>
    <row r="118" spans="1:10" ht="14" hidden="1">
      <c r="A118" s="3">
        <v>50138</v>
      </c>
      <c r="B118" s="4" t="s">
        <v>12</v>
      </c>
      <c r="C118" s="4" t="s">
        <v>9</v>
      </c>
      <c r="D118" s="4" t="s">
        <v>13</v>
      </c>
      <c r="E118" s="5">
        <v>39202</v>
      </c>
      <c r="G118" s="8">
        <v>344</v>
      </c>
      <c r="I118" s="2">
        <v>715</v>
      </c>
      <c r="J118" s="7" t="s">
        <v>11</v>
      </c>
    </row>
    <row r="119" spans="1:10" ht="14" hidden="1">
      <c r="A119" s="3">
        <v>50138</v>
      </c>
      <c r="B119" s="4" t="s">
        <v>12</v>
      </c>
      <c r="C119" s="4" t="s">
        <v>9</v>
      </c>
      <c r="D119" s="4" t="s">
        <v>13</v>
      </c>
      <c r="E119" s="5">
        <v>39209</v>
      </c>
      <c r="G119" s="8">
        <v>346</v>
      </c>
      <c r="I119" s="2">
        <v>715</v>
      </c>
      <c r="J119" s="7" t="s">
        <v>11</v>
      </c>
    </row>
    <row r="120" spans="1:10" ht="14" hidden="1">
      <c r="A120" s="3">
        <v>50138</v>
      </c>
      <c r="B120" s="4" t="s">
        <v>12</v>
      </c>
      <c r="C120" s="4" t="s">
        <v>9</v>
      </c>
      <c r="D120" s="4" t="s">
        <v>13</v>
      </c>
      <c r="E120" s="5">
        <v>39216</v>
      </c>
      <c r="G120" s="8">
        <v>350</v>
      </c>
      <c r="I120" s="2">
        <v>715</v>
      </c>
      <c r="J120" s="7" t="s">
        <v>11</v>
      </c>
    </row>
    <row r="121" spans="1:10" ht="14" hidden="1">
      <c r="A121" s="3">
        <v>50138</v>
      </c>
      <c r="B121" s="4" t="s">
        <v>12</v>
      </c>
      <c r="C121" s="4" t="s">
        <v>9</v>
      </c>
      <c r="D121" s="4" t="s">
        <v>13</v>
      </c>
      <c r="E121" s="5">
        <v>39223</v>
      </c>
      <c r="G121" s="8">
        <v>353</v>
      </c>
      <c r="I121" s="2">
        <v>715</v>
      </c>
      <c r="J121" s="7" t="s">
        <v>11</v>
      </c>
    </row>
    <row r="122" spans="1:10" ht="14" hidden="1">
      <c r="A122" s="3">
        <v>50138</v>
      </c>
      <c r="B122" s="4" t="s">
        <v>12</v>
      </c>
      <c r="C122" s="4" t="s">
        <v>9</v>
      </c>
      <c r="D122" s="4" t="s">
        <v>13</v>
      </c>
      <c r="E122" s="5">
        <v>39236</v>
      </c>
      <c r="G122" s="8">
        <v>360</v>
      </c>
      <c r="I122" s="2">
        <v>715</v>
      </c>
      <c r="J122" s="7" t="s">
        <v>11</v>
      </c>
    </row>
    <row r="123" spans="1:10" ht="14" hidden="1">
      <c r="A123" s="3">
        <v>50138</v>
      </c>
      <c r="B123" s="4" t="s">
        <v>12</v>
      </c>
      <c r="C123" s="4" t="s">
        <v>9</v>
      </c>
      <c r="D123" s="4" t="s">
        <v>13</v>
      </c>
      <c r="E123" s="5">
        <v>39243</v>
      </c>
      <c r="G123" s="8">
        <v>359</v>
      </c>
      <c r="I123" s="2">
        <v>715</v>
      </c>
      <c r="J123" s="7" t="s">
        <v>11</v>
      </c>
    </row>
    <row r="124" spans="1:10" ht="14" hidden="1">
      <c r="A124" s="3">
        <v>50138</v>
      </c>
      <c r="B124" s="4" t="s">
        <v>12</v>
      </c>
      <c r="C124" s="4" t="s">
        <v>9</v>
      </c>
      <c r="D124" s="4" t="s">
        <v>13</v>
      </c>
      <c r="E124" s="5">
        <v>39250</v>
      </c>
      <c r="G124" s="8">
        <v>359</v>
      </c>
      <c r="I124" s="2">
        <v>715</v>
      </c>
      <c r="J124" s="7" t="s">
        <v>11</v>
      </c>
    </row>
    <row r="125" spans="1:10" ht="14" hidden="1">
      <c r="A125" s="3">
        <v>50138</v>
      </c>
      <c r="B125" s="4" t="s">
        <v>12</v>
      </c>
      <c r="C125" s="4" t="s">
        <v>9</v>
      </c>
      <c r="D125" s="4" t="s">
        <v>13</v>
      </c>
      <c r="E125" s="5">
        <v>39257</v>
      </c>
      <c r="G125" s="8">
        <v>360</v>
      </c>
      <c r="I125" s="2">
        <v>715</v>
      </c>
      <c r="J125" s="7" t="s">
        <v>11</v>
      </c>
    </row>
    <row r="126" spans="1:10" ht="14" hidden="1">
      <c r="A126" s="3">
        <v>50138</v>
      </c>
      <c r="B126" s="4" t="s">
        <v>12</v>
      </c>
      <c r="C126" s="4" t="s">
        <v>9</v>
      </c>
      <c r="D126" s="4" t="s">
        <v>13</v>
      </c>
      <c r="E126" s="5">
        <v>39265</v>
      </c>
      <c r="G126" s="8">
        <v>365</v>
      </c>
      <c r="I126" s="2">
        <v>715</v>
      </c>
      <c r="J126" s="7" t="s">
        <v>11</v>
      </c>
    </row>
    <row r="127" spans="1:10" ht="14" hidden="1">
      <c r="A127" s="3">
        <v>50138</v>
      </c>
      <c r="B127" s="4" t="s">
        <v>12</v>
      </c>
      <c r="C127" s="4" t="s">
        <v>9</v>
      </c>
      <c r="D127" s="4" t="s">
        <v>13</v>
      </c>
      <c r="E127" s="5">
        <v>39272</v>
      </c>
      <c r="G127" s="8">
        <v>365</v>
      </c>
      <c r="I127" s="2">
        <v>715</v>
      </c>
      <c r="J127" s="7" t="s">
        <v>11</v>
      </c>
    </row>
    <row r="128" spans="1:10" ht="14" hidden="1">
      <c r="A128" s="3">
        <v>50138</v>
      </c>
      <c r="B128" s="4" t="s">
        <v>12</v>
      </c>
      <c r="C128" s="4" t="s">
        <v>9</v>
      </c>
      <c r="D128" s="4" t="s">
        <v>13</v>
      </c>
      <c r="E128" s="5">
        <v>39276</v>
      </c>
      <c r="G128" s="8">
        <v>362</v>
      </c>
      <c r="I128" s="2">
        <v>715</v>
      </c>
      <c r="J128" s="7" t="s">
        <v>11</v>
      </c>
    </row>
    <row r="129" spans="1:10" ht="14" hidden="1">
      <c r="A129" s="3">
        <v>50138</v>
      </c>
      <c r="B129" s="4" t="s">
        <v>12</v>
      </c>
      <c r="C129" s="4" t="s">
        <v>9</v>
      </c>
      <c r="D129" s="4" t="s">
        <v>13</v>
      </c>
      <c r="E129" s="5">
        <v>39288</v>
      </c>
      <c r="G129" s="8">
        <v>365</v>
      </c>
      <c r="I129" s="2">
        <v>715</v>
      </c>
      <c r="J129" s="7" t="s">
        <v>11</v>
      </c>
    </row>
    <row r="130" spans="1:10" ht="14" hidden="1">
      <c r="A130" s="3">
        <v>50138</v>
      </c>
      <c r="B130" s="4" t="s">
        <v>12</v>
      </c>
      <c r="C130" s="4" t="s">
        <v>9</v>
      </c>
      <c r="D130" s="4" t="s">
        <v>13</v>
      </c>
      <c r="E130" s="5">
        <v>39307</v>
      </c>
      <c r="G130" s="8">
        <v>363</v>
      </c>
      <c r="I130" s="2">
        <v>715</v>
      </c>
      <c r="J130" s="7" t="s">
        <v>11</v>
      </c>
    </row>
    <row r="131" spans="1:10" ht="14" hidden="1">
      <c r="A131" s="3">
        <v>50138</v>
      </c>
      <c r="B131" s="4" t="s">
        <v>12</v>
      </c>
      <c r="C131" s="4" t="s">
        <v>9</v>
      </c>
      <c r="D131" s="4" t="s">
        <v>13</v>
      </c>
      <c r="E131" s="5">
        <v>39314</v>
      </c>
      <c r="G131" s="8">
        <v>355</v>
      </c>
      <c r="I131" s="2">
        <v>715</v>
      </c>
      <c r="J131" s="7" t="s">
        <v>11</v>
      </c>
    </row>
    <row r="132" spans="1:10" ht="14" hidden="1">
      <c r="A132" s="3">
        <v>50138</v>
      </c>
      <c r="B132" s="4" t="s">
        <v>12</v>
      </c>
      <c r="C132" s="4" t="s">
        <v>9</v>
      </c>
      <c r="D132" s="4" t="s">
        <v>13</v>
      </c>
      <c r="E132" s="5">
        <v>39321</v>
      </c>
      <c r="G132" s="8">
        <v>347</v>
      </c>
      <c r="I132" s="2">
        <v>715</v>
      </c>
      <c r="J132" s="7" t="s">
        <v>11</v>
      </c>
    </row>
    <row r="133" spans="1:10" ht="14" hidden="1">
      <c r="A133" s="3">
        <v>50138</v>
      </c>
      <c r="B133" s="4" t="s">
        <v>12</v>
      </c>
      <c r="C133" s="4" t="s">
        <v>9</v>
      </c>
      <c r="D133" s="4" t="s">
        <v>13</v>
      </c>
      <c r="E133" s="5">
        <v>39329</v>
      </c>
      <c r="G133" s="8">
        <v>340</v>
      </c>
      <c r="I133" s="2">
        <v>715</v>
      </c>
      <c r="J133" s="7" t="s">
        <v>11</v>
      </c>
    </row>
    <row r="134" spans="1:10" ht="14" hidden="1">
      <c r="A134" s="3">
        <v>50138</v>
      </c>
      <c r="B134" s="4" t="s">
        <v>12</v>
      </c>
      <c r="C134" s="4" t="s">
        <v>9</v>
      </c>
      <c r="D134" s="4" t="s">
        <v>13</v>
      </c>
      <c r="E134" s="5">
        <v>39335</v>
      </c>
      <c r="G134" s="8">
        <v>335</v>
      </c>
      <c r="I134" s="2">
        <v>715</v>
      </c>
      <c r="J134" s="7" t="s">
        <v>11</v>
      </c>
    </row>
    <row r="135" spans="1:10" ht="14" hidden="1">
      <c r="A135" s="3">
        <v>50138</v>
      </c>
      <c r="B135" s="4" t="s">
        <v>12</v>
      </c>
      <c r="C135" s="4" t="s">
        <v>9</v>
      </c>
      <c r="D135" s="4" t="s">
        <v>13</v>
      </c>
      <c r="E135" s="5">
        <v>39342</v>
      </c>
      <c r="G135" s="8">
        <v>331</v>
      </c>
      <c r="I135" s="2">
        <v>715</v>
      </c>
      <c r="J135" s="7" t="s">
        <v>11</v>
      </c>
    </row>
    <row r="136" spans="1:10" ht="14" hidden="1">
      <c r="A136" s="3">
        <v>50138</v>
      </c>
      <c r="B136" s="4" t="s">
        <v>12</v>
      </c>
      <c r="C136" s="4" t="s">
        <v>9</v>
      </c>
      <c r="D136" s="4" t="s">
        <v>13</v>
      </c>
      <c r="E136" s="5">
        <v>39350</v>
      </c>
      <c r="G136" s="8">
        <v>326</v>
      </c>
      <c r="I136" s="2">
        <v>715</v>
      </c>
      <c r="J136" s="7" t="s">
        <v>11</v>
      </c>
    </row>
    <row r="137" spans="1:10" ht="14" hidden="1">
      <c r="A137" s="3">
        <v>50138</v>
      </c>
      <c r="B137" s="4" t="s">
        <v>12</v>
      </c>
      <c r="C137" s="4" t="s">
        <v>9</v>
      </c>
      <c r="D137" s="4" t="s">
        <v>13</v>
      </c>
      <c r="E137" s="5">
        <v>39356</v>
      </c>
      <c r="G137" s="8">
        <v>322</v>
      </c>
      <c r="I137" s="2">
        <v>715</v>
      </c>
      <c r="J137" s="7" t="s">
        <v>11</v>
      </c>
    </row>
    <row r="138" spans="1:10" ht="14" hidden="1">
      <c r="A138" s="3">
        <v>50138</v>
      </c>
      <c r="B138" s="4" t="s">
        <v>12</v>
      </c>
      <c r="C138" s="4" t="s">
        <v>9</v>
      </c>
      <c r="D138" s="4" t="s">
        <v>13</v>
      </c>
      <c r="E138" s="5">
        <v>39363</v>
      </c>
      <c r="G138" s="8">
        <v>322</v>
      </c>
      <c r="I138" s="2">
        <v>715</v>
      </c>
      <c r="J138" s="7" t="s">
        <v>11</v>
      </c>
    </row>
    <row r="139" spans="1:10" ht="14" hidden="1">
      <c r="A139" s="3">
        <v>50138</v>
      </c>
      <c r="B139" s="4" t="s">
        <v>12</v>
      </c>
      <c r="C139" s="4" t="s">
        <v>9</v>
      </c>
      <c r="D139" s="4" t="s">
        <v>13</v>
      </c>
      <c r="E139" s="5">
        <v>39377</v>
      </c>
      <c r="G139" s="8">
        <v>310</v>
      </c>
      <c r="I139" s="2">
        <v>715</v>
      </c>
      <c r="J139" s="7" t="s">
        <v>11</v>
      </c>
    </row>
    <row r="140" spans="1:10" ht="14" hidden="1">
      <c r="A140" s="3">
        <v>50138</v>
      </c>
      <c r="B140" s="4" t="s">
        <v>12</v>
      </c>
      <c r="C140" s="4" t="s">
        <v>9</v>
      </c>
      <c r="D140" s="4" t="s">
        <v>13</v>
      </c>
      <c r="E140" s="5">
        <v>39384</v>
      </c>
      <c r="G140" s="8">
        <v>308</v>
      </c>
      <c r="I140" s="2">
        <v>715</v>
      </c>
      <c r="J140" s="7" t="s">
        <v>11</v>
      </c>
    </row>
    <row r="141" spans="1:10" ht="14" hidden="1">
      <c r="A141" s="3">
        <v>50138</v>
      </c>
      <c r="B141" s="4" t="s">
        <v>12</v>
      </c>
      <c r="C141" s="4" t="s">
        <v>9</v>
      </c>
      <c r="D141" s="4" t="s">
        <v>13</v>
      </c>
      <c r="E141" s="5">
        <v>39391</v>
      </c>
      <c r="G141" s="8">
        <v>304</v>
      </c>
      <c r="I141" s="2">
        <v>715</v>
      </c>
      <c r="J141" s="7" t="s">
        <v>11</v>
      </c>
    </row>
    <row r="142" spans="1:10" ht="14" hidden="1">
      <c r="A142" s="3">
        <v>50138</v>
      </c>
      <c r="B142" s="4" t="s">
        <v>12</v>
      </c>
      <c r="C142" s="4" t="s">
        <v>9</v>
      </c>
      <c r="D142" s="4" t="s">
        <v>13</v>
      </c>
      <c r="E142" s="5">
        <v>39391</v>
      </c>
      <c r="G142" s="8">
        <v>304</v>
      </c>
      <c r="I142" s="2">
        <v>715</v>
      </c>
      <c r="J142" s="7" t="s">
        <v>11</v>
      </c>
    </row>
    <row r="143" spans="1:10" ht="14" hidden="1">
      <c r="A143" s="3">
        <v>50138</v>
      </c>
      <c r="B143" s="4" t="s">
        <v>12</v>
      </c>
      <c r="C143" s="4" t="s">
        <v>9</v>
      </c>
      <c r="D143" s="4" t="s">
        <v>13</v>
      </c>
      <c r="E143" s="5">
        <v>39398</v>
      </c>
      <c r="G143" s="8">
        <v>302</v>
      </c>
      <c r="I143" s="2">
        <v>715</v>
      </c>
      <c r="J143" s="7" t="s">
        <v>11</v>
      </c>
    </row>
    <row r="144" spans="1:10" ht="14" hidden="1">
      <c r="A144" s="3">
        <v>50138</v>
      </c>
      <c r="B144" s="4" t="s">
        <v>12</v>
      </c>
      <c r="C144" s="4" t="s">
        <v>9</v>
      </c>
      <c r="D144" s="4" t="s">
        <v>13</v>
      </c>
      <c r="E144" s="5">
        <v>39399</v>
      </c>
      <c r="G144" s="8">
        <v>302</v>
      </c>
      <c r="I144" s="2">
        <v>715</v>
      </c>
      <c r="J144" s="7" t="s">
        <v>11</v>
      </c>
    </row>
    <row r="145" spans="1:10" ht="14" hidden="1">
      <c r="A145" s="3">
        <v>50138</v>
      </c>
      <c r="B145" s="4" t="s">
        <v>12</v>
      </c>
      <c r="C145" s="4" t="s">
        <v>9</v>
      </c>
      <c r="D145" s="4" t="s">
        <v>13</v>
      </c>
      <c r="E145" s="5">
        <v>39405</v>
      </c>
      <c r="G145" s="8">
        <v>297</v>
      </c>
      <c r="I145" s="2">
        <v>715</v>
      </c>
      <c r="J145" s="7" t="s">
        <v>11</v>
      </c>
    </row>
    <row r="146" spans="1:10" ht="14" hidden="1">
      <c r="A146" s="3">
        <v>50138</v>
      </c>
      <c r="B146" s="4" t="s">
        <v>12</v>
      </c>
      <c r="C146" s="4" t="s">
        <v>9</v>
      </c>
      <c r="D146" s="4" t="s">
        <v>13</v>
      </c>
      <c r="E146" s="5">
        <v>39412</v>
      </c>
      <c r="G146" s="8">
        <v>297</v>
      </c>
      <c r="I146" s="2">
        <v>715</v>
      </c>
      <c r="J146" s="7" t="s">
        <v>11</v>
      </c>
    </row>
    <row r="147" spans="1:10" ht="14" hidden="1">
      <c r="A147" s="3">
        <v>50138</v>
      </c>
      <c r="B147" s="4" t="s">
        <v>12</v>
      </c>
      <c r="C147" s="4" t="s">
        <v>9</v>
      </c>
      <c r="D147" s="4" t="s">
        <v>13</v>
      </c>
      <c r="E147" s="5">
        <v>39454</v>
      </c>
      <c r="G147" s="8">
        <v>285</v>
      </c>
      <c r="I147" s="2">
        <v>715</v>
      </c>
      <c r="J147" s="7" t="s">
        <v>11</v>
      </c>
    </row>
    <row r="148" spans="1:10" ht="14" hidden="1">
      <c r="A148" s="3">
        <v>50291</v>
      </c>
      <c r="B148" s="4" t="s">
        <v>14</v>
      </c>
      <c r="C148" s="4" t="s">
        <v>9</v>
      </c>
      <c r="D148" s="4" t="s">
        <v>15</v>
      </c>
      <c r="E148" s="5">
        <v>39454</v>
      </c>
      <c r="G148" s="8">
        <v>178</v>
      </c>
      <c r="I148" s="2">
        <v>620</v>
      </c>
      <c r="J148" s="7" t="s">
        <v>11</v>
      </c>
    </row>
    <row r="149" spans="1:10" ht="14" hidden="1">
      <c r="A149" s="3">
        <v>50138</v>
      </c>
      <c r="B149" s="4" t="s">
        <v>12</v>
      </c>
      <c r="C149" s="4" t="s">
        <v>9</v>
      </c>
      <c r="D149" s="4" t="s">
        <v>13</v>
      </c>
      <c r="E149" s="5">
        <v>39458</v>
      </c>
      <c r="G149" s="8">
        <v>285</v>
      </c>
      <c r="I149" s="2">
        <v>715</v>
      </c>
      <c r="J149" s="7" t="s">
        <v>11</v>
      </c>
    </row>
    <row r="150" spans="1:10" ht="14" hidden="1">
      <c r="A150" s="3">
        <v>50138</v>
      </c>
      <c r="B150" s="4" t="s">
        <v>12</v>
      </c>
      <c r="C150" s="4" t="s">
        <v>9</v>
      </c>
      <c r="D150" s="4" t="s">
        <v>13</v>
      </c>
      <c r="E150" s="5">
        <v>39482</v>
      </c>
      <c r="G150" s="8">
        <v>278</v>
      </c>
      <c r="I150" s="2">
        <v>715</v>
      </c>
      <c r="J150" s="7" t="s">
        <v>11</v>
      </c>
    </row>
    <row r="151" spans="1:10" ht="14" hidden="1">
      <c r="A151" s="3">
        <v>50291</v>
      </c>
      <c r="B151" s="4" t="s">
        <v>14</v>
      </c>
      <c r="C151" s="4" t="s">
        <v>9</v>
      </c>
      <c r="D151" s="4" t="s">
        <v>15</v>
      </c>
      <c r="E151" s="5">
        <v>39482</v>
      </c>
      <c r="G151" s="8">
        <v>174</v>
      </c>
      <c r="I151" s="2">
        <v>620</v>
      </c>
      <c r="J151" s="7" t="s">
        <v>11</v>
      </c>
    </row>
    <row r="152" spans="1:10" ht="14" hidden="1">
      <c r="A152" s="3">
        <v>50138</v>
      </c>
      <c r="B152" s="4" t="s">
        <v>12</v>
      </c>
      <c r="C152" s="4" t="s">
        <v>9</v>
      </c>
      <c r="D152" s="4" t="s">
        <v>13</v>
      </c>
      <c r="E152" s="5">
        <v>39489</v>
      </c>
      <c r="G152" s="8">
        <v>282</v>
      </c>
      <c r="I152" s="2">
        <v>715</v>
      </c>
      <c r="J152" s="7" t="s">
        <v>11</v>
      </c>
    </row>
    <row r="153" spans="1:10" ht="14" hidden="1">
      <c r="A153" s="3">
        <v>50291</v>
      </c>
      <c r="B153" s="4" t="s">
        <v>14</v>
      </c>
      <c r="C153" s="4" t="s">
        <v>9</v>
      </c>
      <c r="D153" s="4" t="s">
        <v>15</v>
      </c>
      <c r="E153" s="5">
        <v>39489</v>
      </c>
      <c r="G153" s="8">
        <v>172</v>
      </c>
      <c r="I153" s="2">
        <v>620</v>
      </c>
      <c r="J153" s="7" t="s">
        <v>11</v>
      </c>
    </row>
    <row r="154" spans="1:10" ht="14" hidden="1">
      <c r="A154" s="3">
        <v>50291</v>
      </c>
      <c r="B154" s="4" t="s">
        <v>14</v>
      </c>
      <c r="C154" s="4" t="s">
        <v>9</v>
      </c>
      <c r="D154" s="4" t="s">
        <v>15</v>
      </c>
      <c r="E154" s="5">
        <v>39497</v>
      </c>
      <c r="G154" s="8">
        <v>171</v>
      </c>
      <c r="I154" s="2">
        <v>620</v>
      </c>
      <c r="J154" s="7" t="s">
        <v>11</v>
      </c>
    </row>
    <row r="155" spans="1:10" ht="14" hidden="1">
      <c r="A155" s="3">
        <v>50138</v>
      </c>
      <c r="B155" s="4" t="s">
        <v>12</v>
      </c>
      <c r="C155" s="4" t="s">
        <v>9</v>
      </c>
      <c r="D155" s="4" t="s">
        <v>13</v>
      </c>
      <c r="E155" s="5">
        <v>39498</v>
      </c>
      <c r="G155" s="8">
        <v>280</v>
      </c>
      <c r="I155" s="2">
        <v>715</v>
      </c>
      <c r="J155" s="7" t="s">
        <v>11</v>
      </c>
    </row>
    <row r="156" spans="1:10" ht="14" hidden="1">
      <c r="A156" s="3">
        <v>50138</v>
      </c>
      <c r="B156" s="4" t="s">
        <v>12</v>
      </c>
      <c r="C156" s="4" t="s">
        <v>9</v>
      </c>
      <c r="D156" s="4" t="s">
        <v>13</v>
      </c>
      <c r="E156" s="5">
        <v>39503</v>
      </c>
      <c r="G156" s="8">
        <v>278</v>
      </c>
      <c r="I156" s="2">
        <v>715</v>
      </c>
      <c r="J156" s="7" t="s">
        <v>11</v>
      </c>
    </row>
    <row r="157" spans="1:10" ht="14" hidden="1">
      <c r="A157" s="3">
        <v>50291</v>
      </c>
      <c r="B157" s="4" t="s">
        <v>14</v>
      </c>
      <c r="C157" s="4" t="s">
        <v>9</v>
      </c>
      <c r="D157" s="4" t="s">
        <v>15</v>
      </c>
      <c r="E157" s="5">
        <v>39503</v>
      </c>
      <c r="G157" s="8">
        <v>169</v>
      </c>
      <c r="I157" s="2">
        <v>620</v>
      </c>
      <c r="J157" s="7" t="s">
        <v>11</v>
      </c>
    </row>
    <row r="158" spans="1:10" ht="14" hidden="1">
      <c r="A158" s="3">
        <v>50138</v>
      </c>
      <c r="B158" s="4" t="s">
        <v>12</v>
      </c>
      <c r="C158" s="4" t="s">
        <v>9</v>
      </c>
      <c r="D158" s="4" t="s">
        <v>13</v>
      </c>
      <c r="E158" s="5">
        <v>39510</v>
      </c>
      <c r="G158" s="8">
        <v>276</v>
      </c>
      <c r="I158" s="2">
        <v>715</v>
      </c>
      <c r="J158" s="7" t="s">
        <v>11</v>
      </c>
    </row>
    <row r="159" spans="1:10" ht="14" hidden="1">
      <c r="A159" s="3">
        <v>50291</v>
      </c>
      <c r="B159" s="4" t="s">
        <v>14</v>
      </c>
      <c r="C159" s="4" t="s">
        <v>9</v>
      </c>
      <c r="D159" s="4" t="s">
        <v>15</v>
      </c>
      <c r="E159" s="5">
        <v>39510</v>
      </c>
      <c r="G159" s="8">
        <v>168</v>
      </c>
      <c r="I159" s="2">
        <v>620</v>
      </c>
      <c r="J159" s="7" t="s">
        <v>11</v>
      </c>
    </row>
    <row r="160" spans="1:10" ht="14" hidden="1">
      <c r="A160" s="3">
        <v>50291</v>
      </c>
      <c r="B160" s="4" t="s">
        <v>14</v>
      </c>
      <c r="C160" s="4" t="s">
        <v>9</v>
      </c>
      <c r="D160" s="4" t="s">
        <v>15</v>
      </c>
      <c r="E160" s="5">
        <v>39517</v>
      </c>
      <c r="G160" s="8">
        <v>166</v>
      </c>
      <c r="I160" s="2">
        <v>620</v>
      </c>
      <c r="J160" s="7" t="s">
        <v>11</v>
      </c>
    </row>
    <row r="161" spans="1:10" ht="14" hidden="1">
      <c r="A161" s="3">
        <v>50291</v>
      </c>
      <c r="B161" s="4" t="s">
        <v>14</v>
      </c>
      <c r="C161" s="4" t="s">
        <v>9</v>
      </c>
      <c r="D161" s="4" t="s">
        <v>15</v>
      </c>
      <c r="E161" s="5">
        <v>39524</v>
      </c>
      <c r="G161" s="8">
        <v>165</v>
      </c>
      <c r="I161" s="2">
        <v>620</v>
      </c>
      <c r="J161" s="7" t="s">
        <v>11</v>
      </c>
    </row>
    <row r="162" spans="1:10" ht="14" hidden="1">
      <c r="A162" s="3">
        <v>50291</v>
      </c>
      <c r="B162" s="4" t="s">
        <v>14</v>
      </c>
      <c r="C162" s="4" t="s">
        <v>9</v>
      </c>
      <c r="D162" s="4" t="s">
        <v>15</v>
      </c>
      <c r="E162" s="5">
        <v>39531</v>
      </c>
      <c r="G162" s="8">
        <v>163</v>
      </c>
      <c r="I162" s="2">
        <v>620</v>
      </c>
      <c r="J162" s="7" t="s">
        <v>11</v>
      </c>
    </row>
    <row r="163" spans="1:10" ht="14" hidden="1">
      <c r="A163" s="3">
        <v>50291</v>
      </c>
      <c r="B163" s="4" t="s">
        <v>14</v>
      </c>
      <c r="C163" s="4" t="s">
        <v>9</v>
      </c>
      <c r="D163" s="4" t="s">
        <v>15</v>
      </c>
      <c r="E163" s="5">
        <v>39538</v>
      </c>
      <c r="G163" s="8">
        <v>162</v>
      </c>
      <c r="I163" s="2">
        <v>620</v>
      </c>
      <c r="J163" s="7" t="s">
        <v>11</v>
      </c>
    </row>
    <row r="164" spans="1:10" ht="14" hidden="1">
      <c r="A164" s="3">
        <v>50138</v>
      </c>
      <c r="B164" s="4" t="s">
        <v>12</v>
      </c>
      <c r="C164" s="4" t="s">
        <v>9</v>
      </c>
      <c r="D164" s="4" t="s">
        <v>13</v>
      </c>
      <c r="E164" s="5">
        <v>39545</v>
      </c>
      <c r="G164" s="8">
        <v>270</v>
      </c>
      <c r="I164" s="2">
        <v>715</v>
      </c>
      <c r="J164" s="7" t="s">
        <v>11</v>
      </c>
    </row>
    <row r="165" spans="1:10" ht="14" hidden="1">
      <c r="A165" s="3">
        <v>50138</v>
      </c>
      <c r="B165" s="4" t="s">
        <v>12</v>
      </c>
      <c r="C165" s="4" t="s">
        <v>9</v>
      </c>
      <c r="D165" s="4" t="s">
        <v>13</v>
      </c>
      <c r="E165" s="5">
        <v>39552</v>
      </c>
      <c r="G165" s="8">
        <v>271</v>
      </c>
      <c r="I165" s="2">
        <v>715</v>
      </c>
      <c r="J165" s="7" t="s">
        <v>11</v>
      </c>
    </row>
    <row r="166" spans="1:10" ht="14" hidden="1">
      <c r="A166" s="3">
        <v>50291</v>
      </c>
      <c r="B166" s="4" t="s">
        <v>14</v>
      </c>
      <c r="C166" s="4" t="s">
        <v>9</v>
      </c>
      <c r="D166" s="4" t="s">
        <v>15</v>
      </c>
      <c r="E166" s="5">
        <v>39552</v>
      </c>
      <c r="G166" s="8">
        <v>161</v>
      </c>
      <c r="I166" s="2">
        <v>620</v>
      </c>
      <c r="J166" s="7" t="s">
        <v>11</v>
      </c>
    </row>
    <row r="167" spans="1:10" ht="14" hidden="1">
      <c r="A167" s="3">
        <v>50291</v>
      </c>
      <c r="B167" s="4" t="s">
        <v>14</v>
      </c>
      <c r="C167" s="4" t="s">
        <v>9</v>
      </c>
      <c r="D167" s="4" t="s">
        <v>15</v>
      </c>
      <c r="E167" s="5">
        <v>39559</v>
      </c>
      <c r="G167" s="8">
        <v>160</v>
      </c>
      <c r="I167" s="2">
        <v>620</v>
      </c>
      <c r="J167" s="7" t="s">
        <v>11</v>
      </c>
    </row>
    <row r="168" spans="1:10" ht="14" hidden="1">
      <c r="A168" s="3">
        <v>50291</v>
      </c>
      <c r="B168" s="4" t="s">
        <v>14</v>
      </c>
      <c r="C168" s="4" t="s">
        <v>9</v>
      </c>
      <c r="D168" s="4" t="s">
        <v>15</v>
      </c>
      <c r="E168" s="5">
        <v>39588</v>
      </c>
      <c r="G168" s="8">
        <v>170</v>
      </c>
      <c r="I168" s="2">
        <v>620</v>
      </c>
      <c r="J168" s="7" t="s">
        <v>11</v>
      </c>
    </row>
    <row r="169" spans="1:10" ht="14" hidden="1">
      <c r="A169" s="3">
        <v>50138</v>
      </c>
      <c r="B169" s="4" t="s">
        <v>12</v>
      </c>
      <c r="C169" s="4" t="s">
        <v>9</v>
      </c>
      <c r="D169" s="4" t="s">
        <v>13</v>
      </c>
      <c r="E169" s="5">
        <v>39598</v>
      </c>
      <c r="G169" s="8">
        <v>270</v>
      </c>
      <c r="I169" s="2">
        <v>715</v>
      </c>
      <c r="J169" s="7" t="s">
        <v>11</v>
      </c>
    </row>
    <row r="170" spans="1:10" ht="14" hidden="1">
      <c r="A170" s="3">
        <v>50291</v>
      </c>
      <c r="B170" s="4" t="s">
        <v>14</v>
      </c>
      <c r="C170" s="4" t="s">
        <v>9</v>
      </c>
      <c r="D170" s="4" t="s">
        <v>15</v>
      </c>
      <c r="E170" s="5">
        <v>39598</v>
      </c>
      <c r="G170" s="8">
        <v>159</v>
      </c>
      <c r="I170" s="2">
        <v>620</v>
      </c>
      <c r="J170" s="7" t="s">
        <v>11</v>
      </c>
    </row>
    <row r="171" spans="1:10" ht="14" hidden="1">
      <c r="A171" s="3">
        <v>50291</v>
      </c>
      <c r="B171" s="4" t="s">
        <v>14</v>
      </c>
      <c r="C171" s="4" t="s">
        <v>9</v>
      </c>
      <c r="D171" s="4" t="s">
        <v>15</v>
      </c>
      <c r="E171" s="5">
        <v>39601</v>
      </c>
      <c r="G171" s="8">
        <v>170</v>
      </c>
      <c r="I171" s="2">
        <v>620</v>
      </c>
      <c r="J171" s="7" t="s">
        <v>11</v>
      </c>
    </row>
    <row r="172" spans="1:10" ht="14" hidden="1">
      <c r="A172" s="3">
        <v>50138</v>
      </c>
      <c r="B172" s="4" t="s">
        <v>12</v>
      </c>
      <c r="C172" s="4" t="s">
        <v>9</v>
      </c>
      <c r="D172" s="4" t="s">
        <v>13</v>
      </c>
      <c r="E172" s="5">
        <v>39605</v>
      </c>
      <c r="G172" s="8">
        <v>275</v>
      </c>
      <c r="I172" s="2">
        <v>715</v>
      </c>
      <c r="J172" s="7" t="s">
        <v>11</v>
      </c>
    </row>
    <row r="173" spans="1:10" ht="14" hidden="1">
      <c r="A173" s="3">
        <v>50138</v>
      </c>
      <c r="B173" s="4" t="s">
        <v>12</v>
      </c>
      <c r="C173" s="4" t="s">
        <v>9</v>
      </c>
      <c r="D173" s="4" t="s">
        <v>13</v>
      </c>
      <c r="E173" s="5">
        <v>39608</v>
      </c>
      <c r="G173" s="8">
        <v>290</v>
      </c>
      <c r="I173" s="2">
        <v>715</v>
      </c>
      <c r="J173" s="7" t="s">
        <v>11</v>
      </c>
    </row>
    <row r="174" spans="1:10" ht="14" hidden="1">
      <c r="A174" s="3">
        <v>50291</v>
      </c>
      <c r="B174" s="4" t="s">
        <v>14</v>
      </c>
      <c r="C174" s="4" t="s">
        <v>9</v>
      </c>
      <c r="D174" s="4" t="s">
        <v>15</v>
      </c>
      <c r="E174" s="5">
        <v>39608</v>
      </c>
      <c r="G174" s="8">
        <v>170</v>
      </c>
      <c r="I174" s="2">
        <v>620</v>
      </c>
      <c r="J174" s="7" t="s">
        <v>11</v>
      </c>
    </row>
    <row r="175" spans="1:10" ht="14" hidden="1">
      <c r="A175" s="3">
        <v>50138</v>
      </c>
      <c r="B175" s="4" t="s">
        <v>12</v>
      </c>
      <c r="C175" s="4" t="s">
        <v>9</v>
      </c>
      <c r="D175" s="4" t="s">
        <v>13</v>
      </c>
      <c r="E175" s="5">
        <v>39622</v>
      </c>
      <c r="G175" s="8">
        <v>270</v>
      </c>
      <c r="I175" s="2">
        <v>715</v>
      </c>
      <c r="J175" s="7" t="s">
        <v>11</v>
      </c>
    </row>
    <row r="176" spans="1:10" ht="14" hidden="1">
      <c r="A176" s="3">
        <v>50291</v>
      </c>
      <c r="B176" s="4" t="s">
        <v>14</v>
      </c>
      <c r="C176" s="4" t="s">
        <v>9</v>
      </c>
      <c r="D176" s="4" t="s">
        <v>15</v>
      </c>
      <c r="E176" s="5">
        <v>39622</v>
      </c>
      <c r="G176" s="8">
        <v>157</v>
      </c>
      <c r="I176" s="2">
        <v>620</v>
      </c>
      <c r="J176" s="7" t="s">
        <v>11</v>
      </c>
    </row>
    <row r="177" spans="1:10" ht="14" hidden="1">
      <c r="A177" s="3">
        <v>50291</v>
      </c>
      <c r="B177" s="4" t="s">
        <v>14</v>
      </c>
      <c r="C177" s="4" t="s">
        <v>9</v>
      </c>
      <c r="D177" s="4" t="s">
        <v>15</v>
      </c>
      <c r="E177" s="5">
        <v>39630</v>
      </c>
      <c r="G177" s="8">
        <v>158</v>
      </c>
      <c r="I177" s="2">
        <v>620</v>
      </c>
      <c r="J177" s="7" t="s">
        <v>11</v>
      </c>
    </row>
    <row r="178" spans="1:10" ht="14" hidden="1">
      <c r="A178" s="3">
        <v>50138</v>
      </c>
      <c r="B178" s="4" t="s">
        <v>12</v>
      </c>
      <c r="C178" s="4" t="s">
        <v>9</v>
      </c>
      <c r="D178" s="4" t="s">
        <v>13</v>
      </c>
      <c r="E178" s="5">
        <v>39631</v>
      </c>
      <c r="G178" s="8">
        <v>305</v>
      </c>
      <c r="I178" s="2">
        <v>715</v>
      </c>
      <c r="J178" s="7" t="s">
        <v>11</v>
      </c>
    </row>
    <row r="179" spans="1:10" ht="14" hidden="1">
      <c r="A179" s="3">
        <v>50291</v>
      </c>
      <c r="B179" s="4" t="s">
        <v>14</v>
      </c>
      <c r="C179" s="4" t="s">
        <v>9</v>
      </c>
      <c r="D179" s="4" t="s">
        <v>15</v>
      </c>
      <c r="E179" s="5">
        <v>39638</v>
      </c>
      <c r="G179" s="8">
        <v>156</v>
      </c>
      <c r="I179" s="2">
        <v>620</v>
      </c>
      <c r="J179" s="7" t="s">
        <v>11</v>
      </c>
    </row>
    <row r="180" spans="1:10" ht="14" hidden="1">
      <c r="A180" s="3">
        <v>50291</v>
      </c>
      <c r="B180" s="4" t="s">
        <v>14</v>
      </c>
      <c r="C180" s="4" t="s">
        <v>9</v>
      </c>
      <c r="D180" s="4" t="s">
        <v>15</v>
      </c>
      <c r="E180" s="5">
        <v>39650</v>
      </c>
      <c r="G180" s="8">
        <v>153</v>
      </c>
      <c r="I180" s="2">
        <v>620</v>
      </c>
      <c r="J180" s="7" t="s">
        <v>11</v>
      </c>
    </row>
    <row r="181" spans="1:10" ht="14" hidden="1">
      <c r="A181" s="3">
        <v>50291</v>
      </c>
      <c r="B181" s="4" t="s">
        <v>14</v>
      </c>
      <c r="C181" s="4" t="s">
        <v>9</v>
      </c>
      <c r="D181" s="4" t="s">
        <v>15</v>
      </c>
      <c r="E181" s="5">
        <v>39657</v>
      </c>
      <c r="G181" s="8">
        <v>157</v>
      </c>
      <c r="I181" s="2">
        <v>620</v>
      </c>
      <c r="J181" s="7" t="s">
        <v>11</v>
      </c>
    </row>
    <row r="182" spans="1:10" ht="14" hidden="1">
      <c r="A182" s="3">
        <v>50291</v>
      </c>
      <c r="B182" s="4" t="s">
        <v>14</v>
      </c>
      <c r="C182" s="4" t="s">
        <v>9</v>
      </c>
      <c r="D182" s="4" t="s">
        <v>15</v>
      </c>
      <c r="E182" s="5">
        <v>39664</v>
      </c>
      <c r="G182" s="8">
        <v>158</v>
      </c>
      <c r="I182" s="2">
        <v>620</v>
      </c>
      <c r="J182" s="7" t="s">
        <v>11</v>
      </c>
    </row>
    <row r="183" spans="1:10" ht="14" hidden="1">
      <c r="A183" s="3">
        <v>50291</v>
      </c>
      <c r="B183" s="4" t="s">
        <v>14</v>
      </c>
      <c r="C183" s="4" t="s">
        <v>9</v>
      </c>
      <c r="D183" s="4" t="s">
        <v>15</v>
      </c>
      <c r="E183" s="5">
        <v>39666</v>
      </c>
      <c r="G183" s="8">
        <v>158</v>
      </c>
      <c r="I183" s="2">
        <v>620</v>
      </c>
      <c r="J183" s="7" t="s">
        <v>11</v>
      </c>
    </row>
    <row r="184" spans="1:10" ht="14" hidden="1">
      <c r="A184" s="3">
        <v>50291</v>
      </c>
      <c r="B184" s="4" t="s">
        <v>14</v>
      </c>
      <c r="C184" s="4" t="s">
        <v>9</v>
      </c>
      <c r="D184" s="4" t="s">
        <v>15</v>
      </c>
      <c r="E184" s="5">
        <v>39671</v>
      </c>
      <c r="G184" s="8">
        <v>170</v>
      </c>
      <c r="I184" s="2">
        <v>620</v>
      </c>
      <c r="J184" s="7" t="s">
        <v>11</v>
      </c>
    </row>
    <row r="185" spans="1:10" ht="14" hidden="1">
      <c r="A185" s="3">
        <v>50291</v>
      </c>
      <c r="B185" s="4" t="s">
        <v>14</v>
      </c>
      <c r="C185" s="4" t="s">
        <v>9</v>
      </c>
      <c r="D185" s="4" t="s">
        <v>15</v>
      </c>
      <c r="E185" s="5">
        <v>39678</v>
      </c>
      <c r="G185" s="8">
        <v>159</v>
      </c>
      <c r="I185" s="2">
        <v>620</v>
      </c>
      <c r="J185" s="7" t="s">
        <v>11</v>
      </c>
    </row>
    <row r="186" spans="1:10" ht="14" hidden="1">
      <c r="A186" s="3">
        <v>50291</v>
      </c>
      <c r="B186" s="4" t="s">
        <v>14</v>
      </c>
      <c r="C186" s="4" t="s">
        <v>9</v>
      </c>
      <c r="D186" s="4" t="s">
        <v>15</v>
      </c>
      <c r="E186" s="5">
        <v>39693</v>
      </c>
      <c r="G186" s="8">
        <v>158</v>
      </c>
      <c r="I186" s="2">
        <v>620</v>
      </c>
      <c r="J186" s="7" t="s">
        <v>11</v>
      </c>
    </row>
    <row r="187" spans="1:10" ht="14" hidden="1">
      <c r="A187" s="3">
        <v>50291</v>
      </c>
      <c r="B187" s="4" t="s">
        <v>14</v>
      </c>
      <c r="C187" s="4" t="s">
        <v>9</v>
      </c>
      <c r="D187" s="4" t="s">
        <v>15</v>
      </c>
      <c r="E187" s="5">
        <v>39706</v>
      </c>
      <c r="G187" s="8">
        <v>160</v>
      </c>
      <c r="I187" s="2">
        <v>620</v>
      </c>
      <c r="J187" s="7" t="s">
        <v>11</v>
      </c>
    </row>
    <row r="188" spans="1:10" ht="14" hidden="1">
      <c r="A188" s="3">
        <v>50291</v>
      </c>
      <c r="B188" s="4" t="s">
        <v>14</v>
      </c>
      <c r="C188" s="4" t="s">
        <v>9</v>
      </c>
      <c r="D188" s="4" t="s">
        <v>15</v>
      </c>
      <c r="E188" s="5">
        <v>39727</v>
      </c>
      <c r="G188" s="8">
        <v>159</v>
      </c>
      <c r="I188" s="2">
        <v>620</v>
      </c>
      <c r="J188" s="7" t="s">
        <v>11</v>
      </c>
    </row>
    <row r="189" spans="1:10" ht="14" hidden="1">
      <c r="A189" s="3">
        <v>50291</v>
      </c>
      <c r="B189" s="4" t="s">
        <v>14</v>
      </c>
      <c r="C189" s="4" t="s">
        <v>9</v>
      </c>
      <c r="D189" s="4" t="s">
        <v>15</v>
      </c>
      <c r="E189" s="5">
        <v>39735</v>
      </c>
      <c r="G189" s="8">
        <v>158</v>
      </c>
      <c r="I189" s="2">
        <v>620</v>
      </c>
      <c r="J189" s="7" t="s">
        <v>11</v>
      </c>
    </row>
    <row r="190" spans="1:10" ht="14" hidden="1">
      <c r="A190" s="3">
        <v>50291</v>
      </c>
      <c r="B190" s="4" t="s">
        <v>14</v>
      </c>
      <c r="C190" s="4" t="s">
        <v>9</v>
      </c>
      <c r="D190" s="4" t="s">
        <v>15</v>
      </c>
      <c r="E190" s="5">
        <v>39741</v>
      </c>
      <c r="G190" s="8">
        <v>158</v>
      </c>
      <c r="I190" s="2">
        <v>620</v>
      </c>
      <c r="J190" s="7" t="s">
        <v>11</v>
      </c>
    </row>
    <row r="191" spans="1:10" ht="14" hidden="1">
      <c r="A191" s="3">
        <v>50291</v>
      </c>
      <c r="B191" s="4" t="s">
        <v>14</v>
      </c>
      <c r="C191" s="4" t="s">
        <v>9</v>
      </c>
      <c r="D191" s="4" t="s">
        <v>15</v>
      </c>
      <c r="E191" s="5">
        <v>39755</v>
      </c>
      <c r="G191" s="8">
        <v>157</v>
      </c>
      <c r="I191" s="2">
        <v>620</v>
      </c>
      <c r="J191" s="7" t="s">
        <v>11</v>
      </c>
    </row>
    <row r="192" spans="1:10" ht="14" hidden="1">
      <c r="A192" s="3">
        <v>50291</v>
      </c>
      <c r="B192" s="4" t="s">
        <v>14</v>
      </c>
      <c r="C192" s="4" t="s">
        <v>9</v>
      </c>
      <c r="D192" s="4" t="s">
        <v>15</v>
      </c>
      <c r="E192" s="5">
        <v>39762</v>
      </c>
      <c r="G192" s="8">
        <v>154</v>
      </c>
      <c r="I192" s="2">
        <v>620</v>
      </c>
      <c r="J192" s="7" t="s">
        <v>11</v>
      </c>
    </row>
    <row r="193" spans="1:10" ht="14" hidden="1">
      <c r="A193" s="3">
        <v>50291</v>
      </c>
      <c r="B193" s="4" t="s">
        <v>14</v>
      </c>
      <c r="C193" s="4" t="s">
        <v>9</v>
      </c>
      <c r="D193" s="4" t="s">
        <v>15</v>
      </c>
      <c r="E193" s="5">
        <v>39769</v>
      </c>
      <c r="G193" s="8">
        <v>152</v>
      </c>
      <c r="I193" s="2">
        <v>620</v>
      </c>
      <c r="J193" s="7" t="s">
        <v>11</v>
      </c>
    </row>
    <row r="194" spans="1:10" ht="14" hidden="1">
      <c r="A194" s="3">
        <v>50291</v>
      </c>
      <c r="B194" s="4" t="s">
        <v>14</v>
      </c>
      <c r="C194" s="4" t="s">
        <v>9</v>
      </c>
      <c r="D194" s="4" t="s">
        <v>15</v>
      </c>
      <c r="E194" s="5">
        <v>39783</v>
      </c>
      <c r="G194" s="8">
        <v>151</v>
      </c>
      <c r="I194" s="2">
        <v>620</v>
      </c>
      <c r="J194" s="7" t="s">
        <v>11</v>
      </c>
    </row>
    <row r="195" spans="1:10" ht="14" hidden="1">
      <c r="A195" s="3">
        <v>50291</v>
      </c>
      <c r="B195" s="4" t="s">
        <v>14</v>
      </c>
      <c r="C195" s="4" t="s">
        <v>9</v>
      </c>
      <c r="D195" s="4" t="s">
        <v>15</v>
      </c>
      <c r="E195" s="5">
        <v>39790</v>
      </c>
      <c r="G195" s="8">
        <v>150</v>
      </c>
      <c r="I195" s="2">
        <v>620</v>
      </c>
      <c r="J195" s="7" t="s">
        <v>11</v>
      </c>
    </row>
    <row r="196" spans="1:10" ht="14" hidden="1">
      <c r="A196" s="3">
        <v>50291</v>
      </c>
      <c r="B196" s="4" t="s">
        <v>14</v>
      </c>
      <c r="C196" s="4" t="s">
        <v>9</v>
      </c>
      <c r="D196" s="4" t="s">
        <v>15</v>
      </c>
      <c r="E196" s="5">
        <v>39797</v>
      </c>
      <c r="G196" s="8">
        <v>149</v>
      </c>
      <c r="I196" s="2">
        <v>620</v>
      </c>
      <c r="J196" s="7" t="s">
        <v>11</v>
      </c>
    </row>
    <row r="197" spans="1:10" ht="14" hidden="1">
      <c r="A197" s="3">
        <v>50291</v>
      </c>
      <c r="B197" s="4" t="s">
        <v>14</v>
      </c>
      <c r="C197" s="4" t="s">
        <v>9</v>
      </c>
      <c r="D197" s="4" t="s">
        <v>15</v>
      </c>
      <c r="E197" s="5">
        <v>39804</v>
      </c>
      <c r="G197" s="8">
        <v>149</v>
      </c>
      <c r="I197" s="2">
        <v>620</v>
      </c>
      <c r="J197" s="7" t="s">
        <v>11</v>
      </c>
    </row>
    <row r="198" spans="1:10" ht="14" hidden="1">
      <c r="A198" s="3">
        <v>50291</v>
      </c>
      <c r="B198" s="4" t="s">
        <v>14</v>
      </c>
      <c r="C198" s="4" t="s">
        <v>9</v>
      </c>
      <c r="D198" s="4" t="s">
        <v>15</v>
      </c>
      <c r="E198" s="5">
        <v>39811</v>
      </c>
      <c r="G198" s="8">
        <v>148</v>
      </c>
      <c r="I198" s="2">
        <v>620</v>
      </c>
      <c r="J198" s="7" t="s">
        <v>11</v>
      </c>
    </row>
    <row r="199" spans="1:10" ht="14" hidden="1">
      <c r="A199" s="3">
        <v>50291</v>
      </c>
      <c r="B199" s="4" t="s">
        <v>14</v>
      </c>
      <c r="C199" s="4" t="s">
        <v>9</v>
      </c>
      <c r="D199" s="4" t="s">
        <v>15</v>
      </c>
      <c r="E199" s="5">
        <v>39818</v>
      </c>
      <c r="G199" s="8">
        <v>148</v>
      </c>
      <c r="I199" s="2">
        <v>620</v>
      </c>
      <c r="J199" s="7" t="s">
        <v>11</v>
      </c>
    </row>
    <row r="200" spans="1:10" ht="14" hidden="1">
      <c r="A200" s="3">
        <v>50291</v>
      </c>
      <c r="B200" s="4" t="s">
        <v>14</v>
      </c>
      <c r="C200" s="4" t="s">
        <v>9</v>
      </c>
      <c r="D200" s="4" t="s">
        <v>15</v>
      </c>
      <c r="E200" s="5">
        <v>39825</v>
      </c>
      <c r="G200" s="8">
        <v>147</v>
      </c>
      <c r="I200" s="2">
        <v>620</v>
      </c>
      <c r="J200" s="7" t="s">
        <v>11</v>
      </c>
    </row>
    <row r="201" spans="1:10" ht="14" hidden="1">
      <c r="A201" s="3">
        <v>50291</v>
      </c>
      <c r="B201" s="4" t="s">
        <v>14</v>
      </c>
      <c r="C201" s="4" t="s">
        <v>9</v>
      </c>
      <c r="D201" s="4" t="s">
        <v>15</v>
      </c>
      <c r="E201" s="5">
        <v>39833</v>
      </c>
      <c r="G201" s="8">
        <v>145</v>
      </c>
      <c r="I201" s="2">
        <v>620</v>
      </c>
      <c r="J201" s="7" t="s">
        <v>11</v>
      </c>
    </row>
    <row r="202" spans="1:10" ht="14" hidden="1">
      <c r="A202" s="3">
        <v>50291</v>
      </c>
      <c r="B202" s="4" t="s">
        <v>14</v>
      </c>
      <c r="C202" s="4" t="s">
        <v>9</v>
      </c>
      <c r="D202" s="4" t="s">
        <v>15</v>
      </c>
      <c r="E202" s="5">
        <v>39839</v>
      </c>
      <c r="G202" s="8">
        <v>143</v>
      </c>
      <c r="I202" s="2">
        <v>620</v>
      </c>
      <c r="J202" s="7" t="s">
        <v>11</v>
      </c>
    </row>
  </sheetData>
  <autoFilter ref="D1:D202">
    <filterColumn colId="0">
      <filters>
        <filter val="Bellevue Well #4 3267 Kewaunee Road"/>
      </filters>
    </filterColumn>
  </autoFilter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6:A28"/>
  <sheetViews>
    <sheetView showWhiteSpace="0" view="pageLayout" workbookViewId="0">
      <selection activeCell="A26" sqref="A26:A28"/>
    </sheetView>
  </sheetViews>
  <sheetFormatPr baseColWidth="10" defaultColWidth="8.7109375" defaultRowHeight="13" x14ac:dyDescent="0"/>
  <sheetData>
    <row r="26" spans="1:1">
      <c r="A26" s="15" t="s">
        <v>16</v>
      </c>
    </row>
    <row r="27" spans="1:1">
      <c r="A27" s="15" t="s">
        <v>17</v>
      </c>
    </row>
    <row r="28" spans="1:1">
      <c r="A28" s="15" t="s">
        <v>18</v>
      </c>
    </row>
  </sheetData>
  <phoneticPr fontId="9" type="noConversion"/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Bellevue Well 1</vt:lpstr>
      <vt:lpstr>Bellevue Well 2</vt:lpstr>
      <vt:lpstr>Bellevue Well 3</vt:lpstr>
      <vt:lpstr>WaterLevels</vt:lpstr>
      <vt:lpstr>DNR Graph</vt:lpstr>
      <vt:lpstr>Bellevue Hydrographs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</dc:creator>
  <cp:lastModifiedBy>John Luczaj</cp:lastModifiedBy>
  <cp:lastPrinted>2017-01-18T22:49:24Z</cp:lastPrinted>
  <dcterms:created xsi:type="dcterms:W3CDTF">2009-03-13T15:58:46Z</dcterms:created>
  <dcterms:modified xsi:type="dcterms:W3CDTF">2017-01-18T22:49:54Z</dcterms:modified>
</cp:coreProperties>
</file>