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6060" tabRatio="959" firstSheet="1" activeTab="6"/>
  </bookViews>
  <sheets>
    <sheet name="Depth to Water Data" sheetId="2" r:id="rId1"/>
    <sheet name="EARLY DATA" sheetId="3" r:id="rId2"/>
    <sheet name="Index" sheetId="1" r:id="rId3"/>
    <sheet name="Hydrographs" sheetId="13" r:id="rId4"/>
    <sheet name="Hydrographs-1977-present" sheetId="14" r:id="rId5"/>
    <sheet name="GB-Gray-Early" sheetId="12" r:id="rId6"/>
    <sheet name="GB-3-Eastman-COMPLETE" sheetId="4" r:id="rId7"/>
    <sheet name="GB-4-Deckner-COMPLETE" sheetId="5" r:id="rId8"/>
    <sheet name="GB-5-Cass-COMPLETE" sheetId="6" r:id="rId9"/>
    <sheet name="GB-6-Mason-COMPLETE" sheetId="7" r:id="rId10"/>
    <sheet name="GB-7-Seventh-COMPLETE" sheetId="8" r:id="rId11"/>
    <sheet name="GB-8-Highland-COMPLETE" sheetId="9" r:id="rId12"/>
    <sheet name="GB-9-Bond-COMPLETE" sheetId="10" r:id="rId13"/>
    <sheet name="GB-10-Military-COMPLETE" sheetId="11" r:id="rId1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9" l="1"/>
  <c r="D3" i="9"/>
  <c r="E3" i="9"/>
  <c r="C5" i="9"/>
  <c r="D5" i="9"/>
  <c r="E5" i="9"/>
  <c r="C6" i="9"/>
  <c r="D6" i="9"/>
  <c r="E6" i="9"/>
  <c r="C7" i="9"/>
  <c r="D7" i="9"/>
  <c r="E7" i="9"/>
  <c r="C8" i="9"/>
  <c r="D8" i="9"/>
  <c r="E8" i="9"/>
  <c r="C9" i="9"/>
  <c r="D9" i="9"/>
  <c r="E9" i="9"/>
  <c r="C10" i="9"/>
  <c r="D10" i="9"/>
  <c r="E10" i="9"/>
  <c r="C11" i="9"/>
  <c r="D11" i="9"/>
  <c r="E11" i="9"/>
  <c r="C12" i="9"/>
  <c r="D12" i="9"/>
  <c r="E12" i="9"/>
  <c r="C13" i="9"/>
  <c r="D13" i="9"/>
  <c r="E13" i="9"/>
  <c r="C14" i="9"/>
  <c r="D14" i="9"/>
  <c r="E14" i="9"/>
  <c r="C15" i="9"/>
  <c r="D15" i="9"/>
  <c r="E15" i="9"/>
  <c r="C16" i="9"/>
  <c r="D16" i="9"/>
  <c r="E16" i="9"/>
  <c r="C17" i="9"/>
  <c r="D17" i="9"/>
  <c r="E17" i="9"/>
  <c r="C18" i="9"/>
  <c r="D18" i="9"/>
  <c r="E18" i="9"/>
  <c r="C19" i="9"/>
  <c r="D19" i="9"/>
  <c r="E19" i="9"/>
  <c r="C20" i="9"/>
  <c r="D20" i="9"/>
  <c r="E20" i="9"/>
  <c r="C21" i="9"/>
  <c r="D21" i="9"/>
  <c r="E21" i="9"/>
  <c r="C22" i="9"/>
  <c r="D22" i="9"/>
  <c r="E22" i="9"/>
  <c r="C23" i="9"/>
  <c r="D23" i="9"/>
  <c r="E23" i="9"/>
  <c r="C24" i="9"/>
  <c r="D24" i="9"/>
  <c r="E24" i="9"/>
  <c r="C25" i="9"/>
  <c r="D25" i="9"/>
  <c r="E25" i="9"/>
  <c r="C26" i="9"/>
  <c r="D26" i="9"/>
  <c r="E26" i="9"/>
  <c r="C27" i="9"/>
  <c r="D27" i="9"/>
  <c r="E27" i="9"/>
  <c r="C28" i="9"/>
  <c r="D28" i="9"/>
  <c r="E28" i="9"/>
  <c r="C29" i="9"/>
  <c r="D29" i="9"/>
  <c r="E29" i="9"/>
  <c r="C30" i="9"/>
  <c r="D30" i="9"/>
  <c r="E30" i="9"/>
  <c r="C32" i="9"/>
  <c r="D32" i="9"/>
  <c r="E32" i="9"/>
  <c r="C33" i="9"/>
  <c r="D33" i="9"/>
  <c r="E33" i="9"/>
  <c r="C34" i="9"/>
  <c r="D34" i="9"/>
  <c r="E34" i="9"/>
  <c r="C35" i="9"/>
  <c r="D35" i="9"/>
  <c r="E35" i="9"/>
  <c r="C36" i="9"/>
  <c r="D36" i="9"/>
  <c r="E36" i="9"/>
  <c r="C37" i="9"/>
  <c r="D37" i="9"/>
  <c r="E37" i="9"/>
  <c r="C38" i="9"/>
  <c r="D38" i="9"/>
  <c r="E38" i="9"/>
  <c r="C39" i="9"/>
  <c r="D39" i="9"/>
  <c r="E39" i="9"/>
  <c r="C40" i="9"/>
  <c r="D40" i="9"/>
  <c r="E40" i="9"/>
  <c r="C41" i="9"/>
  <c r="D41" i="9"/>
  <c r="E41" i="9"/>
  <c r="C42" i="9"/>
  <c r="D42" i="9"/>
  <c r="E42" i="9"/>
  <c r="C43" i="9"/>
  <c r="D43" i="9"/>
  <c r="E43" i="9"/>
  <c r="C44" i="9"/>
  <c r="D44" i="9"/>
  <c r="E44" i="9"/>
  <c r="C45" i="9"/>
  <c r="D45" i="9"/>
  <c r="E45" i="9"/>
  <c r="C46" i="9"/>
  <c r="D46" i="9"/>
  <c r="E46" i="9"/>
  <c r="C47" i="9"/>
  <c r="D47" i="9"/>
  <c r="E47" i="9"/>
  <c r="C48" i="9"/>
  <c r="D48" i="9"/>
  <c r="E48" i="9"/>
  <c r="C49" i="9"/>
  <c r="D49" i="9"/>
  <c r="E49" i="9"/>
  <c r="C50" i="9"/>
  <c r="D50" i="9"/>
  <c r="E50" i="9"/>
  <c r="C51" i="9"/>
  <c r="D51" i="9"/>
  <c r="E51" i="9"/>
  <c r="C52" i="9"/>
  <c r="D52" i="9"/>
  <c r="E52" i="9"/>
  <c r="C53" i="9"/>
  <c r="D53" i="9"/>
  <c r="E53" i="9"/>
  <c r="C54" i="9"/>
  <c r="D54" i="9"/>
  <c r="E54" i="9"/>
  <c r="C55" i="9"/>
  <c r="D55" i="9"/>
  <c r="E55" i="9"/>
  <c r="C56" i="9"/>
  <c r="D56" i="9"/>
  <c r="E56" i="9"/>
  <c r="C57" i="9"/>
  <c r="D57" i="9"/>
  <c r="E57" i="9"/>
  <c r="C58" i="9"/>
  <c r="D58" i="9"/>
  <c r="E58" i="9"/>
  <c r="C59" i="9"/>
  <c r="D59" i="9"/>
  <c r="E59" i="9"/>
  <c r="C60" i="9"/>
  <c r="D60" i="9"/>
  <c r="E60" i="9"/>
  <c r="C61" i="9"/>
  <c r="D61" i="9"/>
  <c r="E61" i="9"/>
  <c r="C62" i="9"/>
  <c r="D62" i="9"/>
  <c r="E62" i="9"/>
  <c r="C63" i="9"/>
  <c r="D63" i="9"/>
  <c r="E63" i="9"/>
  <c r="C64" i="9"/>
  <c r="D64" i="9"/>
  <c r="E64" i="9"/>
  <c r="C65" i="9"/>
  <c r="D65" i="9"/>
  <c r="E65" i="9"/>
  <c r="C66" i="9"/>
  <c r="D66" i="9"/>
  <c r="E66" i="9"/>
  <c r="C67" i="9"/>
  <c r="D67" i="9"/>
  <c r="E67" i="9"/>
  <c r="C68" i="9"/>
  <c r="D68" i="9"/>
  <c r="E68" i="9"/>
  <c r="C69" i="9"/>
  <c r="D69" i="9"/>
  <c r="E69" i="9"/>
  <c r="C70" i="9"/>
  <c r="D70" i="9"/>
  <c r="E70" i="9"/>
  <c r="C71" i="9"/>
  <c r="D71" i="9"/>
  <c r="E71" i="9"/>
  <c r="C72" i="9"/>
  <c r="D72" i="9"/>
  <c r="E72" i="9"/>
  <c r="C73" i="9"/>
  <c r="D73" i="9"/>
  <c r="E73" i="9"/>
  <c r="C74" i="9"/>
  <c r="D74" i="9"/>
  <c r="E74" i="9"/>
  <c r="C75" i="9"/>
  <c r="D75" i="9"/>
  <c r="E75" i="9"/>
  <c r="C76" i="9"/>
  <c r="D76" i="9"/>
  <c r="E76" i="9"/>
  <c r="C77" i="9"/>
  <c r="D77" i="9"/>
  <c r="E77" i="9"/>
  <c r="C78" i="9"/>
  <c r="D78" i="9"/>
  <c r="E78" i="9"/>
  <c r="C79" i="9"/>
  <c r="D79" i="9"/>
  <c r="E79" i="9"/>
  <c r="C80" i="9"/>
  <c r="D80" i="9"/>
  <c r="E80" i="9"/>
  <c r="C81" i="9"/>
  <c r="D81" i="9"/>
  <c r="E81" i="9"/>
  <c r="C2" i="9"/>
  <c r="E2" i="9"/>
  <c r="D2" i="9"/>
  <c r="C3" i="6"/>
  <c r="D3" i="6"/>
  <c r="E3" i="6"/>
  <c r="C4" i="6"/>
  <c r="D4" i="6"/>
  <c r="E4" i="6"/>
  <c r="C5" i="6"/>
  <c r="D5" i="6"/>
  <c r="E5" i="6"/>
  <c r="C6" i="6"/>
  <c r="D6" i="6"/>
  <c r="E6" i="6"/>
  <c r="C8" i="6"/>
  <c r="D8" i="6"/>
  <c r="E8" i="6"/>
  <c r="C9" i="6"/>
  <c r="D9" i="6"/>
  <c r="E9" i="6"/>
  <c r="C10" i="6"/>
  <c r="D10" i="6"/>
  <c r="E10" i="6"/>
  <c r="C11" i="6"/>
  <c r="D11" i="6"/>
  <c r="E11" i="6"/>
  <c r="C12" i="6"/>
  <c r="D12" i="6"/>
  <c r="E12" i="6"/>
  <c r="C13" i="6"/>
  <c r="D13" i="6"/>
  <c r="E13" i="6"/>
  <c r="C14" i="6"/>
  <c r="D14" i="6"/>
  <c r="E14" i="6"/>
  <c r="C15" i="6"/>
  <c r="D15" i="6"/>
  <c r="E15" i="6"/>
  <c r="C16" i="6"/>
  <c r="D16" i="6"/>
  <c r="E16" i="6"/>
  <c r="C17" i="6"/>
  <c r="D17" i="6"/>
  <c r="E17" i="6"/>
  <c r="C18" i="6"/>
  <c r="D18" i="6"/>
  <c r="E18" i="6"/>
  <c r="C19" i="6"/>
  <c r="D19" i="6"/>
  <c r="E19" i="6"/>
  <c r="C20" i="6"/>
  <c r="D20" i="6"/>
  <c r="E20" i="6"/>
  <c r="C21" i="6"/>
  <c r="D21" i="6"/>
  <c r="E21" i="6"/>
  <c r="C22" i="6"/>
  <c r="D22" i="6"/>
  <c r="E22" i="6"/>
  <c r="C23" i="6"/>
  <c r="D23" i="6"/>
  <c r="E23" i="6"/>
  <c r="C24" i="6"/>
  <c r="D24" i="6"/>
  <c r="E24" i="6"/>
  <c r="C25" i="6"/>
  <c r="D25" i="6"/>
  <c r="E25" i="6"/>
  <c r="C26" i="6"/>
  <c r="D26" i="6"/>
  <c r="E26" i="6"/>
  <c r="C27" i="6"/>
  <c r="D27" i="6"/>
  <c r="E27" i="6"/>
  <c r="C28" i="6"/>
  <c r="D28" i="6"/>
  <c r="E28" i="6"/>
  <c r="C29" i="6"/>
  <c r="D29" i="6"/>
  <c r="E29" i="6"/>
  <c r="C31" i="6"/>
  <c r="D31" i="6"/>
  <c r="E31" i="6"/>
  <c r="C32" i="6"/>
  <c r="D32" i="6"/>
  <c r="E32" i="6"/>
  <c r="C33" i="6"/>
  <c r="D33" i="6"/>
  <c r="E33" i="6"/>
  <c r="C34" i="6"/>
  <c r="D34" i="6"/>
  <c r="E34" i="6"/>
  <c r="C35" i="6"/>
  <c r="D35" i="6"/>
  <c r="E35" i="6"/>
  <c r="C36" i="6"/>
  <c r="D36" i="6"/>
  <c r="E36" i="6"/>
  <c r="C37" i="6"/>
  <c r="D37" i="6"/>
  <c r="E37" i="6"/>
  <c r="C38" i="6"/>
  <c r="D38" i="6"/>
  <c r="E38" i="6"/>
  <c r="C39" i="6"/>
  <c r="D39" i="6"/>
  <c r="E39" i="6"/>
  <c r="C40" i="6"/>
  <c r="D40" i="6"/>
  <c r="E40" i="6"/>
  <c r="C41" i="6"/>
  <c r="D41" i="6"/>
  <c r="E41" i="6"/>
  <c r="C42" i="6"/>
  <c r="D42" i="6"/>
  <c r="E42" i="6"/>
  <c r="C43" i="6"/>
  <c r="D43" i="6"/>
  <c r="E43" i="6"/>
  <c r="C44" i="6"/>
  <c r="D44" i="6"/>
  <c r="E44" i="6"/>
  <c r="C45" i="6"/>
  <c r="D45" i="6"/>
  <c r="E45" i="6"/>
  <c r="C46" i="6"/>
  <c r="D46" i="6"/>
  <c r="E46" i="6"/>
  <c r="C47" i="6"/>
  <c r="D47" i="6"/>
  <c r="E47" i="6"/>
  <c r="C48" i="6"/>
  <c r="D48" i="6"/>
  <c r="E48" i="6"/>
  <c r="C49" i="6"/>
  <c r="D49" i="6"/>
  <c r="E49" i="6"/>
  <c r="C50" i="6"/>
  <c r="D50" i="6"/>
  <c r="E50" i="6"/>
  <c r="C51" i="6"/>
  <c r="D51" i="6"/>
  <c r="E51" i="6"/>
  <c r="C52" i="6"/>
  <c r="D52" i="6"/>
  <c r="E52" i="6"/>
  <c r="C53" i="6"/>
  <c r="D53" i="6"/>
  <c r="E53" i="6"/>
  <c r="C54" i="6"/>
  <c r="D54" i="6"/>
  <c r="E54" i="6"/>
  <c r="C55" i="6"/>
  <c r="D55" i="6"/>
  <c r="E55" i="6"/>
  <c r="C56" i="6"/>
  <c r="D56" i="6"/>
  <c r="E56" i="6"/>
  <c r="C57" i="6"/>
  <c r="D57" i="6"/>
  <c r="E57" i="6"/>
  <c r="C58" i="6"/>
  <c r="D58" i="6"/>
  <c r="E58" i="6"/>
  <c r="C59" i="6"/>
  <c r="D59" i="6"/>
  <c r="E59" i="6"/>
  <c r="C60" i="6"/>
  <c r="D60" i="6"/>
  <c r="E60" i="6"/>
  <c r="C61" i="6"/>
  <c r="D61" i="6"/>
  <c r="E61" i="6"/>
  <c r="C62" i="6"/>
  <c r="D62" i="6"/>
  <c r="E62" i="6"/>
  <c r="C63" i="6"/>
  <c r="D63" i="6"/>
  <c r="E63" i="6"/>
  <c r="C64" i="6"/>
  <c r="D64" i="6"/>
  <c r="E64" i="6"/>
  <c r="C65" i="6"/>
  <c r="D65" i="6"/>
  <c r="E65" i="6"/>
  <c r="C66" i="6"/>
  <c r="D66" i="6"/>
  <c r="E66" i="6"/>
  <c r="C67" i="6"/>
  <c r="D67" i="6"/>
  <c r="E67" i="6"/>
  <c r="C68" i="6"/>
  <c r="D68" i="6"/>
  <c r="E68" i="6"/>
  <c r="C69" i="6"/>
  <c r="D69" i="6"/>
  <c r="E69" i="6"/>
  <c r="C70" i="6"/>
  <c r="D70" i="6"/>
  <c r="E70" i="6"/>
  <c r="C71" i="6"/>
  <c r="D71" i="6"/>
  <c r="E71" i="6"/>
  <c r="C72" i="6"/>
  <c r="D72" i="6"/>
  <c r="E72" i="6"/>
  <c r="C73" i="6"/>
  <c r="D73" i="6"/>
  <c r="E73" i="6"/>
  <c r="C74" i="6"/>
  <c r="D74" i="6"/>
  <c r="E74" i="6"/>
  <c r="C75" i="6"/>
  <c r="D75" i="6"/>
  <c r="E75" i="6"/>
  <c r="C76" i="6"/>
  <c r="D76" i="6"/>
  <c r="E76" i="6"/>
  <c r="C77" i="6"/>
  <c r="D77" i="6"/>
  <c r="E77" i="6"/>
  <c r="C78" i="6"/>
  <c r="D78" i="6"/>
  <c r="E78" i="6"/>
  <c r="C79" i="6"/>
  <c r="D79" i="6"/>
  <c r="E79" i="6"/>
  <c r="C80" i="6"/>
  <c r="D80" i="6"/>
  <c r="E80" i="6"/>
  <c r="C81" i="6"/>
  <c r="D81" i="6"/>
  <c r="E81" i="6"/>
  <c r="C82" i="6"/>
  <c r="D82" i="6"/>
  <c r="E82" i="6"/>
  <c r="C83" i="6"/>
  <c r="D83" i="6"/>
  <c r="E83" i="6"/>
  <c r="C84" i="6"/>
  <c r="D84" i="6"/>
  <c r="E84" i="6"/>
  <c r="C85" i="6"/>
  <c r="D85" i="6"/>
  <c r="E85" i="6"/>
  <c r="C86" i="6"/>
  <c r="D86" i="6"/>
  <c r="E86" i="6"/>
  <c r="C87" i="6"/>
  <c r="D87" i="6"/>
  <c r="E87" i="6"/>
  <c r="C88" i="6"/>
  <c r="D88" i="6"/>
  <c r="E88" i="6"/>
  <c r="C89" i="6"/>
  <c r="D89" i="6"/>
  <c r="E89" i="6"/>
  <c r="C90" i="6"/>
  <c r="D90" i="6"/>
  <c r="E90" i="6"/>
  <c r="C91" i="6"/>
  <c r="D91" i="6"/>
  <c r="E91" i="6"/>
  <c r="C92" i="6"/>
  <c r="D92" i="6"/>
  <c r="E92" i="6"/>
  <c r="C93" i="6"/>
  <c r="D93" i="6"/>
  <c r="E93" i="6"/>
  <c r="C94" i="6"/>
  <c r="D94" i="6"/>
  <c r="E94" i="6"/>
  <c r="C95" i="6"/>
  <c r="D95" i="6"/>
  <c r="E95" i="6"/>
  <c r="C96" i="6"/>
  <c r="D96" i="6"/>
  <c r="E96" i="6"/>
  <c r="C97" i="6"/>
  <c r="D97" i="6"/>
  <c r="E97" i="6"/>
  <c r="C98" i="6"/>
  <c r="D98" i="6"/>
  <c r="E98" i="6"/>
  <c r="C99" i="6"/>
  <c r="D99" i="6"/>
  <c r="E99" i="6"/>
  <c r="C100" i="6"/>
  <c r="D100" i="6"/>
  <c r="E100" i="6"/>
  <c r="C101" i="6"/>
  <c r="D101" i="6"/>
  <c r="E101" i="6"/>
  <c r="C102" i="6"/>
  <c r="D102" i="6"/>
  <c r="E102" i="6"/>
  <c r="C103" i="6"/>
  <c r="D103" i="6"/>
  <c r="E103" i="6"/>
  <c r="C104" i="6"/>
  <c r="D104" i="6"/>
  <c r="E104" i="6"/>
  <c r="C105" i="6"/>
  <c r="D105" i="6"/>
  <c r="E105" i="6"/>
  <c r="C106" i="6"/>
  <c r="D106" i="6"/>
  <c r="E106" i="6"/>
  <c r="C107" i="6"/>
  <c r="D107" i="6"/>
  <c r="E107" i="6"/>
  <c r="C108" i="6"/>
  <c r="D108" i="6"/>
  <c r="E108" i="6"/>
  <c r="C109" i="6"/>
  <c r="D109" i="6"/>
  <c r="E109" i="6"/>
  <c r="C110" i="6"/>
  <c r="D110" i="6"/>
  <c r="E110" i="6"/>
  <c r="C111" i="6"/>
  <c r="D111" i="6"/>
  <c r="E111" i="6"/>
  <c r="C112" i="6"/>
  <c r="D112" i="6"/>
  <c r="E112" i="6"/>
  <c r="C113" i="6"/>
  <c r="D113" i="6"/>
  <c r="E113" i="6"/>
  <c r="C114" i="6"/>
  <c r="D114" i="6"/>
  <c r="E114" i="6"/>
  <c r="C115" i="6"/>
  <c r="D115" i="6"/>
  <c r="E115" i="6"/>
  <c r="C116" i="6"/>
  <c r="D116" i="6"/>
  <c r="E116" i="6"/>
  <c r="C117" i="6"/>
  <c r="D117" i="6"/>
  <c r="E117" i="6"/>
  <c r="C118" i="6"/>
  <c r="D118" i="6"/>
  <c r="E118" i="6"/>
  <c r="C119" i="6"/>
  <c r="D119" i="6"/>
  <c r="E119" i="6"/>
  <c r="C120" i="6"/>
  <c r="D120" i="6"/>
  <c r="E120" i="6"/>
  <c r="C121" i="6"/>
  <c r="D121" i="6"/>
  <c r="E121" i="6"/>
  <c r="C122" i="6"/>
  <c r="D122" i="6"/>
  <c r="E122" i="6"/>
  <c r="C123" i="6"/>
  <c r="D123" i="6"/>
  <c r="E123" i="6"/>
  <c r="C124" i="6"/>
  <c r="D124" i="6"/>
  <c r="E124" i="6"/>
  <c r="C125" i="6"/>
  <c r="D125" i="6"/>
  <c r="E125" i="6"/>
  <c r="C126" i="6"/>
  <c r="D126" i="6"/>
  <c r="E126" i="6"/>
  <c r="C127" i="6"/>
  <c r="D127" i="6"/>
  <c r="E127" i="6"/>
  <c r="C128" i="6"/>
  <c r="D128" i="6"/>
  <c r="E128" i="6"/>
  <c r="C129" i="6"/>
  <c r="D129" i="6"/>
  <c r="E129" i="6"/>
  <c r="C130" i="6"/>
  <c r="D130" i="6"/>
  <c r="E130" i="6"/>
  <c r="C131" i="6"/>
  <c r="D131" i="6"/>
  <c r="E131" i="6"/>
  <c r="C132" i="6"/>
  <c r="D132" i="6"/>
  <c r="E132" i="6"/>
  <c r="C133" i="6"/>
  <c r="D133" i="6"/>
  <c r="E133" i="6"/>
  <c r="C134" i="6"/>
  <c r="D134" i="6"/>
  <c r="E134" i="6"/>
  <c r="C135" i="6"/>
  <c r="D135" i="6"/>
  <c r="E135" i="6"/>
  <c r="C136" i="6"/>
  <c r="D136" i="6"/>
  <c r="E136" i="6"/>
  <c r="C2" i="6"/>
  <c r="E2" i="6"/>
  <c r="D2" i="6"/>
  <c r="H5" i="4"/>
  <c r="A77" i="1"/>
  <c r="A78" i="1"/>
  <c r="A79" i="1"/>
  <c r="A80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5" i="1"/>
</calcChain>
</file>

<file path=xl/comments1.xml><?xml version="1.0" encoding="utf-8"?>
<comments xmlns="http://schemas.openxmlformats.org/spreadsheetml/2006/main">
  <authors>
    <author>John Luczaj</author>
  </authors>
  <commentList>
    <comment ref="L31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Probably should be 210.
</t>
        </r>
      </text>
    </comment>
    <comment ref="J33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Newly Rebuilt Pump
</t>
        </r>
      </text>
    </comment>
    <comment ref="B67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Uncertainty indicated for this date.
</t>
        </r>
      </text>
    </comment>
    <comment ref="H92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Probably should be 220
</t>
        </r>
      </text>
    </comment>
    <comment ref="J93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Lots of pumping this month; value seems correct.
</t>
        </r>
      </text>
    </comment>
    <comment ref="B118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Possibly an error; no pumping this month.
</t>
        </r>
      </text>
    </comment>
  </commentList>
</comments>
</file>

<file path=xl/comments2.xml><?xml version="1.0" encoding="utf-8"?>
<comments xmlns="http://schemas.openxmlformats.org/spreadsheetml/2006/main">
  <authors>
    <author>John Luczaj</author>
  </authors>
  <commentList>
    <comment ref="B402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Uncertainty indicated for this date.
</t>
        </r>
      </text>
    </comment>
  </commentList>
</comments>
</file>

<file path=xl/comments3.xml><?xml version="1.0" encoding="utf-8"?>
<comments xmlns="http://schemas.openxmlformats.org/spreadsheetml/2006/main">
  <authors>
    <author>John Luczaj</author>
  </authors>
  <commentList>
    <comment ref="B66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Newly Rebuilt Pump
</t>
        </r>
      </text>
    </comment>
    <comment ref="B126" authorId="0">
      <text>
        <r>
          <rPr>
            <b/>
            <sz val="9"/>
            <color indexed="81"/>
            <rFont val="Calibri"/>
            <family val="2"/>
          </rPr>
          <t>John Luczaj:</t>
        </r>
        <r>
          <rPr>
            <sz val="9"/>
            <color indexed="81"/>
            <rFont val="Calibri"/>
            <family val="2"/>
          </rPr>
          <t xml:space="preserve">
Lots of pumping this month; value seems correct.
</t>
        </r>
      </text>
    </comment>
  </commentList>
</comments>
</file>

<file path=xl/sharedStrings.xml><?xml version="1.0" encoding="utf-8"?>
<sst xmlns="http://schemas.openxmlformats.org/spreadsheetml/2006/main" count="159" uniqueCount="60">
  <si>
    <t>Files Copied</t>
  </si>
  <si>
    <t>ALL</t>
  </si>
  <si>
    <t>July</t>
  </si>
  <si>
    <t>February</t>
  </si>
  <si>
    <t>Shawano, 9th St. Farlin, Cass, 7th St, Boland Preble and other wells. For 1922-1951 dates</t>
  </si>
  <si>
    <t>November</t>
  </si>
  <si>
    <t>August-Feb58</t>
  </si>
  <si>
    <t>August</t>
  </si>
  <si>
    <t>February and August</t>
  </si>
  <si>
    <t>jan</t>
  </si>
  <si>
    <t>aug</t>
  </si>
  <si>
    <t>June-Aug</t>
  </si>
  <si>
    <t>March-May</t>
  </si>
  <si>
    <t>July-October</t>
  </si>
  <si>
    <t>Jan-Feb</t>
  </si>
  <si>
    <t>July-August</t>
  </si>
  <si>
    <t>June-July</t>
  </si>
  <si>
    <t>JUNE-JULY</t>
  </si>
  <si>
    <t>MARCH &amp; JULY</t>
  </si>
  <si>
    <t>MAY-AUGUST</t>
  </si>
  <si>
    <t>MAY-SEPTEMBER</t>
  </si>
  <si>
    <t>APRIL-AUGUST</t>
  </si>
  <si>
    <t>DAVE HART TAPE READINNGS - DETAILED</t>
  </si>
  <si>
    <t>Date</t>
  </si>
  <si>
    <t>Eastman #3</t>
  </si>
  <si>
    <t>Deckner #4</t>
  </si>
  <si>
    <t>Mason #6</t>
  </si>
  <si>
    <t>Seventh #7</t>
  </si>
  <si>
    <t>Highland #8</t>
  </si>
  <si>
    <t>Bond #9</t>
  </si>
  <si>
    <t>Military #10</t>
  </si>
  <si>
    <t>Cass #5</t>
  </si>
  <si>
    <t>Gray St.</t>
  </si>
  <si>
    <t>flowing</t>
  </si>
  <si>
    <t>Gray Street Well</t>
  </si>
  <si>
    <t>SWL(ft)</t>
  </si>
  <si>
    <t>SWL(m)</t>
  </si>
  <si>
    <t>Hydraulic Head (m) above sea level</t>
  </si>
  <si>
    <t>Land Surface (feet):</t>
  </si>
  <si>
    <t>Hydraulic Head (feet) above sea level</t>
  </si>
  <si>
    <t>Land Surface (m):</t>
  </si>
  <si>
    <t>Well was flowing in 1913</t>
  </si>
  <si>
    <t>Eastman Well #3</t>
  </si>
  <si>
    <t>Deckner Well #4</t>
  </si>
  <si>
    <t>Cass Well #5</t>
  </si>
  <si>
    <t>Mason Well #6</t>
  </si>
  <si>
    <t>BF193</t>
  </si>
  <si>
    <t>BF190</t>
  </si>
  <si>
    <t>BF191</t>
  </si>
  <si>
    <t>BF192</t>
  </si>
  <si>
    <t>Seventh Street Well #7</t>
  </si>
  <si>
    <t>BF194</t>
  </si>
  <si>
    <t>Highland Well #8</t>
  </si>
  <si>
    <t>BF195</t>
  </si>
  <si>
    <t>Bond Well #9</t>
  </si>
  <si>
    <t>Military Road Well 10</t>
  </si>
  <si>
    <t>BF197</t>
  </si>
  <si>
    <t>BF196</t>
  </si>
  <si>
    <t>BN-04</t>
  </si>
  <si>
    <t>OLD SWL FROM JONATHAN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</si>
</sst>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09]mmm\-yy;@"/>
    <numFmt numFmtId="165" formatCode="[$-409]d\-mmm\-yyyy;@"/>
    <numFmt numFmtId="166" formatCode="0.0"/>
    <numFmt numFmtId="167" formatCode="m/d/yy;@"/>
    <numFmt numFmtId="168" formatCode="m/d/yyyy;@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8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14" fontId="0" fillId="0" borderId="0" xfId="0" applyNumberFormat="1"/>
    <xf numFmtId="0" fontId="3" fillId="2" borderId="0" xfId="0" applyFont="1" applyFill="1"/>
    <xf numFmtId="0" fontId="0" fillId="2" borderId="0" xfId="0" applyFill="1"/>
    <xf numFmtId="0" fontId="0" fillId="3" borderId="0" xfId="0" applyFill="1"/>
    <xf numFmtId="14" fontId="0" fillId="3" borderId="0" xfId="0" applyNumberFormat="1" applyFill="1"/>
    <xf numFmtId="0" fontId="3" fillId="4" borderId="0" xfId="0" applyFont="1" applyFill="1"/>
    <xf numFmtId="0" fontId="0" fillId="4" borderId="0" xfId="0" applyFill="1"/>
    <xf numFmtId="14" fontId="3" fillId="4" borderId="0" xfId="0" applyNumberFormat="1" applyFont="1" applyFill="1"/>
    <xf numFmtId="0" fontId="3" fillId="5" borderId="0" xfId="0" applyFont="1" applyFill="1"/>
    <xf numFmtId="0" fontId="0" fillId="5" borderId="0" xfId="0" applyFill="1"/>
    <xf numFmtId="14" fontId="3" fillId="5" borderId="0" xfId="0" applyNumberFormat="1" applyFont="1" applyFill="1"/>
    <xf numFmtId="14" fontId="0" fillId="2" borderId="0" xfId="0" applyNumberFormat="1" applyFill="1"/>
    <xf numFmtId="14" fontId="0" fillId="5" borderId="0" xfId="0" applyNumberFormat="1" applyFill="1"/>
    <xf numFmtId="14" fontId="0" fillId="4" borderId="0" xfId="0" applyNumberFormat="1" applyFill="1"/>
    <xf numFmtId="14" fontId="3" fillId="6" borderId="0" xfId="0" applyNumberFormat="1" applyFont="1" applyFill="1"/>
    <xf numFmtId="1" fontId="0" fillId="0" borderId="0" xfId="0" applyNumberFormat="1"/>
    <xf numFmtId="14" fontId="3" fillId="7" borderId="0" xfId="0" applyNumberFormat="1" applyFont="1" applyFill="1"/>
    <xf numFmtId="0" fontId="0" fillId="8" borderId="0" xfId="0" applyFill="1"/>
    <xf numFmtId="14" fontId="0" fillId="8" borderId="0" xfId="0" applyNumberFormat="1" applyFill="1"/>
    <xf numFmtId="14" fontId="3" fillId="0" borderId="0" xfId="0" applyNumberFormat="1" applyFont="1"/>
    <xf numFmtId="14" fontId="3" fillId="8" borderId="0" xfId="0" applyNumberFormat="1" applyFont="1" applyFill="1"/>
    <xf numFmtId="14" fontId="3" fillId="10" borderId="0" xfId="0" applyNumberFormat="1" applyFont="1" applyFill="1"/>
    <xf numFmtId="0" fontId="0" fillId="0" borderId="0" xfId="0" applyFill="1"/>
    <xf numFmtId="14" fontId="0" fillId="0" borderId="0" xfId="0" applyNumberFormat="1" applyFill="1"/>
    <xf numFmtId="14" fontId="3" fillId="0" borderId="0" xfId="0" applyNumberFormat="1" applyFont="1" applyFill="1"/>
    <xf numFmtId="0" fontId="6" fillId="0" borderId="0" xfId="0" applyFont="1" applyFill="1"/>
    <xf numFmtId="14" fontId="0" fillId="9" borderId="0" xfId="0" applyNumberFormat="1" applyFill="1"/>
    <xf numFmtId="0" fontId="0" fillId="9" borderId="0" xfId="0" applyFill="1"/>
    <xf numFmtId="0" fontId="0" fillId="15" borderId="0" xfId="0" applyFill="1"/>
    <xf numFmtId="14" fontId="0" fillId="15" borderId="0" xfId="0" applyNumberFormat="1" applyFill="1"/>
    <xf numFmtId="14" fontId="3" fillId="16" borderId="0" xfId="0" applyNumberFormat="1" applyFont="1" applyFill="1"/>
    <xf numFmtId="166" fontId="0" fillId="0" borderId="0" xfId="0" applyNumberFormat="1"/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6" fontId="0" fillId="0" borderId="0" xfId="0" applyNumberFormat="1" applyAlignment="1">
      <alignment horizontal="left"/>
    </xf>
    <xf numFmtId="14" fontId="3" fillId="6" borderId="0" xfId="0" applyNumberFormat="1" applyFont="1" applyFill="1" applyAlignment="1">
      <alignment horizontal="left"/>
    </xf>
    <xf numFmtId="2" fontId="0" fillId="0" borderId="0" xfId="0" applyNumberFormat="1" applyAlignment="1">
      <alignment horizontal="lef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4" fontId="3" fillId="11" borderId="0" xfId="0" applyNumberFormat="1" applyFont="1" applyFill="1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14" fontId="0" fillId="5" borderId="0" xfId="0" applyNumberFormat="1" applyFill="1" applyAlignment="1">
      <alignment horizontal="left"/>
    </xf>
    <xf numFmtId="0" fontId="0" fillId="5" borderId="0" xfId="0" applyFill="1" applyAlignment="1">
      <alignment horizontal="left"/>
    </xf>
    <xf numFmtId="0" fontId="3" fillId="5" borderId="0" xfId="0" applyFont="1" applyFill="1" applyAlignment="1">
      <alignment horizontal="left"/>
    </xf>
    <xf numFmtId="14" fontId="3" fillId="5" borderId="0" xfId="0" applyNumberFormat="1" applyFont="1" applyFill="1" applyAlignment="1">
      <alignment horizontal="left"/>
    </xf>
    <xf numFmtId="14" fontId="3" fillId="12" borderId="0" xfId="0" applyNumberFormat="1" applyFont="1" applyFill="1" applyAlignment="1">
      <alignment horizontal="left"/>
    </xf>
    <xf numFmtId="0" fontId="6" fillId="0" borderId="0" xfId="0" applyFont="1"/>
    <xf numFmtId="0" fontId="3" fillId="2" borderId="0" xfId="0" applyFont="1" applyFill="1" applyAlignment="1">
      <alignment horizontal="left"/>
    </xf>
    <xf numFmtId="14" fontId="3" fillId="14" borderId="0" xfId="0" applyNumberFormat="1" applyFont="1" applyFill="1" applyAlignment="1">
      <alignment horizontal="left"/>
    </xf>
    <xf numFmtId="14" fontId="0" fillId="9" borderId="0" xfId="0" applyNumberFormat="1" applyFill="1" applyAlignment="1">
      <alignment horizontal="left"/>
    </xf>
    <xf numFmtId="0" fontId="0" fillId="9" borderId="0" xfId="0" applyFill="1" applyAlignment="1">
      <alignment horizontal="left"/>
    </xf>
    <xf numFmtId="0" fontId="3" fillId="9" borderId="0" xfId="0" applyFont="1" applyFill="1" applyAlignment="1">
      <alignment horizontal="left"/>
    </xf>
    <xf numFmtId="14" fontId="3" fillId="9" borderId="0" xfId="0" applyNumberFormat="1" applyFont="1" applyFill="1" applyAlignment="1">
      <alignment horizontal="left"/>
    </xf>
    <xf numFmtId="14" fontId="3" fillId="13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17" borderId="0" xfId="0" applyFill="1" applyAlignment="1">
      <alignment horizontal="left"/>
    </xf>
    <xf numFmtId="167" fontId="0" fillId="0" borderId="0" xfId="0" applyNumberFormat="1" applyAlignment="1">
      <alignment horizontal="left"/>
    </xf>
    <xf numFmtId="167" fontId="0" fillId="0" borderId="0" xfId="0" applyNumberFormat="1" applyFill="1" applyAlignment="1">
      <alignment horizontal="left"/>
    </xf>
    <xf numFmtId="168" fontId="0" fillId="0" borderId="0" xfId="0" applyNumberFormat="1" applyAlignment="1">
      <alignment horizontal="left"/>
    </xf>
    <xf numFmtId="168" fontId="0" fillId="0" borderId="0" xfId="0" applyNumberFormat="1" applyFill="1" applyAlignment="1">
      <alignment horizontal="left"/>
    </xf>
    <xf numFmtId="165" fontId="3" fillId="15" borderId="0" xfId="0" applyNumberFormat="1" applyFont="1" applyFill="1" applyAlignment="1">
      <alignment horizontal="left"/>
    </xf>
    <xf numFmtId="0" fontId="0" fillId="15" borderId="0" xfId="0" applyFill="1" applyAlignment="1">
      <alignment horizontal="left"/>
    </xf>
    <xf numFmtId="165" fontId="0" fillId="15" borderId="0" xfId="0" applyNumberFormat="1" applyFill="1" applyAlignment="1">
      <alignment horizontal="left"/>
    </xf>
    <xf numFmtId="165" fontId="3" fillId="16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7" fontId="0" fillId="17" borderId="0" xfId="0" applyNumberFormat="1" applyFill="1" applyAlignment="1">
      <alignment horizontal="left"/>
    </xf>
    <xf numFmtId="166" fontId="0" fillId="0" borderId="0" xfId="0" applyNumberFormat="1" applyFill="1"/>
    <xf numFmtId="14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/>
    <xf numFmtId="166" fontId="0" fillId="0" borderId="0" xfId="0" applyNumberFormat="1" applyFont="1" applyFill="1" applyAlignment="1">
      <alignment horizontal="left"/>
    </xf>
    <xf numFmtId="166" fontId="0" fillId="17" borderId="0" xfId="0" applyNumberFormat="1" applyFill="1" applyAlignment="1">
      <alignment horizontal="left"/>
    </xf>
    <xf numFmtId="166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0" fillId="18" borderId="0" xfId="0" applyFill="1" applyAlignment="1">
      <alignment horizontal="left"/>
    </xf>
  </cellXfs>
  <cellStyles count="3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Normal" xfId="0" builtinId="0"/>
  </cellStyles>
  <dxfs count="0"/>
  <tableStyles count="0" defaultTableStyle="TableStyleMedium9" defaultPivotStyle="PivotStyleMedium4"/>
  <colors>
    <mruColors>
      <color rgb="FF04FF15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chartsheet" Target="chartsheets/sheet1.xml"/><Relationship Id="rId5" Type="http://schemas.openxmlformats.org/officeDocument/2006/relationships/chartsheet" Target="chartsheets/sheet2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 for Selected City of Green Bay Wells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889416332079849"/>
          <c:y val="0.214348141443326"/>
          <c:w val="0.8753758673874"/>
          <c:h val="0.625998470577456"/>
        </c:manualLayout>
      </c:layout>
      <c:scatterChart>
        <c:scatterStyle val="lineMarker"/>
        <c:varyColors val="0"/>
        <c:ser>
          <c:idx val="1"/>
          <c:order val="0"/>
          <c:tx>
            <c:v>Green Bay Well 3 (BF190)</c:v>
          </c:tx>
          <c:spPr>
            <a:ln w="12700"/>
          </c:spPr>
          <c:marker>
            <c:symbol val="square"/>
            <c:size val="2"/>
          </c:marker>
          <c:xVal>
            <c:numRef>
              <c:f>'GB-3-Eastman-COMPLETE'!$A$2:$A$651</c:f>
              <c:numCache>
                <c:formatCode>m/d/yy</c:formatCode>
                <c:ptCount val="650"/>
                <c:pt idx="0">
                  <c:v>23888.0</c:v>
                </c:pt>
                <c:pt idx="1">
                  <c:v>23889.0</c:v>
                </c:pt>
                <c:pt idx="2">
                  <c:v>23890.0</c:v>
                </c:pt>
                <c:pt idx="3">
                  <c:v>23891.0</c:v>
                </c:pt>
                <c:pt idx="4">
                  <c:v>23892.0</c:v>
                </c:pt>
                <c:pt idx="5">
                  <c:v>23898.0</c:v>
                </c:pt>
                <c:pt idx="6">
                  <c:v>23905.0</c:v>
                </c:pt>
                <c:pt idx="7">
                  <c:v>23953.0</c:v>
                </c:pt>
                <c:pt idx="8">
                  <c:v>23963.0</c:v>
                </c:pt>
                <c:pt idx="9">
                  <c:v>23964.0</c:v>
                </c:pt>
                <c:pt idx="10">
                  <c:v>23988.0</c:v>
                </c:pt>
                <c:pt idx="11">
                  <c:v>23989.0</c:v>
                </c:pt>
                <c:pt idx="12">
                  <c:v>23990.0</c:v>
                </c:pt>
                <c:pt idx="13">
                  <c:v>23991.0</c:v>
                </c:pt>
                <c:pt idx="14">
                  <c:v>23992.0</c:v>
                </c:pt>
                <c:pt idx="15">
                  <c:v>23993.0</c:v>
                </c:pt>
                <c:pt idx="16">
                  <c:v>23998.0</c:v>
                </c:pt>
                <c:pt idx="17">
                  <c:v>23999.0</c:v>
                </c:pt>
                <c:pt idx="18">
                  <c:v>24000.0</c:v>
                </c:pt>
                <c:pt idx="19">
                  <c:v>24005.0</c:v>
                </c:pt>
                <c:pt idx="20">
                  <c:v>24006.0</c:v>
                </c:pt>
                <c:pt idx="21">
                  <c:v>24007.0</c:v>
                </c:pt>
                <c:pt idx="22">
                  <c:v>24008.0</c:v>
                </c:pt>
                <c:pt idx="23">
                  <c:v>24012.0</c:v>
                </c:pt>
                <c:pt idx="24">
                  <c:v>24014.0</c:v>
                </c:pt>
                <c:pt idx="25">
                  <c:v>24022.0</c:v>
                </c:pt>
                <c:pt idx="26">
                  <c:v>24023.0</c:v>
                </c:pt>
                <c:pt idx="27">
                  <c:v>24024.0</c:v>
                </c:pt>
                <c:pt idx="28">
                  <c:v>24025.0</c:v>
                </c:pt>
                <c:pt idx="29">
                  <c:v>24026.0</c:v>
                </c:pt>
                <c:pt idx="30">
                  <c:v>24033.0</c:v>
                </c:pt>
                <c:pt idx="31">
                  <c:v>24034.0</c:v>
                </c:pt>
                <c:pt idx="32">
                  <c:v>24035.0</c:v>
                </c:pt>
                <c:pt idx="33">
                  <c:v>24036.0</c:v>
                </c:pt>
                <c:pt idx="34">
                  <c:v>24037.0</c:v>
                </c:pt>
                <c:pt idx="35">
                  <c:v>24038.0</c:v>
                </c:pt>
                <c:pt idx="36">
                  <c:v>24039.0</c:v>
                </c:pt>
                <c:pt idx="37">
                  <c:v>24040.0</c:v>
                </c:pt>
                <c:pt idx="38">
                  <c:v>24041.0</c:v>
                </c:pt>
                <c:pt idx="39">
                  <c:v>24042.0</c:v>
                </c:pt>
                <c:pt idx="40">
                  <c:v>24050.0</c:v>
                </c:pt>
                <c:pt idx="41">
                  <c:v>24051.0</c:v>
                </c:pt>
                <c:pt idx="42">
                  <c:v>24053.0</c:v>
                </c:pt>
                <c:pt idx="43">
                  <c:v>24054.0</c:v>
                </c:pt>
                <c:pt idx="44">
                  <c:v>24055.0</c:v>
                </c:pt>
                <c:pt idx="45">
                  <c:v>24058.0</c:v>
                </c:pt>
                <c:pt idx="46">
                  <c:v>24059.0</c:v>
                </c:pt>
                <c:pt idx="47">
                  <c:v>24060.0</c:v>
                </c:pt>
                <c:pt idx="48">
                  <c:v>24061.0</c:v>
                </c:pt>
                <c:pt idx="49">
                  <c:v>24062.0</c:v>
                </c:pt>
                <c:pt idx="50">
                  <c:v>24065.0</c:v>
                </c:pt>
                <c:pt idx="51">
                  <c:v>24066.0</c:v>
                </c:pt>
                <c:pt idx="52">
                  <c:v>24067.0</c:v>
                </c:pt>
                <c:pt idx="53">
                  <c:v>24068.0</c:v>
                </c:pt>
                <c:pt idx="54">
                  <c:v>24069.0</c:v>
                </c:pt>
                <c:pt idx="55">
                  <c:v>24072.0</c:v>
                </c:pt>
                <c:pt idx="56">
                  <c:v>24073.0</c:v>
                </c:pt>
                <c:pt idx="57">
                  <c:v>24074.0</c:v>
                </c:pt>
                <c:pt idx="58">
                  <c:v>24075.0</c:v>
                </c:pt>
                <c:pt idx="59">
                  <c:v>24076.0</c:v>
                </c:pt>
                <c:pt idx="60">
                  <c:v>24079.0</c:v>
                </c:pt>
                <c:pt idx="61">
                  <c:v>24080.0</c:v>
                </c:pt>
                <c:pt idx="62">
                  <c:v>24081.0</c:v>
                </c:pt>
                <c:pt idx="63">
                  <c:v>24082.0</c:v>
                </c:pt>
                <c:pt idx="64">
                  <c:v>24083.0</c:v>
                </c:pt>
                <c:pt idx="65">
                  <c:v>24086.0</c:v>
                </c:pt>
                <c:pt idx="66">
                  <c:v>24087.0</c:v>
                </c:pt>
                <c:pt idx="67">
                  <c:v>24088.0</c:v>
                </c:pt>
                <c:pt idx="68">
                  <c:v>24089.0</c:v>
                </c:pt>
                <c:pt idx="69">
                  <c:v>24093.0</c:v>
                </c:pt>
                <c:pt idx="70">
                  <c:v>24094.0</c:v>
                </c:pt>
                <c:pt idx="71">
                  <c:v>24095.0</c:v>
                </c:pt>
                <c:pt idx="72">
                  <c:v>24096.0</c:v>
                </c:pt>
                <c:pt idx="73">
                  <c:v>24099.0</c:v>
                </c:pt>
                <c:pt idx="74">
                  <c:v>24100.0</c:v>
                </c:pt>
                <c:pt idx="75">
                  <c:v>24101.0</c:v>
                </c:pt>
                <c:pt idx="76">
                  <c:v>24102.0</c:v>
                </c:pt>
                <c:pt idx="77">
                  <c:v>24103.0</c:v>
                </c:pt>
                <c:pt idx="78">
                  <c:v>24106.0</c:v>
                </c:pt>
                <c:pt idx="79">
                  <c:v>24107.0</c:v>
                </c:pt>
                <c:pt idx="80">
                  <c:v>24108.0</c:v>
                </c:pt>
                <c:pt idx="81">
                  <c:v>24109.0</c:v>
                </c:pt>
                <c:pt idx="82">
                  <c:v>24110.0</c:v>
                </c:pt>
                <c:pt idx="83">
                  <c:v>24111.0</c:v>
                </c:pt>
                <c:pt idx="84">
                  <c:v>24114.0</c:v>
                </c:pt>
                <c:pt idx="85">
                  <c:v>24115.0</c:v>
                </c:pt>
                <c:pt idx="86">
                  <c:v>24116.0</c:v>
                </c:pt>
                <c:pt idx="87">
                  <c:v>24117.0</c:v>
                </c:pt>
                <c:pt idx="88">
                  <c:v>24118.0</c:v>
                </c:pt>
                <c:pt idx="89">
                  <c:v>24122.0</c:v>
                </c:pt>
                <c:pt idx="90">
                  <c:v>24123.0</c:v>
                </c:pt>
                <c:pt idx="91">
                  <c:v>24124.0</c:v>
                </c:pt>
                <c:pt idx="92">
                  <c:v>24125.0</c:v>
                </c:pt>
                <c:pt idx="93">
                  <c:v>24128.0</c:v>
                </c:pt>
                <c:pt idx="94">
                  <c:v>24129.0</c:v>
                </c:pt>
                <c:pt idx="95">
                  <c:v>24130.0</c:v>
                </c:pt>
                <c:pt idx="96">
                  <c:v>24131.0</c:v>
                </c:pt>
                <c:pt idx="97">
                  <c:v>24132.0</c:v>
                </c:pt>
                <c:pt idx="98">
                  <c:v>24135.0</c:v>
                </c:pt>
                <c:pt idx="99">
                  <c:v>24136.0</c:v>
                </c:pt>
                <c:pt idx="100">
                  <c:v>24137.0</c:v>
                </c:pt>
                <c:pt idx="101">
                  <c:v>24138.0</c:v>
                </c:pt>
                <c:pt idx="102">
                  <c:v>24141.0</c:v>
                </c:pt>
                <c:pt idx="103">
                  <c:v>24142.0</c:v>
                </c:pt>
                <c:pt idx="104">
                  <c:v>24143.0</c:v>
                </c:pt>
                <c:pt idx="105">
                  <c:v>24144.0</c:v>
                </c:pt>
                <c:pt idx="106">
                  <c:v>24145.0</c:v>
                </c:pt>
                <c:pt idx="107">
                  <c:v>24146.0</c:v>
                </c:pt>
                <c:pt idx="108">
                  <c:v>24150.0</c:v>
                </c:pt>
                <c:pt idx="109">
                  <c:v>24153.0</c:v>
                </c:pt>
                <c:pt idx="110">
                  <c:v>24154.0</c:v>
                </c:pt>
                <c:pt idx="111">
                  <c:v>24155.0</c:v>
                </c:pt>
                <c:pt idx="112">
                  <c:v>24156.0</c:v>
                </c:pt>
                <c:pt idx="113">
                  <c:v>24157.0</c:v>
                </c:pt>
                <c:pt idx="114">
                  <c:v>24158.0</c:v>
                </c:pt>
                <c:pt idx="115">
                  <c:v>24159.0</c:v>
                </c:pt>
                <c:pt idx="116">
                  <c:v>24163.0</c:v>
                </c:pt>
                <c:pt idx="117">
                  <c:v>24164.0</c:v>
                </c:pt>
                <c:pt idx="118">
                  <c:v>24165.0</c:v>
                </c:pt>
                <c:pt idx="119">
                  <c:v>24166.0</c:v>
                </c:pt>
                <c:pt idx="120">
                  <c:v>24167.0</c:v>
                </c:pt>
                <c:pt idx="121">
                  <c:v>24168.0</c:v>
                </c:pt>
                <c:pt idx="122">
                  <c:v>24171.0</c:v>
                </c:pt>
                <c:pt idx="123">
                  <c:v>24174.0</c:v>
                </c:pt>
                <c:pt idx="124">
                  <c:v>24175.0</c:v>
                </c:pt>
                <c:pt idx="125">
                  <c:v>24176.0</c:v>
                </c:pt>
                <c:pt idx="126">
                  <c:v>24177.0</c:v>
                </c:pt>
                <c:pt idx="127">
                  <c:v>24178.0</c:v>
                </c:pt>
                <c:pt idx="128">
                  <c:v>24179.0</c:v>
                </c:pt>
                <c:pt idx="129">
                  <c:v>24180.0</c:v>
                </c:pt>
                <c:pt idx="130">
                  <c:v>24184.0</c:v>
                </c:pt>
                <c:pt idx="131">
                  <c:v>24185.0</c:v>
                </c:pt>
                <c:pt idx="132">
                  <c:v>24186.0</c:v>
                </c:pt>
                <c:pt idx="133">
                  <c:v>24187.0</c:v>
                </c:pt>
                <c:pt idx="134">
                  <c:v>24188.0</c:v>
                </c:pt>
                <c:pt idx="135">
                  <c:v>24189.0</c:v>
                </c:pt>
                <c:pt idx="136">
                  <c:v>24195.0</c:v>
                </c:pt>
                <c:pt idx="137">
                  <c:v>24196.0</c:v>
                </c:pt>
                <c:pt idx="138">
                  <c:v>24197.0</c:v>
                </c:pt>
                <c:pt idx="139">
                  <c:v>24198.0</c:v>
                </c:pt>
                <c:pt idx="140">
                  <c:v>24199.0</c:v>
                </c:pt>
                <c:pt idx="141">
                  <c:v>24200.0</c:v>
                </c:pt>
                <c:pt idx="142">
                  <c:v>24201.0</c:v>
                </c:pt>
                <c:pt idx="143">
                  <c:v>24205.0</c:v>
                </c:pt>
                <c:pt idx="144">
                  <c:v>24206.0</c:v>
                </c:pt>
                <c:pt idx="145">
                  <c:v>24207.0</c:v>
                </c:pt>
                <c:pt idx="146">
                  <c:v>24208.0</c:v>
                </c:pt>
                <c:pt idx="147">
                  <c:v>24209.0</c:v>
                </c:pt>
                <c:pt idx="148">
                  <c:v>24210.0</c:v>
                </c:pt>
                <c:pt idx="149">
                  <c:v>24215.0</c:v>
                </c:pt>
                <c:pt idx="150">
                  <c:v>24216.0</c:v>
                </c:pt>
                <c:pt idx="151">
                  <c:v>24217.0</c:v>
                </c:pt>
                <c:pt idx="152">
                  <c:v>24218.0</c:v>
                </c:pt>
                <c:pt idx="153">
                  <c:v>24219.0</c:v>
                </c:pt>
                <c:pt idx="154">
                  <c:v>24220.0</c:v>
                </c:pt>
                <c:pt idx="155">
                  <c:v>24221.0</c:v>
                </c:pt>
                <c:pt idx="156">
                  <c:v>24225.0</c:v>
                </c:pt>
                <c:pt idx="157">
                  <c:v>24226.0</c:v>
                </c:pt>
                <c:pt idx="158">
                  <c:v>24227.0</c:v>
                </c:pt>
                <c:pt idx="159">
                  <c:v>24228.0</c:v>
                </c:pt>
                <c:pt idx="160">
                  <c:v>24229.0</c:v>
                </c:pt>
                <c:pt idx="161">
                  <c:v>24233.0</c:v>
                </c:pt>
                <c:pt idx="162">
                  <c:v>24234.0</c:v>
                </c:pt>
                <c:pt idx="163">
                  <c:v>24235.0</c:v>
                </c:pt>
                <c:pt idx="164">
                  <c:v>24236.0</c:v>
                </c:pt>
                <c:pt idx="165">
                  <c:v>24237.0</c:v>
                </c:pt>
                <c:pt idx="166">
                  <c:v>24244.0</c:v>
                </c:pt>
                <c:pt idx="167">
                  <c:v>24245.0</c:v>
                </c:pt>
                <c:pt idx="168">
                  <c:v>24246.0</c:v>
                </c:pt>
                <c:pt idx="169">
                  <c:v>24247.0</c:v>
                </c:pt>
                <c:pt idx="170">
                  <c:v>24250.0</c:v>
                </c:pt>
                <c:pt idx="171">
                  <c:v>24254.0</c:v>
                </c:pt>
                <c:pt idx="172">
                  <c:v>24255.0</c:v>
                </c:pt>
                <c:pt idx="173">
                  <c:v>24256.0</c:v>
                </c:pt>
                <c:pt idx="174">
                  <c:v>24258.0</c:v>
                </c:pt>
                <c:pt idx="175">
                  <c:v>24259.0</c:v>
                </c:pt>
                <c:pt idx="176">
                  <c:v>24260.0</c:v>
                </c:pt>
                <c:pt idx="177">
                  <c:v>24261.0</c:v>
                </c:pt>
                <c:pt idx="178">
                  <c:v>24262.0</c:v>
                </c:pt>
                <c:pt idx="179">
                  <c:v>24263.0</c:v>
                </c:pt>
                <c:pt idx="180">
                  <c:v>24264.0</c:v>
                </c:pt>
                <c:pt idx="181">
                  <c:v>24265.0</c:v>
                </c:pt>
                <c:pt idx="182">
                  <c:v>24266.0</c:v>
                </c:pt>
                <c:pt idx="183">
                  <c:v>24267.0</c:v>
                </c:pt>
                <c:pt idx="184">
                  <c:v>24268.0</c:v>
                </c:pt>
                <c:pt idx="185">
                  <c:v>24269.0</c:v>
                </c:pt>
                <c:pt idx="186">
                  <c:v>24270.0</c:v>
                </c:pt>
                <c:pt idx="187">
                  <c:v>24271.0</c:v>
                </c:pt>
                <c:pt idx="188">
                  <c:v>24272.0</c:v>
                </c:pt>
                <c:pt idx="189">
                  <c:v>24273.0</c:v>
                </c:pt>
                <c:pt idx="190">
                  <c:v>24274.0</c:v>
                </c:pt>
                <c:pt idx="191">
                  <c:v>24275.0</c:v>
                </c:pt>
                <c:pt idx="192">
                  <c:v>24276.0</c:v>
                </c:pt>
                <c:pt idx="193">
                  <c:v>24277.0</c:v>
                </c:pt>
                <c:pt idx="194">
                  <c:v>24283.0</c:v>
                </c:pt>
                <c:pt idx="195">
                  <c:v>24286.0</c:v>
                </c:pt>
                <c:pt idx="196">
                  <c:v>24295.0</c:v>
                </c:pt>
                <c:pt idx="197">
                  <c:v>24299.0</c:v>
                </c:pt>
                <c:pt idx="198">
                  <c:v>24300.0</c:v>
                </c:pt>
                <c:pt idx="199">
                  <c:v>24304.0</c:v>
                </c:pt>
                <c:pt idx="200">
                  <c:v>24307.0</c:v>
                </c:pt>
                <c:pt idx="201">
                  <c:v>24308.0</c:v>
                </c:pt>
                <c:pt idx="202">
                  <c:v>24309.0</c:v>
                </c:pt>
                <c:pt idx="203">
                  <c:v>24316.0</c:v>
                </c:pt>
                <c:pt idx="204">
                  <c:v>24323.0</c:v>
                </c:pt>
                <c:pt idx="205">
                  <c:v>24324.0</c:v>
                </c:pt>
                <c:pt idx="206">
                  <c:v>24325.0</c:v>
                </c:pt>
                <c:pt idx="207">
                  <c:v>24326.0</c:v>
                </c:pt>
                <c:pt idx="208">
                  <c:v>24327.0</c:v>
                </c:pt>
                <c:pt idx="209">
                  <c:v>24328.0</c:v>
                </c:pt>
                <c:pt idx="210">
                  <c:v>24332.0</c:v>
                </c:pt>
                <c:pt idx="211">
                  <c:v>24334.0</c:v>
                </c:pt>
                <c:pt idx="212">
                  <c:v>24335.0</c:v>
                </c:pt>
                <c:pt idx="213">
                  <c:v>24336.0</c:v>
                </c:pt>
                <c:pt idx="214">
                  <c:v>24337.0</c:v>
                </c:pt>
                <c:pt idx="215">
                  <c:v>24338.0</c:v>
                </c:pt>
                <c:pt idx="216">
                  <c:v>24339.0</c:v>
                </c:pt>
                <c:pt idx="217">
                  <c:v>24340.0</c:v>
                </c:pt>
                <c:pt idx="218">
                  <c:v>24341.0</c:v>
                </c:pt>
                <c:pt idx="219">
                  <c:v>24350.0</c:v>
                </c:pt>
                <c:pt idx="220">
                  <c:v>24351.0</c:v>
                </c:pt>
                <c:pt idx="221">
                  <c:v>24352.0</c:v>
                </c:pt>
                <c:pt idx="222">
                  <c:v>24353.0</c:v>
                </c:pt>
                <c:pt idx="223">
                  <c:v>24354.0</c:v>
                </c:pt>
                <c:pt idx="224">
                  <c:v>24355.0</c:v>
                </c:pt>
                <c:pt idx="225">
                  <c:v>24359.0</c:v>
                </c:pt>
                <c:pt idx="226">
                  <c:v>24361.0</c:v>
                </c:pt>
                <c:pt idx="227">
                  <c:v>24362.0</c:v>
                </c:pt>
                <c:pt idx="228">
                  <c:v>24363.0</c:v>
                </c:pt>
                <c:pt idx="229">
                  <c:v>24364.0</c:v>
                </c:pt>
                <c:pt idx="230">
                  <c:v>24367.0</c:v>
                </c:pt>
                <c:pt idx="231">
                  <c:v>24368.0</c:v>
                </c:pt>
                <c:pt idx="232">
                  <c:v>24369.0</c:v>
                </c:pt>
                <c:pt idx="233">
                  <c:v>24373.0</c:v>
                </c:pt>
                <c:pt idx="234">
                  <c:v>24375.0</c:v>
                </c:pt>
                <c:pt idx="235">
                  <c:v>24378.0</c:v>
                </c:pt>
                <c:pt idx="236">
                  <c:v>24379.0</c:v>
                </c:pt>
                <c:pt idx="237">
                  <c:v>24380.0</c:v>
                </c:pt>
                <c:pt idx="238">
                  <c:v>24382.0</c:v>
                </c:pt>
                <c:pt idx="239">
                  <c:v>24387.0</c:v>
                </c:pt>
                <c:pt idx="240">
                  <c:v>24388.0</c:v>
                </c:pt>
                <c:pt idx="241">
                  <c:v>24389.0</c:v>
                </c:pt>
                <c:pt idx="242">
                  <c:v>24394.0</c:v>
                </c:pt>
                <c:pt idx="243">
                  <c:v>24395.0</c:v>
                </c:pt>
                <c:pt idx="244">
                  <c:v>24396.0</c:v>
                </c:pt>
                <c:pt idx="245">
                  <c:v>24398.0</c:v>
                </c:pt>
                <c:pt idx="246">
                  <c:v>24399.0</c:v>
                </c:pt>
                <c:pt idx="247">
                  <c:v>24404.0</c:v>
                </c:pt>
                <c:pt idx="248">
                  <c:v>24405.0</c:v>
                </c:pt>
                <c:pt idx="249">
                  <c:v>24406.0</c:v>
                </c:pt>
                <c:pt idx="250">
                  <c:v>24407.0</c:v>
                </c:pt>
                <c:pt idx="251">
                  <c:v>24408.0</c:v>
                </c:pt>
                <c:pt idx="252">
                  <c:v>24409.0</c:v>
                </c:pt>
                <c:pt idx="253">
                  <c:v>24410.0</c:v>
                </c:pt>
                <c:pt idx="254">
                  <c:v>24414.0</c:v>
                </c:pt>
                <c:pt idx="255">
                  <c:v>24415.0</c:v>
                </c:pt>
                <c:pt idx="256">
                  <c:v>24416.0</c:v>
                </c:pt>
                <c:pt idx="257">
                  <c:v>24417.0</c:v>
                </c:pt>
                <c:pt idx="258">
                  <c:v>24419.0</c:v>
                </c:pt>
                <c:pt idx="259">
                  <c:v>24420.0</c:v>
                </c:pt>
                <c:pt idx="260">
                  <c:v>24423.0</c:v>
                </c:pt>
                <c:pt idx="261">
                  <c:v>24424.0</c:v>
                </c:pt>
                <c:pt idx="262">
                  <c:v>24425.0</c:v>
                </c:pt>
                <c:pt idx="263">
                  <c:v>24430.0</c:v>
                </c:pt>
                <c:pt idx="264">
                  <c:v>24431.0</c:v>
                </c:pt>
                <c:pt idx="265">
                  <c:v>24433.0</c:v>
                </c:pt>
                <c:pt idx="266">
                  <c:v>24435.0</c:v>
                </c:pt>
                <c:pt idx="267">
                  <c:v>24436.0</c:v>
                </c:pt>
                <c:pt idx="268">
                  <c:v>24438.0</c:v>
                </c:pt>
                <c:pt idx="269">
                  <c:v>24443.0</c:v>
                </c:pt>
                <c:pt idx="270">
                  <c:v>24444.0</c:v>
                </c:pt>
                <c:pt idx="271">
                  <c:v>24449.0</c:v>
                </c:pt>
                <c:pt idx="272">
                  <c:v>24450.0</c:v>
                </c:pt>
                <c:pt idx="273">
                  <c:v>24452.0</c:v>
                </c:pt>
                <c:pt idx="274">
                  <c:v>24456.0</c:v>
                </c:pt>
                <c:pt idx="275">
                  <c:v>24457.0</c:v>
                </c:pt>
                <c:pt idx="276">
                  <c:v>24458.0</c:v>
                </c:pt>
                <c:pt idx="277">
                  <c:v>24459.0</c:v>
                </c:pt>
                <c:pt idx="278">
                  <c:v>24460.0</c:v>
                </c:pt>
                <c:pt idx="279">
                  <c:v>24461.0</c:v>
                </c:pt>
                <c:pt idx="280">
                  <c:v>24462.0</c:v>
                </c:pt>
                <c:pt idx="281">
                  <c:v>24463.0</c:v>
                </c:pt>
                <c:pt idx="282">
                  <c:v>24464.0</c:v>
                </c:pt>
                <c:pt idx="283">
                  <c:v>24467.0</c:v>
                </c:pt>
                <c:pt idx="284">
                  <c:v>24471.0</c:v>
                </c:pt>
                <c:pt idx="285">
                  <c:v>24472.0</c:v>
                </c:pt>
                <c:pt idx="286">
                  <c:v>24473.0</c:v>
                </c:pt>
                <c:pt idx="287">
                  <c:v>24475.0</c:v>
                </c:pt>
                <c:pt idx="288">
                  <c:v>24477.0</c:v>
                </c:pt>
                <c:pt idx="289">
                  <c:v>24478.0</c:v>
                </c:pt>
                <c:pt idx="290">
                  <c:v>24481.0</c:v>
                </c:pt>
                <c:pt idx="291">
                  <c:v>24482.0</c:v>
                </c:pt>
                <c:pt idx="292">
                  <c:v>24483.0</c:v>
                </c:pt>
                <c:pt idx="293">
                  <c:v>24484.0</c:v>
                </c:pt>
                <c:pt idx="294">
                  <c:v>24487.0</c:v>
                </c:pt>
                <c:pt idx="295">
                  <c:v>24488.0</c:v>
                </c:pt>
                <c:pt idx="296">
                  <c:v>24489.0</c:v>
                </c:pt>
                <c:pt idx="297">
                  <c:v>24490.0</c:v>
                </c:pt>
                <c:pt idx="298">
                  <c:v>24493.0</c:v>
                </c:pt>
                <c:pt idx="299">
                  <c:v>24494.0</c:v>
                </c:pt>
                <c:pt idx="300">
                  <c:v>24495.0</c:v>
                </c:pt>
                <c:pt idx="301">
                  <c:v>24498.0</c:v>
                </c:pt>
                <c:pt idx="302">
                  <c:v>24503.0</c:v>
                </c:pt>
                <c:pt idx="304">
                  <c:v>26896.0</c:v>
                </c:pt>
                <c:pt idx="306">
                  <c:v>27464.0</c:v>
                </c:pt>
                <c:pt idx="307">
                  <c:v>27471.0</c:v>
                </c:pt>
                <c:pt idx="308">
                  <c:v>27472.0</c:v>
                </c:pt>
                <c:pt idx="309">
                  <c:v>27487.0</c:v>
                </c:pt>
                <c:pt idx="310">
                  <c:v>27492.0</c:v>
                </c:pt>
                <c:pt idx="311">
                  <c:v>27527.0</c:v>
                </c:pt>
                <c:pt idx="312">
                  <c:v>27542.0</c:v>
                </c:pt>
                <c:pt idx="313">
                  <c:v>27641.0</c:v>
                </c:pt>
                <c:pt idx="314">
                  <c:v>27645.0</c:v>
                </c:pt>
                <c:pt idx="315">
                  <c:v>27647.0</c:v>
                </c:pt>
                <c:pt idx="316">
                  <c:v>27655.0</c:v>
                </c:pt>
                <c:pt idx="317">
                  <c:v>27665.0</c:v>
                </c:pt>
                <c:pt idx="318">
                  <c:v>27673.0</c:v>
                </c:pt>
                <c:pt idx="319">
                  <c:v>27681.0</c:v>
                </c:pt>
                <c:pt idx="320">
                  <c:v>27687.0</c:v>
                </c:pt>
                <c:pt idx="321">
                  <c:v>27695.0</c:v>
                </c:pt>
                <c:pt idx="322">
                  <c:v>27939.0</c:v>
                </c:pt>
                <c:pt idx="323">
                  <c:v>27940.0</c:v>
                </c:pt>
                <c:pt idx="324">
                  <c:v>27941.0</c:v>
                </c:pt>
                <c:pt idx="325">
                  <c:v>27943.0</c:v>
                </c:pt>
                <c:pt idx="326">
                  <c:v>27948.0</c:v>
                </c:pt>
                <c:pt idx="327">
                  <c:v>27953.0</c:v>
                </c:pt>
                <c:pt idx="328">
                  <c:v>27961.0</c:v>
                </c:pt>
                <c:pt idx="329">
                  <c:v>27968.0</c:v>
                </c:pt>
                <c:pt idx="330">
                  <c:v>28146.0</c:v>
                </c:pt>
                <c:pt idx="331">
                  <c:v>28150.0</c:v>
                </c:pt>
                <c:pt idx="332">
                  <c:v>28157.0</c:v>
                </c:pt>
                <c:pt idx="333">
                  <c:v>28162.0</c:v>
                </c:pt>
                <c:pt idx="334">
                  <c:v>28171.0</c:v>
                </c:pt>
                <c:pt idx="335">
                  <c:v>28326.0</c:v>
                </c:pt>
                <c:pt idx="336">
                  <c:v>28549.0</c:v>
                </c:pt>
                <c:pt idx="337">
                  <c:v>28732.0</c:v>
                </c:pt>
                <c:pt idx="338">
                  <c:v>29055.0</c:v>
                </c:pt>
                <c:pt idx="339">
                  <c:v>29405.0</c:v>
                </c:pt>
                <c:pt idx="340">
                  <c:v>29410.0</c:v>
                </c:pt>
                <c:pt idx="341">
                  <c:v>29439.0</c:v>
                </c:pt>
                <c:pt idx="342">
                  <c:v>29453.0</c:v>
                </c:pt>
                <c:pt idx="343">
                  <c:v>29633.0</c:v>
                </c:pt>
                <c:pt idx="344">
                  <c:v>29769.0</c:v>
                </c:pt>
                <c:pt idx="345">
                  <c:v>29773.0</c:v>
                </c:pt>
                <c:pt idx="346">
                  <c:v>29778.0</c:v>
                </c:pt>
                <c:pt idx="347">
                  <c:v>29775.0</c:v>
                </c:pt>
                <c:pt idx="348">
                  <c:v>29801.0</c:v>
                </c:pt>
                <c:pt idx="349">
                  <c:v>29802.0</c:v>
                </c:pt>
                <c:pt idx="350">
                  <c:v>29803.0</c:v>
                </c:pt>
                <c:pt idx="352">
                  <c:v>30510.0</c:v>
                </c:pt>
                <c:pt idx="353">
                  <c:v>30511.0</c:v>
                </c:pt>
                <c:pt idx="354">
                  <c:v>30512.0</c:v>
                </c:pt>
                <c:pt idx="355">
                  <c:v>30516.0</c:v>
                </c:pt>
                <c:pt idx="356">
                  <c:v>30522.0</c:v>
                </c:pt>
                <c:pt idx="357">
                  <c:v>31120.0</c:v>
                </c:pt>
                <c:pt idx="358">
                  <c:v>31247.0</c:v>
                </c:pt>
                <c:pt idx="359">
                  <c:v>31250.0</c:v>
                </c:pt>
                <c:pt idx="360">
                  <c:v>31251.0</c:v>
                </c:pt>
                <c:pt idx="361">
                  <c:v>31252.0</c:v>
                </c:pt>
                <c:pt idx="362">
                  <c:v>31561.0</c:v>
                </c:pt>
                <c:pt idx="363">
                  <c:v>31566.0</c:v>
                </c:pt>
                <c:pt idx="364">
                  <c:v>31567.0</c:v>
                </c:pt>
                <c:pt idx="365">
                  <c:v>31568.0</c:v>
                </c:pt>
                <c:pt idx="366">
                  <c:v>31603.0</c:v>
                </c:pt>
                <c:pt idx="367">
                  <c:v>31611.0</c:v>
                </c:pt>
                <c:pt idx="368">
                  <c:v>31616.0</c:v>
                </c:pt>
                <c:pt idx="369">
                  <c:v>31617.0</c:v>
                </c:pt>
                <c:pt idx="370">
                  <c:v>31623.0</c:v>
                </c:pt>
                <c:pt idx="371">
                  <c:v>31625.0</c:v>
                </c:pt>
                <c:pt idx="372">
                  <c:v>31645.0</c:v>
                </c:pt>
                <c:pt idx="373">
                  <c:v>31947.0</c:v>
                </c:pt>
                <c:pt idx="374">
                  <c:v>31953.0</c:v>
                </c:pt>
                <c:pt idx="375">
                  <c:v>31978.0</c:v>
                </c:pt>
                <c:pt idx="376">
                  <c:v>32275.0</c:v>
                </c:pt>
                <c:pt idx="377">
                  <c:v>32310.0</c:v>
                </c:pt>
                <c:pt idx="378">
                  <c:v>32311.0</c:v>
                </c:pt>
                <c:pt idx="379">
                  <c:v>32314.0</c:v>
                </c:pt>
                <c:pt idx="380">
                  <c:v>32315.0</c:v>
                </c:pt>
                <c:pt idx="381">
                  <c:v>32637.0</c:v>
                </c:pt>
                <c:pt idx="382">
                  <c:v>32669.0</c:v>
                </c:pt>
                <c:pt idx="383">
                  <c:v>32695.0</c:v>
                </c:pt>
                <c:pt idx="384">
                  <c:v>32750.0</c:v>
                </c:pt>
                <c:pt idx="385">
                  <c:v>32759.0</c:v>
                </c:pt>
                <c:pt idx="386">
                  <c:v>32973.0</c:v>
                </c:pt>
                <c:pt idx="387">
                  <c:v>32995.0</c:v>
                </c:pt>
                <c:pt idx="388">
                  <c:v>33038.0</c:v>
                </c:pt>
                <c:pt idx="389">
                  <c:v>33071.0</c:v>
                </c:pt>
                <c:pt idx="390">
                  <c:v>33100.0</c:v>
                </c:pt>
                <c:pt idx="391">
                  <c:v>33141.0</c:v>
                </c:pt>
                <c:pt idx="392">
                  <c:v>33170.0</c:v>
                </c:pt>
                <c:pt idx="393">
                  <c:v>33203.0</c:v>
                </c:pt>
                <c:pt idx="394">
                  <c:v>33248.0</c:v>
                </c:pt>
                <c:pt idx="395">
                  <c:v>33276.0</c:v>
                </c:pt>
                <c:pt idx="396">
                  <c:v>33317.0</c:v>
                </c:pt>
                <c:pt idx="397">
                  <c:v>33353.0</c:v>
                </c:pt>
                <c:pt idx="398">
                  <c:v>33381.0</c:v>
                </c:pt>
                <c:pt idx="399">
                  <c:v>33435.0</c:v>
                </c:pt>
                <c:pt idx="400">
                  <c:v>33464.0</c:v>
                </c:pt>
                <c:pt idx="401">
                  <c:v>33687.0</c:v>
                </c:pt>
                <c:pt idx="402">
                  <c:v>33716.0</c:v>
                </c:pt>
                <c:pt idx="403">
                  <c:v>33752.0</c:v>
                </c:pt>
                <c:pt idx="404">
                  <c:v>33778.0</c:v>
                </c:pt>
                <c:pt idx="405">
                  <c:v>33806.0</c:v>
                </c:pt>
                <c:pt idx="406">
                  <c:v>33841.0</c:v>
                </c:pt>
                <c:pt idx="407">
                  <c:v>33870.0</c:v>
                </c:pt>
                <c:pt idx="408">
                  <c:v>33897.0</c:v>
                </c:pt>
                <c:pt idx="409">
                  <c:v>33927.0</c:v>
                </c:pt>
                <c:pt idx="410">
                  <c:v>33960.0</c:v>
                </c:pt>
                <c:pt idx="411">
                  <c:v>34052.0</c:v>
                </c:pt>
                <c:pt idx="412">
                  <c:v>34081.0</c:v>
                </c:pt>
                <c:pt idx="413">
                  <c:v>34106.0</c:v>
                </c:pt>
                <c:pt idx="414">
                  <c:v>34142.0</c:v>
                </c:pt>
                <c:pt idx="415">
                  <c:v>34169.0</c:v>
                </c:pt>
                <c:pt idx="416">
                  <c:v>34205.0</c:v>
                </c:pt>
                <c:pt idx="417">
                  <c:v>34233.0</c:v>
                </c:pt>
                <c:pt idx="418">
                  <c:v>34262.0</c:v>
                </c:pt>
                <c:pt idx="419">
                  <c:v>34294.0</c:v>
                </c:pt>
                <c:pt idx="420">
                  <c:v>34324.0</c:v>
                </c:pt>
                <c:pt idx="421">
                  <c:v>34361.0</c:v>
                </c:pt>
                <c:pt idx="422">
                  <c:v>34370.0</c:v>
                </c:pt>
                <c:pt idx="423">
                  <c:v>34416.0</c:v>
                </c:pt>
                <c:pt idx="424">
                  <c:v>34444.0</c:v>
                </c:pt>
                <c:pt idx="425">
                  <c:v>34479.0</c:v>
                </c:pt>
                <c:pt idx="426">
                  <c:v>34513.0</c:v>
                </c:pt>
                <c:pt idx="427">
                  <c:v>34535.0</c:v>
                </c:pt>
                <c:pt idx="428">
                  <c:v>34570.0</c:v>
                </c:pt>
                <c:pt idx="429">
                  <c:v>34626.0</c:v>
                </c:pt>
                <c:pt idx="430">
                  <c:v>34660.0</c:v>
                </c:pt>
                <c:pt idx="431">
                  <c:v>34689.0</c:v>
                </c:pt>
                <c:pt idx="432">
                  <c:v>34725.0</c:v>
                </c:pt>
                <c:pt idx="433">
                  <c:v>34752.0</c:v>
                </c:pt>
                <c:pt idx="434">
                  <c:v>34779.0</c:v>
                </c:pt>
                <c:pt idx="435">
                  <c:v>34815.0</c:v>
                </c:pt>
                <c:pt idx="436">
                  <c:v>34842.0</c:v>
                </c:pt>
                <c:pt idx="437">
                  <c:v>34872.0</c:v>
                </c:pt>
                <c:pt idx="438">
                  <c:v>34906.0</c:v>
                </c:pt>
                <c:pt idx="439">
                  <c:v>34927.0</c:v>
                </c:pt>
                <c:pt idx="440">
                  <c:v>34963.0</c:v>
                </c:pt>
                <c:pt idx="441">
                  <c:v>34997.0</c:v>
                </c:pt>
                <c:pt idx="442">
                  <c:v>35019.0</c:v>
                </c:pt>
                <c:pt idx="443">
                  <c:v>35053.0</c:v>
                </c:pt>
                <c:pt idx="444">
                  <c:v>35088.0</c:v>
                </c:pt>
                <c:pt idx="445">
                  <c:v>35115.0</c:v>
                </c:pt>
                <c:pt idx="446">
                  <c:v>35144.0</c:v>
                </c:pt>
                <c:pt idx="447">
                  <c:v>35173.0</c:v>
                </c:pt>
                <c:pt idx="448">
                  <c:v>35208.0</c:v>
                </c:pt>
                <c:pt idx="449">
                  <c:v>35234.0</c:v>
                </c:pt>
                <c:pt idx="450">
                  <c:v>35270.0</c:v>
                </c:pt>
                <c:pt idx="451">
                  <c:v>35333.0</c:v>
                </c:pt>
                <c:pt idx="452">
                  <c:v>35362.0</c:v>
                </c:pt>
                <c:pt idx="453">
                  <c:v>35389.0</c:v>
                </c:pt>
                <c:pt idx="454">
                  <c:v>35417.0</c:v>
                </c:pt>
                <c:pt idx="455">
                  <c:v>35451.0</c:v>
                </c:pt>
                <c:pt idx="456">
                  <c:v>35478.0</c:v>
                </c:pt>
                <c:pt idx="457">
                  <c:v>35507.0</c:v>
                </c:pt>
                <c:pt idx="458">
                  <c:v>35542.0</c:v>
                </c:pt>
                <c:pt idx="459">
                  <c:v>35570.0</c:v>
                </c:pt>
                <c:pt idx="460">
                  <c:v>35605.0</c:v>
                </c:pt>
                <c:pt idx="461">
                  <c:v>35634.0</c:v>
                </c:pt>
                <c:pt idx="462">
                  <c:v>35661.0</c:v>
                </c:pt>
                <c:pt idx="463">
                  <c:v>35696.0</c:v>
                </c:pt>
                <c:pt idx="464">
                  <c:v>35725.0</c:v>
                </c:pt>
                <c:pt idx="465">
                  <c:v>35752.0</c:v>
                </c:pt>
                <c:pt idx="466">
                  <c:v>35781.0</c:v>
                </c:pt>
                <c:pt idx="467">
                  <c:v>35815.0</c:v>
                </c:pt>
                <c:pt idx="468">
                  <c:v>35843.0</c:v>
                </c:pt>
                <c:pt idx="469">
                  <c:v>35878.0</c:v>
                </c:pt>
                <c:pt idx="470">
                  <c:v>35908.0</c:v>
                </c:pt>
                <c:pt idx="471">
                  <c:v>35936.0</c:v>
                </c:pt>
                <c:pt idx="472">
                  <c:v>35969.0</c:v>
                </c:pt>
                <c:pt idx="473">
                  <c:v>35997.0</c:v>
                </c:pt>
                <c:pt idx="474">
                  <c:v>36026.0</c:v>
                </c:pt>
                <c:pt idx="475">
                  <c:v>36049.0</c:v>
                </c:pt>
                <c:pt idx="476">
                  <c:v>36088.0</c:v>
                </c:pt>
                <c:pt idx="477">
                  <c:v>36125.0</c:v>
                </c:pt>
                <c:pt idx="478">
                  <c:v>36146.0</c:v>
                </c:pt>
                <c:pt idx="479">
                  <c:v>36179.0</c:v>
                </c:pt>
                <c:pt idx="480">
                  <c:v>36214.0</c:v>
                </c:pt>
                <c:pt idx="481">
                  <c:v>36242.0</c:v>
                </c:pt>
                <c:pt idx="482">
                  <c:v>36270.0</c:v>
                </c:pt>
                <c:pt idx="483">
                  <c:v>36305.0</c:v>
                </c:pt>
                <c:pt idx="484">
                  <c:v>36334.0</c:v>
                </c:pt>
                <c:pt idx="485">
                  <c:v>36362.0</c:v>
                </c:pt>
                <c:pt idx="486">
                  <c:v>36389.0</c:v>
                </c:pt>
                <c:pt idx="487">
                  <c:v>36426.0</c:v>
                </c:pt>
                <c:pt idx="488">
                  <c:v>36452.0</c:v>
                </c:pt>
                <c:pt idx="489">
                  <c:v>36486.0</c:v>
                </c:pt>
                <c:pt idx="490">
                  <c:v>36516.0</c:v>
                </c:pt>
                <c:pt idx="491" formatCode="m/d/yy;@">
                  <c:v>36579.0</c:v>
                </c:pt>
                <c:pt idx="492" formatCode="m/d/yy;@">
                  <c:v>36608.0</c:v>
                </c:pt>
                <c:pt idx="493" formatCode="m/d/yy;@">
                  <c:v>36636.0</c:v>
                </c:pt>
                <c:pt idx="494" formatCode="m/d/yy;@">
                  <c:v>36669.0</c:v>
                </c:pt>
                <c:pt idx="495" formatCode="m/d/yy;@">
                  <c:v>36698.0</c:v>
                </c:pt>
                <c:pt idx="496" formatCode="m/d/yy;@">
                  <c:v>36725.0</c:v>
                </c:pt>
                <c:pt idx="497" formatCode="m/d/yy;@">
                  <c:v>36760.0</c:v>
                </c:pt>
                <c:pt idx="498" formatCode="m/d/yy;@">
                  <c:v>36788.0</c:v>
                </c:pt>
                <c:pt idx="499" formatCode="m/d/yy;@">
                  <c:v>36805.0</c:v>
                </c:pt>
                <c:pt idx="500" formatCode="m/d/yy;@">
                  <c:v>36822.0</c:v>
                </c:pt>
                <c:pt idx="501" formatCode="m/d/yy;@">
                  <c:v>36858.0</c:v>
                </c:pt>
                <c:pt idx="502" formatCode="m/d/yy;@">
                  <c:v>36874.0</c:v>
                </c:pt>
                <c:pt idx="503" formatCode="m/d/yy;@">
                  <c:v>36908.0</c:v>
                </c:pt>
                <c:pt idx="504" formatCode="m/d/yy;@">
                  <c:v>36942.0</c:v>
                </c:pt>
                <c:pt idx="505" formatCode="m/d/yy;@">
                  <c:v>36970.0</c:v>
                </c:pt>
                <c:pt idx="506" formatCode="m/d/yy;@">
                  <c:v>37005.0</c:v>
                </c:pt>
                <c:pt idx="507" formatCode="m/d/yy;@">
                  <c:v>37033.0</c:v>
                </c:pt>
                <c:pt idx="508" formatCode="m/d/yy;@">
                  <c:v>37061.0</c:v>
                </c:pt>
                <c:pt idx="509" formatCode="m/d/yy;@">
                  <c:v>37096.0</c:v>
                </c:pt>
                <c:pt idx="510" formatCode="m/d/yy;@">
                  <c:v>37125.0</c:v>
                </c:pt>
                <c:pt idx="511" formatCode="m/d/yy;@">
                  <c:v>37152.0</c:v>
                </c:pt>
                <c:pt idx="512" formatCode="m/d/yy;@">
                  <c:v>37187.0</c:v>
                </c:pt>
                <c:pt idx="513" formatCode="m/d/yy;@">
                  <c:v>37224.0</c:v>
                </c:pt>
                <c:pt idx="514" formatCode="m/d/yy;@">
                  <c:v>37244.0</c:v>
                </c:pt>
                <c:pt idx="515" formatCode="m/d/yy;@">
                  <c:v>37278.0</c:v>
                </c:pt>
                <c:pt idx="516" formatCode="m/d/yy;@">
                  <c:v>37307.0</c:v>
                </c:pt>
                <c:pt idx="517" formatCode="m/d/yy;@">
                  <c:v>37322.0</c:v>
                </c:pt>
                <c:pt idx="518" formatCode="m/d/yy;@">
                  <c:v>37369.0</c:v>
                </c:pt>
                <c:pt idx="519" formatCode="m/d/yy;@">
                  <c:v>37397.0</c:v>
                </c:pt>
                <c:pt idx="520" formatCode="m/d/yy;@">
                  <c:v>37432.0</c:v>
                </c:pt>
                <c:pt idx="521" formatCode="m/d/yy;@">
                  <c:v>37461.0</c:v>
                </c:pt>
                <c:pt idx="522" formatCode="m/d/yy;@">
                  <c:v>37490.0</c:v>
                </c:pt>
                <c:pt idx="523" formatCode="m/d/yy;@">
                  <c:v>37525.0</c:v>
                </c:pt>
                <c:pt idx="524" formatCode="m/d/yy;@">
                  <c:v>37553.0</c:v>
                </c:pt>
                <c:pt idx="525" formatCode="m/d/yy;@">
                  <c:v>37581.0</c:v>
                </c:pt>
                <c:pt idx="526" formatCode="m/d/yy;@">
                  <c:v>37610.0</c:v>
                </c:pt>
                <c:pt idx="527" formatCode="m/d/yy;@">
                  <c:v>37635.0</c:v>
                </c:pt>
                <c:pt idx="528" formatCode="m/d/yy;@">
                  <c:v>37637.0</c:v>
                </c:pt>
                <c:pt idx="529" formatCode="m/d/yy;@">
                  <c:v>37679.0</c:v>
                </c:pt>
                <c:pt idx="530" formatCode="m/d/yy;@">
                  <c:v>37700.0</c:v>
                </c:pt>
                <c:pt idx="531" formatCode="m/d/yy;@">
                  <c:v>37735.0</c:v>
                </c:pt>
                <c:pt idx="532" formatCode="m/d/yy;@">
                  <c:v>37763.0</c:v>
                </c:pt>
                <c:pt idx="533" formatCode="m/d/yy;@">
                  <c:v>37798.0</c:v>
                </c:pt>
                <c:pt idx="534" formatCode="m/d/yy;@">
                  <c:v>37824.0</c:v>
                </c:pt>
                <c:pt idx="535" formatCode="m/d/yy;@">
                  <c:v>37861.0</c:v>
                </c:pt>
                <c:pt idx="536" formatCode="m/d/yy;@">
                  <c:v>37888.0</c:v>
                </c:pt>
                <c:pt idx="537" formatCode="m/d/yy;@">
                  <c:v>37915.0</c:v>
                </c:pt>
                <c:pt idx="538" formatCode="m/d/yy;@">
                  <c:v>37943.0</c:v>
                </c:pt>
                <c:pt idx="539" formatCode="m/d/yy;@">
                  <c:v>37985.0</c:v>
                </c:pt>
                <c:pt idx="540" formatCode="m/d/yy;@">
                  <c:v>38006.0</c:v>
                </c:pt>
                <c:pt idx="541" formatCode="m/d/yy;@">
                  <c:v>38040.0</c:v>
                </c:pt>
                <c:pt idx="542" formatCode="m/d/yy;@">
                  <c:v>38069.0</c:v>
                </c:pt>
                <c:pt idx="543" formatCode="m/d/yy;@">
                  <c:v>38097.0</c:v>
                </c:pt>
                <c:pt idx="544" formatCode="m/d/yy;@">
                  <c:v>38132.0</c:v>
                </c:pt>
                <c:pt idx="545" formatCode="m/d/yy;@">
                  <c:v>38161.0</c:v>
                </c:pt>
                <c:pt idx="546" formatCode="m/d/yy;@">
                  <c:v>38183.0</c:v>
                </c:pt>
                <c:pt idx="547" formatCode="m/d/yy;@">
                  <c:v>38223.0</c:v>
                </c:pt>
                <c:pt idx="548" formatCode="m/d/yy;@">
                  <c:v>38258.0</c:v>
                </c:pt>
                <c:pt idx="549" formatCode="m/d/yy;@">
                  <c:v>38288.0</c:v>
                </c:pt>
                <c:pt idx="550" formatCode="m/d/yy;@">
                  <c:v>38308.0</c:v>
                </c:pt>
                <c:pt idx="551" formatCode="m/d/yy;@">
                  <c:v>38376.0</c:v>
                </c:pt>
                <c:pt idx="552" formatCode="m/d/yy;@">
                  <c:v>38405.0</c:v>
                </c:pt>
                <c:pt idx="553" formatCode="m/d/yy;@">
                  <c:v>38440.0</c:v>
                </c:pt>
                <c:pt idx="554" formatCode="m/d/yy;@">
                  <c:v>38463.0</c:v>
                </c:pt>
                <c:pt idx="555" formatCode="m/d/yy;@">
                  <c:v>38491.0</c:v>
                </c:pt>
                <c:pt idx="556" formatCode="m/d/yy;@">
                  <c:v>38526.0</c:v>
                </c:pt>
                <c:pt idx="557" formatCode="m/d/yy;@">
                  <c:v>38552.0</c:v>
                </c:pt>
                <c:pt idx="558" formatCode="m/d/yy;@">
                  <c:v>38582.0</c:v>
                </c:pt>
                <c:pt idx="559" formatCode="m/d/yy;@">
                  <c:v>38624.0</c:v>
                </c:pt>
                <c:pt idx="560" formatCode="m/d/yy;@">
                  <c:v>38643.0</c:v>
                </c:pt>
                <c:pt idx="561" formatCode="m/d/yy;@">
                  <c:v>38684.0</c:v>
                </c:pt>
                <c:pt idx="562" formatCode="m/d/yy;@">
                  <c:v>38713.0</c:v>
                </c:pt>
                <c:pt idx="563" formatCode="m/d/yy;@">
                  <c:v>38741.0</c:v>
                </c:pt>
                <c:pt idx="564" formatCode="m/d/yy;@">
                  <c:v>38764.0</c:v>
                </c:pt>
                <c:pt idx="565" formatCode="m/d/yy;@">
                  <c:v>38797.0</c:v>
                </c:pt>
                <c:pt idx="566" formatCode="m/d/yy;@">
                  <c:v>38832.0</c:v>
                </c:pt>
                <c:pt idx="567" formatCode="m/d/yy;@">
                  <c:v>38853.0</c:v>
                </c:pt>
                <c:pt idx="568" formatCode="m/d/yy;@">
                  <c:v>38889.0</c:v>
                </c:pt>
                <c:pt idx="569" formatCode="m/d/yy;@">
                  <c:v>38924.0</c:v>
                </c:pt>
                <c:pt idx="570" formatCode="m/d/yy;@">
                  <c:v>38953.0</c:v>
                </c:pt>
                <c:pt idx="571" formatCode="m/d/yy;@">
                  <c:v>38986.0</c:v>
                </c:pt>
                <c:pt idx="572" formatCode="m/d/yy;@">
                  <c:v>39016.0</c:v>
                </c:pt>
                <c:pt idx="573" formatCode="m/d/yy;@">
                  <c:v>39036.0</c:v>
                </c:pt>
                <c:pt idx="574" formatCode="m/d/yy;@">
                  <c:v>39063.0</c:v>
                </c:pt>
                <c:pt idx="575" formatCode="m/d/yy;@">
                  <c:v>39091.0</c:v>
                </c:pt>
                <c:pt idx="576" formatCode="m/d/yy;@">
                  <c:v>39106.0</c:v>
                </c:pt>
                <c:pt idx="577" formatCode="m/d/yy;@">
                  <c:v>39135.0</c:v>
                </c:pt>
                <c:pt idx="578" formatCode="m/d/yy;@">
                  <c:v>39161.0</c:v>
                </c:pt>
                <c:pt idx="579" formatCode="m/d/yy;@">
                  <c:v>39182.0</c:v>
                </c:pt>
                <c:pt idx="580" formatCode="m/d/yy;@">
                  <c:v>39224.0</c:v>
                </c:pt>
                <c:pt idx="581" formatCode="m/d/yy;@">
                  <c:v>39287.0</c:v>
                </c:pt>
                <c:pt idx="582" formatCode="m/d/yy;@">
                  <c:v>39308.0</c:v>
                </c:pt>
                <c:pt idx="583" formatCode="m/d/yy;@">
                  <c:v>39335.0</c:v>
                </c:pt>
                <c:pt idx="584" formatCode="m/d/yy;@">
                  <c:v>39373.0</c:v>
                </c:pt>
                <c:pt idx="585" formatCode="m/d/yy;@">
                  <c:v>39398.0</c:v>
                </c:pt>
                <c:pt idx="586" formatCode="m/d/yy;@">
                  <c:v>39454.0</c:v>
                </c:pt>
                <c:pt idx="587" formatCode="m/d/yy;@">
                  <c:v>39485.0</c:v>
                </c:pt>
                <c:pt idx="588" formatCode="m/d/yy;@">
                  <c:v>39517.0</c:v>
                </c:pt>
                <c:pt idx="589" formatCode="m/d/yy;@">
                  <c:v>39560.0</c:v>
                </c:pt>
                <c:pt idx="590" formatCode="m/d/yy;@">
                  <c:v>39580.0</c:v>
                </c:pt>
                <c:pt idx="591" formatCode="m/d/yy;@">
                  <c:v>39605.0</c:v>
                </c:pt>
                <c:pt idx="592" formatCode="m/d/yy;@">
                  <c:v>39643.0</c:v>
                </c:pt>
                <c:pt idx="593" formatCode="m/d/yy;@">
                  <c:v>39665.0</c:v>
                </c:pt>
                <c:pt idx="594" formatCode="m/d/yy;@">
                  <c:v>39707.0</c:v>
                </c:pt>
                <c:pt idx="595" formatCode="m/d/yy;@">
                  <c:v>39734.0</c:v>
                </c:pt>
                <c:pt idx="596" formatCode="m/d/yy;@">
                  <c:v>39771.0</c:v>
                </c:pt>
                <c:pt idx="597" formatCode="m/d/yy;@">
                  <c:v>39791.0</c:v>
                </c:pt>
                <c:pt idx="598" formatCode="m/d/yy;@">
                  <c:v>39826.0</c:v>
                </c:pt>
                <c:pt idx="599" formatCode="m/d/yy;@">
                  <c:v>39854.0</c:v>
                </c:pt>
                <c:pt idx="600" formatCode="m/d/yy;@">
                  <c:v>39888.0</c:v>
                </c:pt>
                <c:pt idx="601" formatCode="m/d/yy;@">
                  <c:v>39923.0</c:v>
                </c:pt>
                <c:pt idx="602" formatCode="m/d/yy;@">
                  <c:v>39951.0</c:v>
                </c:pt>
                <c:pt idx="603" formatCode="m/d/yy;@">
                  <c:v>39982.0</c:v>
                </c:pt>
                <c:pt idx="604" formatCode="m/d/yy;@">
                  <c:v>40016.0</c:v>
                </c:pt>
                <c:pt idx="605" formatCode="m/d/yy;@">
                  <c:v>40042.0</c:v>
                </c:pt>
                <c:pt idx="606" formatCode="m/d/yy;@">
                  <c:v>40079.0</c:v>
                </c:pt>
                <c:pt idx="607" formatCode="m/d/yy;@">
                  <c:v>40112.0</c:v>
                </c:pt>
                <c:pt idx="608" formatCode="m/d/yy;@">
                  <c:v>40129.0</c:v>
                </c:pt>
                <c:pt idx="609" formatCode="m/d/yy;@">
                  <c:v>40162.0</c:v>
                </c:pt>
                <c:pt idx="610" formatCode="m/d/yy;@">
                  <c:v>40197.0</c:v>
                </c:pt>
                <c:pt idx="611" formatCode="m/d/yy;@">
                  <c:v>40224.0</c:v>
                </c:pt>
                <c:pt idx="612" formatCode="m/d/yy;@">
                  <c:v>40259.0</c:v>
                </c:pt>
                <c:pt idx="613" formatCode="m/d/yy;@">
                  <c:v>40290.0</c:v>
                </c:pt>
                <c:pt idx="614" formatCode="m/d/yy;@">
                  <c:v>40309.0</c:v>
                </c:pt>
                <c:pt idx="615" formatCode="m/d/yy;@">
                  <c:v>40344.0</c:v>
                </c:pt>
                <c:pt idx="616" formatCode="m/d/yy;@">
                  <c:v>40379.0</c:v>
                </c:pt>
                <c:pt idx="617" formatCode="m/d/yy;@">
                  <c:v>40406.0</c:v>
                </c:pt>
                <c:pt idx="618" formatCode="m/d/yy;@">
                  <c:v>40441.0</c:v>
                </c:pt>
                <c:pt idx="619" formatCode="m/d/yy;@">
                  <c:v>40470.0</c:v>
                </c:pt>
                <c:pt idx="620" formatCode="m/d/yy;@">
                  <c:v>40491.0</c:v>
                </c:pt>
                <c:pt idx="621" formatCode="m/d/yy;@">
                  <c:v>40533.0</c:v>
                </c:pt>
                <c:pt idx="622" formatCode="m/d/yy;@">
                  <c:v>40556.0</c:v>
                </c:pt>
                <c:pt idx="623" formatCode="m/d/yy;@">
                  <c:v>40584.0</c:v>
                </c:pt>
                <c:pt idx="624" formatCode="m/d/yy;@">
                  <c:v>40604.0</c:v>
                </c:pt>
                <c:pt idx="625" formatCode="m/d/yy;@">
                  <c:v>40645.0</c:v>
                </c:pt>
                <c:pt idx="626" formatCode="m/d/yy;@">
                  <c:v>41778.0</c:v>
                </c:pt>
                <c:pt idx="627" formatCode="m/d/yy;@">
                  <c:v>41809.0</c:v>
                </c:pt>
                <c:pt idx="628" formatCode="m/d/yy;@">
                  <c:v>41834.0</c:v>
                </c:pt>
                <c:pt idx="629" formatCode="m/d/yy;@">
                  <c:v>41860.0</c:v>
                </c:pt>
                <c:pt idx="630" formatCode="m/d/yy;@">
                  <c:v>41904.0</c:v>
                </c:pt>
                <c:pt idx="631" formatCode="m/d/yy;@">
                  <c:v>41932.0</c:v>
                </c:pt>
                <c:pt idx="632" formatCode="m/d/yy;@">
                  <c:v>41961.0</c:v>
                </c:pt>
                <c:pt idx="633" formatCode="m/d/yy;@">
                  <c:v>41989.0</c:v>
                </c:pt>
                <c:pt idx="634" formatCode="m/d/yy;@">
                  <c:v>42024.0</c:v>
                </c:pt>
                <c:pt idx="635" formatCode="m/d/yy;@">
                  <c:v>42047.0</c:v>
                </c:pt>
                <c:pt idx="636" formatCode="m/d/yy;@">
                  <c:v>42075.0</c:v>
                </c:pt>
                <c:pt idx="637" formatCode="m/d/yy;@">
                  <c:v>42114.0</c:v>
                </c:pt>
                <c:pt idx="638" formatCode="m/d/yy;@">
                  <c:v>42136.0</c:v>
                </c:pt>
                <c:pt idx="639" formatCode="m/d/yy;@">
                  <c:v>42173.0</c:v>
                </c:pt>
                <c:pt idx="640" formatCode="m/d/yy;@">
                  <c:v>42192.0</c:v>
                </c:pt>
                <c:pt idx="641" formatCode="m/d/yy;@">
                  <c:v>42229.0</c:v>
                </c:pt>
                <c:pt idx="642" formatCode="m/d/yy;@">
                  <c:v>42271.0</c:v>
                </c:pt>
                <c:pt idx="643" formatCode="m/d/yy;@">
                  <c:v>42302.0</c:v>
                </c:pt>
                <c:pt idx="644" formatCode="m/d/yy;@">
                  <c:v>42320.0</c:v>
                </c:pt>
                <c:pt idx="645" formatCode="m/d/yy;@">
                  <c:v>42348.0</c:v>
                </c:pt>
                <c:pt idx="646" formatCode="m/d/yy;@">
                  <c:v>42397.0</c:v>
                </c:pt>
                <c:pt idx="647" formatCode="m/d/yy;@">
                  <c:v>42415.0</c:v>
                </c:pt>
                <c:pt idx="648" formatCode="m/d/yy;@">
                  <c:v>42437.0</c:v>
                </c:pt>
                <c:pt idx="649" formatCode="m/d/yy;@">
                  <c:v>42471.0</c:v>
                </c:pt>
              </c:numCache>
            </c:numRef>
          </c:xVal>
          <c:yVal>
            <c:numRef>
              <c:f>'GB-3-Eastman-COMPLETE'!$E$2:$E$651</c:f>
              <c:numCache>
                <c:formatCode>0.0</c:formatCode>
                <c:ptCount val="650"/>
                <c:pt idx="0">
                  <c:v>102.413</c:v>
                </c:pt>
                <c:pt idx="1">
                  <c:v>102.413</c:v>
                </c:pt>
                <c:pt idx="2">
                  <c:v>102.413</c:v>
                </c:pt>
                <c:pt idx="3">
                  <c:v>102.413</c:v>
                </c:pt>
                <c:pt idx="4">
                  <c:v>103.937</c:v>
                </c:pt>
                <c:pt idx="5">
                  <c:v>111.557</c:v>
                </c:pt>
                <c:pt idx="6">
                  <c:v>108.509</c:v>
                </c:pt>
                <c:pt idx="7">
                  <c:v>145.085</c:v>
                </c:pt>
                <c:pt idx="8">
                  <c:v>145.085</c:v>
                </c:pt>
                <c:pt idx="9">
                  <c:v>145.085</c:v>
                </c:pt>
                <c:pt idx="10">
                  <c:v>145.085</c:v>
                </c:pt>
                <c:pt idx="11">
                  <c:v>146.609</c:v>
                </c:pt>
                <c:pt idx="12">
                  <c:v>146.609</c:v>
                </c:pt>
                <c:pt idx="13">
                  <c:v>146.609</c:v>
                </c:pt>
                <c:pt idx="14">
                  <c:v>146.609</c:v>
                </c:pt>
                <c:pt idx="15">
                  <c:v>146.609</c:v>
                </c:pt>
                <c:pt idx="16">
                  <c:v>145.085</c:v>
                </c:pt>
                <c:pt idx="17">
                  <c:v>145.085</c:v>
                </c:pt>
                <c:pt idx="18">
                  <c:v>145.085</c:v>
                </c:pt>
                <c:pt idx="19">
                  <c:v>142.037</c:v>
                </c:pt>
                <c:pt idx="20">
                  <c:v>142.037</c:v>
                </c:pt>
                <c:pt idx="21">
                  <c:v>143.561</c:v>
                </c:pt>
                <c:pt idx="22">
                  <c:v>145.085</c:v>
                </c:pt>
                <c:pt idx="23">
                  <c:v>145.085</c:v>
                </c:pt>
                <c:pt idx="24">
                  <c:v>145.085</c:v>
                </c:pt>
                <c:pt idx="25">
                  <c:v>142.037</c:v>
                </c:pt>
                <c:pt idx="26">
                  <c:v>142.037</c:v>
                </c:pt>
                <c:pt idx="27">
                  <c:v>142.037</c:v>
                </c:pt>
                <c:pt idx="28">
                  <c:v>142.037</c:v>
                </c:pt>
                <c:pt idx="29">
                  <c:v>143.561</c:v>
                </c:pt>
                <c:pt idx="30">
                  <c:v>143.561</c:v>
                </c:pt>
                <c:pt idx="31">
                  <c:v>143.561</c:v>
                </c:pt>
                <c:pt idx="32">
                  <c:v>143.561</c:v>
                </c:pt>
                <c:pt idx="33">
                  <c:v>143.561</c:v>
                </c:pt>
                <c:pt idx="34">
                  <c:v>145.085</c:v>
                </c:pt>
                <c:pt idx="35">
                  <c:v>145.085</c:v>
                </c:pt>
                <c:pt idx="36">
                  <c:v>145.085</c:v>
                </c:pt>
                <c:pt idx="37">
                  <c:v>148.133</c:v>
                </c:pt>
                <c:pt idx="38">
                  <c:v>151.181</c:v>
                </c:pt>
                <c:pt idx="39">
                  <c:v>152.705</c:v>
                </c:pt>
                <c:pt idx="40">
                  <c:v>146.609</c:v>
                </c:pt>
                <c:pt idx="41">
                  <c:v>146.609</c:v>
                </c:pt>
                <c:pt idx="42">
                  <c:v>148.133</c:v>
                </c:pt>
                <c:pt idx="43">
                  <c:v>151.181</c:v>
                </c:pt>
                <c:pt idx="44">
                  <c:v>151.181</c:v>
                </c:pt>
                <c:pt idx="45">
                  <c:v>143.561</c:v>
                </c:pt>
                <c:pt idx="46">
                  <c:v>148.133</c:v>
                </c:pt>
                <c:pt idx="47">
                  <c:v>151.181</c:v>
                </c:pt>
                <c:pt idx="48">
                  <c:v>151.181</c:v>
                </c:pt>
                <c:pt idx="49">
                  <c:v>151.181</c:v>
                </c:pt>
                <c:pt idx="50">
                  <c:v>151.181</c:v>
                </c:pt>
                <c:pt idx="51">
                  <c:v>151.181</c:v>
                </c:pt>
                <c:pt idx="52">
                  <c:v>151.181</c:v>
                </c:pt>
                <c:pt idx="53">
                  <c:v>151.181</c:v>
                </c:pt>
                <c:pt idx="54">
                  <c:v>151.181</c:v>
                </c:pt>
                <c:pt idx="55">
                  <c:v>148.133</c:v>
                </c:pt>
                <c:pt idx="56">
                  <c:v>151.181</c:v>
                </c:pt>
                <c:pt idx="57">
                  <c:v>151.181</c:v>
                </c:pt>
                <c:pt idx="58">
                  <c:v>151.181</c:v>
                </c:pt>
                <c:pt idx="59">
                  <c:v>151.181</c:v>
                </c:pt>
                <c:pt idx="60">
                  <c:v>148.133</c:v>
                </c:pt>
                <c:pt idx="61">
                  <c:v>151.181</c:v>
                </c:pt>
                <c:pt idx="62">
                  <c:v>151.181</c:v>
                </c:pt>
                <c:pt idx="63">
                  <c:v>151.181</c:v>
                </c:pt>
                <c:pt idx="64">
                  <c:v>151.181</c:v>
                </c:pt>
                <c:pt idx="65">
                  <c:v>148.133</c:v>
                </c:pt>
                <c:pt idx="66">
                  <c:v>151.181</c:v>
                </c:pt>
                <c:pt idx="67">
                  <c:v>151.181</c:v>
                </c:pt>
                <c:pt idx="68">
                  <c:v>151.181</c:v>
                </c:pt>
                <c:pt idx="69">
                  <c:v>148.133</c:v>
                </c:pt>
                <c:pt idx="70">
                  <c:v>151.181</c:v>
                </c:pt>
                <c:pt idx="71">
                  <c:v>151.181</c:v>
                </c:pt>
                <c:pt idx="72">
                  <c:v>151.181</c:v>
                </c:pt>
                <c:pt idx="73">
                  <c:v>148.133</c:v>
                </c:pt>
                <c:pt idx="74">
                  <c:v>151.181</c:v>
                </c:pt>
                <c:pt idx="75">
                  <c:v>151.181</c:v>
                </c:pt>
                <c:pt idx="76">
                  <c:v>151.181</c:v>
                </c:pt>
                <c:pt idx="77">
                  <c:v>151.181</c:v>
                </c:pt>
                <c:pt idx="78">
                  <c:v>148.133</c:v>
                </c:pt>
                <c:pt idx="79">
                  <c:v>148.133</c:v>
                </c:pt>
                <c:pt idx="80">
                  <c:v>151.181</c:v>
                </c:pt>
                <c:pt idx="81">
                  <c:v>151.181</c:v>
                </c:pt>
                <c:pt idx="82">
                  <c:v>151.181</c:v>
                </c:pt>
                <c:pt idx="83">
                  <c:v>151.181</c:v>
                </c:pt>
                <c:pt idx="84">
                  <c:v>151.181</c:v>
                </c:pt>
                <c:pt idx="85">
                  <c:v>151.181</c:v>
                </c:pt>
                <c:pt idx="86">
                  <c:v>151.181</c:v>
                </c:pt>
                <c:pt idx="87">
                  <c:v>151.181</c:v>
                </c:pt>
                <c:pt idx="88">
                  <c:v>151.181</c:v>
                </c:pt>
                <c:pt idx="89">
                  <c:v>151.181</c:v>
                </c:pt>
                <c:pt idx="90">
                  <c:v>151.181</c:v>
                </c:pt>
                <c:pt idx="91">
                  <c:v>151.181</c:v>
                </c:pt>
                <c:pt idx="92">
                  <c:v>151.181</c:v>
                </c:pt>
                <c:pt idx="93">
                  <c:v>151.181</c:v>
                </c:pt>
                <c:pt idx="94">
                  <c:v>151.181</c:v>
                </c:pt>
                <c:pt idx="95">
                  <c:v>151.181</c:v>
                </c:pt>
                <c:pt idx="96">
                  <c:v>154.229</c:v>
                </c:pt>
                <c:pt idx="97">
                  <c:v>154.229</c:v>
                </c:pt>
                <c:pt idx="98">
                  <c:v>148.133</c:v>
                </c:pt>
                <c:pt idx="99">
                  <c:v>151.181</c:v>
                </c:pt>
                <c:pt idx="100">
                  <c:v>152.705</c:v>
                </c:pt>
                <c:pt idx="101">
                  <c:v>152.705</c:v>
                </c:pt>
                <c:pt idx="102">
                  <c:v>151.181</c:v>
                </c:pt>
                <c:pt idx="103">
                  <c:v>154.229</c:v>
                </c:pt>
                <c:pt idx="104">
                  <c:v>154.229</c:v>
                </c:pt>
                <c:pt idx="105">
                  <c:v>154.229</c:v>
                </c:pt>
                <c:pt idx="106">
                  <c:v>154.229</c:v>
                </c:pt>
                <c:pt idx="107">
                  <c:v>154.229</c:v>
                </c:pt>
                <c:pt idx="108">
                  <c:v>151.181</c:v>
                </c:pt>
                <c:pt idx="109">
                  <c:v>148.133</c:v>
                </c:pt>
                <c:pt idx="110">
                  <c:v>151.181</c:v>
                </c:pt>
                <c:pt idx="111">
                  <c:v>151.181</c:v>
                </c:pt>
                <c:pt idx="112">
                  <c:v>152.705</c:v>
                </c:pt>
                <c:pt idx="113">
                  <c:v>154.229</c:v>
                </c:pt>
                <c:pt idx="114">
                  <c:v>154.229</c:v>
                </c:pt>
                <c:pt idx="115">
                  <c:v>154.229</c:v>
                </c:pt>
                <c:pt idx="116">
                  <c:v>151.181</c:v>
                </c:pt>
                <c:pt idx="117">
                  <c:v>151.181</c:v>
                </c:pt>
                <c:pt idx="118">
                  <c:v>152.705</c:v>
                </c:pt>
                <c:pt idx="119">
                  <c:v>152.705</c:v>
                </c:pt>
                <c:pt idx="120">
                  <c:v>152.705</c:v>
                </c:pt>
                <c:pt idx="121">
                  <c:v>152.705</c:v>
                </c:pt>
                <c:pt idx="122">
                  <c:v>151.181</c:v>
                </c:pt>
                <c:pt idx="123">
                  <c:v>148.133</c:v>
                </c:pt>
                <c:pt idx="124">
                  <c:v>151.181</c:v>
                </c:pt>
                <c:pt idx="125">
                  <c:v>151.181</c:v>
                </c:pt>
                <c:pt idx="126">
                  <c:v>151.181</c:v>
                </c:pt>
                <c:pt idx="127">
                  <c:v>151.181</c:v>
                </c:pt>
                <c:pt idx="128">
                  <c:v>151.181</c:v>
                </c:pt>
                <c:pt idx="129">
                  <c:v>151.181</c:v>
                </c:pt>
                <c:pt idx="130">
                  <c:v>151.181</c:v>
                </c:pt>
                <c:pt idx="131">
                  <c:v>151.181</c:v>
                </c:pt>
                <c:pt idx="132">
                  <c:v>151.181</c:v>
                </c:pt>
                <c:pt idx="133">
                  <c:v>151.181</c:v>
                </c:pt>
                <c:pt idx="134">
                  <c:v>151.181</c:v>
                </c:pt>
                <c:pt idx="135">
                  <c:v>152.4002</c:v>
                </c:pt>
                <c:pt idx="136">
                  <c:v>149.657</c:v>
                </c:pt>
                <c:pt idx="137">
                  <c:v>151.181</c:v>
                </c:pt>
                <c:pt idx="138">
                  <c:v>151.181</c:v>
                </c:pt>
                <c:pt idx="139">
                  <c:v>151.181</c:v>
                </c:pt>
                <c:pt idx="140">
                  <c:v>151.181</c:v>
                </c:pt>
                <c:pt idx="141">
                  <c:v>151.181</c:v>
                </c:pt>
                <c:pt idx="142">
                  <c:v>152.705</c:v>
                </c:pt>
                <c:pt idx="143">
                  <c:v>149.657</c:v>
                </c:pt>
                <c:pt idx="144">
                  <c:v>151.181</c:v>
                </c:pt>
                <c:pt idx="145">
                  <c:v>151.181</c:v>
                </c:pt>
                <c:pt idx="146">
                  <c:v>152.705</c:v>
                </c:pt>
                <c:pt idx="147">
                  <c:v>152.705</c:v>
                </c:pt>
                <c:pt idx="148">
                  <c:v>152.705</c:v>
                </c:pt>
                <c:pt idx="149">
                  <c:v>151.181</c:v>
                </c:pt>
                <c:pt idx="150">
                  <c:v>151.181</c:v>
                </c:pt>
                <c:pt idx="151">
                  <c:v>151.181</c:v>
                </c:pt>
                <c:pt idx="152">
                  <c:v>151.181</c:v>
                </c:pt>
                <c:pt idx="153">
                  <c:v>152.705</c:v>
                </c:pt>
                <c:pt idx="154">
                  <c:v>152.705</c:v>
                </c:pt>
                <c:pt idx="155">
                  <c:v>152.705</c:v>
                </c:pt>
                <c:pt idx="156">
                  <c:v>149.657</c:v>
                </c:pt>
                <c:pt idx="157">
                  <c:v>151.181</c:v>
                </c:pt>
                <c:pt idx="158">
                  <c:v>151.181</c:v>
                </c:pt>
                <c:pt idx="159">
                  <c:v>152.705</c:v>
                </c:pt>
                <c:pt idx="160">
                  <c:v>152.705</c:v>
                </c:pt>
                <c:pt idx="161">
                  <c:v>151.181</c:v>
                </c:pt>
                <c:pt idx="162">
                  <c:v>151.181</c:v>
                </c:pt>
                <c:pt idx="163">
                  <c:v>151.181</c:v>
                </c:pt>
                <c:pt idx="164">
                  <c:v>151.181</c:v>
                </c:pt>
                <c:pt idx="165">
                  <c:v>151.181</c:v>
                </c:pt>
                <c:pt idx="166">
                  <c:v>151.181</c:v>
                </c:pt>
                <c:pt idx="167">
                  <c:v>151.181</c:v>
                </c:pt>
                <c:pt idx="168">
                  <c:v>152.705</c:v>
                </c:pt>
                <c:pt idx="169">
                  <c:v>152.705</c:v>
                </c:pt>
                <c:pt idx="170">
                  <c:v>151.181</c:v>
                </c:pt>
                <c:pt idx="171">
                  <c:v>151.181</c:v>
                </c:pt>
                <c:pt idx="172">
                  <c:v>152.705</c:v>
                </c:pt>
                <c:pt idx="173">
                  <c:v>152.705</c:v>
                </c:pt>
                <c:pt idx="174">
                  <c:v>151.181</c:v>
                </c:pt>
                <c:pt idx="175">
                  <c:v>151.181</c:v>
                </c:pt>
                <c:pt idx="176">
                  <c:v>151.181</c:v>
                </c:pt>
                <c:pt idx="177">
                  <c:v>151.181</c:v>
                </c:pt>
                <c:pt idx="178">
                  <c:v>151.181</c:v>
                </c:pt>
                <c:pt idx="179">
                  <c:v>152.705</c:v>
                </c:pt>
                <c:pt idx="180">
                  <c:v>151.181</c:v>
                </c:pt>
                <c:pt idx="181">
                  <c:v>151.181</c:v>
                </c:pt>
                <c:pt idx="182">
                  <c:v>151.181</c:v>
                </c:pt>
                <c:pt idx="183">
                  <c:v>152.705</c:v>
                </c:pt>
                <c:pt idx="184">
                  <c:v>152.705</c:v>
                </c:pt>
                <c:pt idx="185">
                  <c:v>152.705</c:v>
                </c:pt>
                <c:pt idx="186">
                  <c:v>152.705</c:v>
                </c:pt>
                <c:pt idx="187">
                  <c:v>151.181</c:v>
                </c:pt>
                <c:pt idx="188">
                  <c:v>151.181</c:v>
                </c:pt>
                <c:pt idx="189">
                  <c:v>152.705</c:v>
                </c:pt>
                <c:pt idx="190">
                  <c:v>151.181</c:v>
                </c:pt>
                <c:pt idx="191">
                  <c:v>151.181</c:v>
                </c:pt>
                <c:pt idx="192">
                  <c:v>152.705</c:v>
                </c:pt>
                <c:pt idx="193">
                  <c:v>152.705</c:v>
                </c:pt>
                <c:pt idx="194">
                  <c:v>148.133</c:v>
                </c:pt>
                <c:pt idx="195">
                  <c:v>145.085</c:v>
                </c:pt>
                <c:pt idx="196">
                  <c:v>145.085</c:v>
                </c:pt>
                <c:pt idx="197">
                  <c:v>145.085</c:v>
                </c:pt>
                <c:pt idx="198">
                  <c:v>145.085</c:v>
                </c:pt>
                <c:pt idx="199">
                  <c:v>138.989</c:v>
                </c:pt>
                <c:pt idx="200">
                  <c:v>145.085</c:v>
                </c:pt>
                <c:pt idx="201">
                  <c:v>145.085</c:v>
                </c:pt>
                <c:pt idx="202">
                  <c:v>145.085</c:v>
                </c:pt>
                <c:pt idx="203">
                  <c:v>143.561</c:v>
                </c:pt>
                <c:pt idx="204">
                  <c:v>142.037</c:v>
                </c:pt>
                <c:pt idx="205">
                  <c:v>143.561</c:v>
                </c:pt>
                <c:pt idx="206">
                  <c:v>143.561</c:v>
                </c:pt>
                <c:pt idx="207">
                  <c:v>143.561</c:v>
                </c:pt>
                <c:pt idx="208">
                  <c:v>143.561</c:v>
                </c:pt>
                <c:pt idx="209">
                  <c:v>143.561</c:v>
                </c:pt>
                <c:pt idx="210">
                  <c:v>140.513</c:v>
                </c:pt>
                <c:pt idx="211">
                  <c:v>145.085</c:v>
                </c:pt>
                <c:pt idx="212">
                  <c:v>145.085</c:v>
                </c:pt>
                <c:pt idx="213">
                  <c:v>145.085</c:v>
                </c:pt>
                <c:pt idx="214">
                  <c:v>145.085</c:v>
                </c:pt>
                <c:pt idx="215">
                  <c:v>145.085</c:v>
                </c:pt>
                <c:pt idx="216">
                  <c:v>145.085</c:v>
                </c:pt>
                <c:pt idx="217">
                  <c:v>145.085</c:v>
                </c:pt>
                <c:pt idx="218">
                  <c:v>146.609</c:v>
                </c:pt>
                <c:pt idx="219">
                  <c:v>145.085</c:v>
                </c:pt>
                <c:pt idx="220">
                  <c:v>145.085</c:v>
                </c:pt>
                <c:pt idx="221">
                  <c:v>145.085</c:v>
                </c:pt>
                <c:pt idx="222">
                  <c:v>145.085</c:v>
                </c:pt>
                <c:pt idx="223">
                  <c:v>145.085</c:v>
                </c:pt>
                <c:pt idx="224">
                  <c:v>148.133</c:v>
                </c:pt>
                <c:pt idx="225">
                  <c:v>145.085</c:v>
                </c:pt>
                <c:pt idx="226">
                  <c:v>142.037</c:v>
                </c:pt>
                <c:pt idx="227">
                  <c:v>145.085</c:v>
                </c:pt>
                <c:pt idx="228">
                  <c:v>145.085</c:v>
                </c:pt>
                <c:pt idx="229">
                  <c:v>145.085</c:v>
                </c:pt>
                <c:pt idx="230">
                  <c:v>145.085</c:v>
                </c:pt>
                <c:pt idx="231">
                  <c:v>148.133</c:v>
                </c:pt>
                <c:pt idx="232">
                  <c:v>148.133</c:v>
                </c:pt>
                <c:pt idx="233">
                  <c:v>145.085</c:v>
                </c:pt>
                <c:pt idx="234">
                  <c:v>148.133</c:v>
                </c:pt>
                <c:pt idx="235">
                  <c:v>148.133</c:v>
                </c:pt>
                <c:pt idx="236">
                  <c:v>148.133</c:v>
                </c:pt>
                <c:pt idx="237">
                  <c:v>148.133</c:v>
                </c:pt>
                <c:pt idx="238">
                  <c:v>145.085</c:v>
                </c:pt>
                <c:pt idx="239">
                  <c:v>145.085</c:v>
                </c:pt>
                <c:pt idx="240">
                  <c:v>145.085</c:v>
                </c:pt>
                <c:pt idx="241">
                  <c:v>149.657</c:v>
                </c:pt>
                <c:pt idx="242">
                  <c:v>148.133</c:v>
                </c:pt>
                <c:pt idx="243">
                  <c:v>148.133</c:v>
                </c:pt>
                <c:pt idx="244">
                  <c:v>149.657</c:v>
                </c:pt>
                <c:pt idx="245">
                  <c:v>148.133</c:v>
                </c:pt>
                <c:pt idx="246">
                  <c:v>145.085</c:v>
                </c:pt>
                <c:pt idx="247">
                  <c:v>148.133</c:v>
                </c:pt>
                <c:pt idx="248">
                  <c:v>148.133</c:v>
                </c:pt>
                <c:pt idx="249">
                  <c:v>148.133</c:v>
                </c:pt>
                <c:pt idx="250">
                  <c:v>148.133</c:v>
                </c:pt>
                <c:pt idx="251">
                  <c:v>148.133</c:v>
                </c:pt>
                <c:pt idx="252">
                  <c:v>148.133</c:v>
                </c:pt>
                <c:pt idx="253">
                  <c:v>148.133</c:v>
                </c:pt>
                <c:pt idx="254">
                  <c:v>148.133</c:v>
                </c:pt>
                <c:pt idx="255">
                  <c:v>151.181</c:v>
                </c:pt>
                <c:pt idx="256">
                  <c:v>151.181</c:v>
                </c:pt>
                <c:pt idx="257">
                  <c:v>151.181</c:v>
                </c:pt>
                <c:pt idx="258">
                  <c:v>151.181</c:v>
                </c:pt>
                <c:pt idx="259">
                  <c:v>151.181</c:v>
                </c:pt>
                <c:pt idx="260">
                  <c:v>148.133</c:v>
                </c:pt>
                <c:pt idx="261">
                  <c:v>151.181</c:v>
                </c:pt>
                <c:pt idx="262">
                  <c:v>151.181</c:v>
                </c:pt>
                <c:pt idx="263">
                  <c:v>151.181</c:v>
                </c:pt>
                <c:pt idx="264">
                  <c:v>151.181</c:v>
                </c:pt>
                <c:pt idx="265">
                  <c:v>151.181</c:v>
                </c:pt>
                <c:pt idx="266">
                  <c:v>151.181</c:v>
                </c:pt>
                <c:pt idx="267">
                  <c:v>151.181</c:v>
                </c:pt>
                <c:pt idx="268">
                  <c:v>151.181</c:v>
                </c:pt>
                <c:pt idx="269">
                  <c:v>148.133</c:v>
                </c:pt>
                <c:pt idx="270">
                  <c:v>148.133</c:v>
                </c:pt>
                <c:pt idx="271">
                  <c:v>148.133</c:v>
                </c:pt>
                <c:pt idx="272">
                  <c:v>148.133</c:v>
                </c:pt>
                <c:pt idx="273">
                  <c:v>151.181</c:v>
                </c:pt>
                <c:pt idx="274">
                  <c:v>148.133</c:v>
                </c:pt>
                <c:pt idx="275">
                  <c:v>151.181</c:v>
                </c:pt>
                <c:pt idx="276">
                  <c:v>151.181</c:v>
                </c:pt>
                <c:pt idx="277">
                  <c:v>151.181</c:v>
                </c:pt>
                <c:pt idx="278">
                  <c:v>151.181</c:v>
                </c:pt>
                <c:pt idx="279">
                  <c:v>151.181</c:v>
                </c:pt>
                <c:pt idx="280">
                  <c:v>151.181</c:v>
                </c:pt>
                <c:pt idx="281">
                  <c:v>152.705</c:v>
                </c:pt>
                <c:pt idx="282">
                  <c:v>152.705</c:v>
                </c:pt>
                <c:pt idx="283">
                  <c:v>151.181</c:v>
                </c:pt>
                <c:pt idx="284">
                  <c:v>151.181</c:v>
                </c:pt>
                <c:pt idx="285">
                  <c:v>151.181</c:v>
                </c:pt>
                <c:pt idx="286">
                  <c:v>151.181</c:v>
                </c:pt>
                <c:pt idx="287">
                  <c:v>151.181</c:v>
                </c:pt>
                <c:pt idx="288">
                  <c:v>152.705</c:v>
                </c:pt>
                <c:pt idx="289">
                  <c:v>152.705</c:v>
                </c:pt>
                <c:pt idx="290">
                  <c:v>151.181</c:v>
                </c:pt>
                <c:pt idx="291">
                  <c:v>152.705</c:v>
                </c:pt>
                <c:pt idx="292">
                  <c:v>152.705</c:v>
                </c:pt>
                <c:pt idx="293">
                  <c:v>154.229</c:v>
                </c:pt>
                <c:pt idx="294">
                  <c:v>151.181</c:v>
                </c:pt>
                <c:pt idx="295">
                  <c:v>152.705</c:v>
                </c:pt>
                <c:pt idx="296">
                  <c:v>154.229</c:v>
                </c:pt>
                <c:pt idx="297">
                  <c:v>154.229</c:v>
                </c:pt>
                <c:pt idx="298">
                  <c:v>148.133</c:v>
                </c:pt>
                <c:pt idx="299">
                  <c:v>152.705</c:v>
                </c:pt>
                <c:pt idx="300">
                  <c:v>154.229</c:v>
                </c:pt>
                <c:pt idx="301">
                  <c:v>154.229</c:v>
                </c:pt>
                <c:pt idx="302">
                  <c:v>155.753</c:v>
                </c:pt>
                <c:pt idx="304">
                  <c:v>154.229</c:v>
                </c:pt>
                <c:pt idx="306">
                  <c:v>166.421</c:v>
                </c:pt>
                <c:pt idx="307">
                  <c:v>164.897</c:v>
                </c:pt>
                <c:pt idx="308">
                  <c:v>163.373</c:v>
                </c:pt>
                <c:pt idx="309">
                  <c:v>158.801</c:v>
                </c:pt>
                <c:pt idx="310">
                  <c:v>161.849</c:v>
                </c:pt>
                <c:pt idx="311">
                  <c:v>157.277</c:v>
                </c:pt>
                <c:pt idx="312">
                  <c:v>154.229</c:v>
                </c:pt>
                <c:pt idx="313">
                  <c:v>149.657</c:v>
                </c:pt>
                <c:pt idx="314">
                  <c:v>149.657</c:v>
                </c:pt>
                <c:pt idx="315">
                  <c:v>152.705</c:v>
                </c:pt>
                <c:pt idx="316">
                  <c:v>152.705</c:v>
                </c:pt>
                <c:pt idx="317">
                  <c:v>152.705</c:v>
                </c:pt>
                <c:pt idx="318">
                  <c:v>148.133</c:v>
                </c:pt>
                <c:pt idx="319">
                  <c:v>148.133</c:v>
                </c:pt>
                <c:pt idx="320">
                  <c:v>149.657</c:v>
                </c:pt>
                <c:pt idx="321">
                  <c:v>149.657</c:v>
                </c:pt>
                <c:pt idx="322">
                  <c:v>151.181</c:v>
                </c:pt>
                <c:pt idx="323">
                  <c:v>148.133</c:v>
                </c:pt>
                <c:pt idx="324">
                  <c:v>148.133</c:v>
                </c:pt>
                <c:pt idx="325">
                  <c:v>163.373</c:v>
                </c:pt>
                <c:pt idx="326">
                  <c:v>163.373</c:v>
                </c:pt>
                <c:pt idx="327">
                  <c:v>149.657</c:v>
                </c:pt>
                <c:pt idx="328">
                  <c:v>148.133</c:v>
                </c:pt>
                <c:pt idx="329">
                  <c:v>148.133</c:v>
                </c:pt>
                <c:pt idx="330">
                  <c:v>160.325</c:v>
                </c:pt>
                <c:pt idx="331">
                  <c:v>148.133</c:v>
                </c:pt>
                <c:pt idx="332">
                  <c:v>151.181</c:v>
                </c:pt>
                <c:pt idx="333">
                  <c:v>154.229</c:v>
                </c:pt>
                <c:pt idx="334">
                  <c:v>160.325</c:v>
                </c:pt>
                <c:pt idx="335">
                  <c:v>163.373</c:v>
                </c:pt>
                <c:pt idx="336">
                  <c:v>166.421</c:v>
                </c:pt>
                <c:pt idx="337">
                  <c:v>161.849</c:v>
                </c:pt>
                <c:pt idx="338">
                  <c:v>148.133</c:v>
                </c:pt>
                <c:pt idx="339">
                  <c:v>155.753</c:v>
                </c:pt>
                <c:pt idx="340">
                  <c:v>152.705</c:v>
                </c:pt>
                <c:pt idx="341">
                  <c:v>148.133</c:v>
                </c:pt>
                <c:pt idx="342">
                  <c:v>148.133</c:v>
                </c:pt>
                <c:pt idx="343">
                  <c:v>160.325</c:v>
                </c:pt>
                <c:pt idx="344">
                  <c:v>163.373</c:v>
                </c:pt>
                <c:pt idx="345">
                  <c:v>158.801</c:v>
                </c:pt>
                <c:pt idx="346">
                  <c:v>158.801</c:v>
                </c:pt>
                <c:pt idx="347">
                  <c:v>158.801</c:v>
                </c:pt>
                <c:pt idx="348">
                  <c:v>151.181</c:v>
                </c:pt>
                <c:pt idx="349">
                  <c:v>160.325</c:v>
                </c:pt>
                <c:pt idx="350">
                  <c:v>157.277</c:v>
                </c:pt>
                <c:pt idx="352">
                  <c:v>166.421</c:v>
                </c:pt>
                <c:pt idx="353">
                  <c:v>166.421</c:v>
                </c:pt>
                <c:pt idx="354">
                  <c:v>160.325</c:v>
                </c:pt>
                <c:pt idx="355">
                  <c:v>166.421</c:v>
                </c:pt>
                <c:pt idx="356">
                  <c:v>160.325</c:v>
                </c:pt>
                <c:pt idx="357">
                  <c:v>166.421</c:v>
                </c:pt>
                <c:pt idx="358">
                  <c:v>166.421</c:v>
                </c:pt>
                <c:pt idx="359">
                  <c:v>166.421</c:v>
                </c:pt>
                <c:pt idx="360">
                  <c:v>166.421</c:v>
                </c:pt>
                <c:pt idx="361">
                  <c:v>155.753</c:v>
                </c:pt>
                <c:pt idx="362">
                  <c:v>166.421</c:v>
                </c:pt>
                <c:pt idx="363">
                  <c:v>166.421</c:v>
                </c:pt>
                <c:pt idx="364">
                  <c:v>166.421</c:v>
                </c:pt>
                <c:pt idx="365">
                  <c:v>166.421</c:v>
                </c:pt>
                <c:pt idx="366">
                  <c:v>154.229</c:v>
                </c:pt>
                <c:pt idx="367">
                  <c:v>154.229</c:v>
                </c:pt>
                <c:pt idx="368">
                  <c:v>157.277</c:v>
                </c:pt>
                <c:pt idx="369">
                  <c:v>157.277</c:v>
                </c:pt>
                <c:pt idx="370">
                  <c:v>157.277</c:v>
                </c:pt>
                <c:pt idx="371">
                  <c:v>157.277</c:v>
                </c:pt>
                <c:pt idx="372">
                  <c:v>154.229</c:v>
                </c:pt>
                <c:pt idx="373">
                  <c:v>152.705</c:v>
                </c:pt>
                <c:pt idx="374">
                  <c:v>155.753</c:v>
                </c:pt>
                <c:pt idx="375">
                  <c:v>160.325</c:v>
                </c:pt>
                <c:pt idx="376">
                  <c:v>160.325</c:v>
                </c:pt>
                <c:pt idx="377">
                  <c:v>145.085</c:v>
                </c:pt>
                <c:pt idx="378">
                  <c:v>145.085</c:v>
                </c:pt>
                <c:pt idx="379">
                  <c:v>145.085</c:v>
                </c:pt>
                <c:pt idx="380">
                  <c:v>145.085</c:v>
                </c:pt>
                <c:pt idx="381">
                  <c:v>166.421</c:v>
                </c:pt>
                <c:pt idx="382">
                  <c:v>145.9994</c:v>
                </c:pt>
                <c:pt idx="383">
                  <c:v>133.5026</c:v>
                </c:pt>
                <c:pt idx="384">
                  <c:v>138.989</c:v>
                </c:pt>
                <c:pt idx="385">
                  <c:v>138.989</c:v>
                </c:pt>
                <c:pt idx="386">
                  <c:v>134.417</c:v>
                </c:pt>
                <c:pt idx="387">
                  <c:v>129.845</c:v>
                </c:pt>
                <c:pt idx="388">
                  <c:v>123.749</c:v>
                </c:pt>
                <c:pt idx="389">
                  <c:v>142.037</c:v>
                </c:pt>
                <c:pt idx="390">
                  <c:v>135.941</c:v>
                </c:pt>
                <c:pt idx="391">
                  <c:v>129.845</c:v>
                </c:pt>
                <c:pt idx="392">
                  <c:v>126.797</c:v>
                </c:pt>
                <c:pt idx="393">
                  <c:v>132.893</c:v>
                </c:pt>
                <c:pt idx="394">
                  <c:v>140.513</c:v>
                </c:pt>
                <c:pt idx="395">
                  <c:v>135.941</c:v>
                </c:pt>
                <c:pt idx="396">
                  <c:v>134.417</c:v>
                </c:pt>
                <c:pt idx="397">
                  <c:v>134.417</c:v>
                </c:pt>
                <c:pt idx="398">
                  <c:v>142.037</c:v>
                </c:pt>
                <c:pt idx="399">
                  <c:v>129.845</c:v>
                </c:pt>
                <c:pt idx="400">
                  <c:v>125.273</c:v>
                </c:pt>
                <c:pt idx="401">
                  <c:v>148.133</c:v>
                </c:pt>
                <c:pt idx="402">
                  <c:v>145.085</c:v>
                </c:pt>
                <c:pt idx="403">
                  <c:v>142.037</c:v>
                </c:pt>
                <c:pt idx="404">
                  <c:v>145.085</c:v>
                </c:pt>
                <c:pt idx="405">
                  <c:v>145.085</c:v>
                </c:pt>
                <c:pt idx="406">
                  <c:v>143.561</c:v>
                </c:pt>
                <c:pt idx="407">
                  <c:v>143.561</c:v>
                </c:pt>
                <c:pt idx="408">
                  <c:v>148.133</c:v>
                </c:pt>
                <c:pt idx="409">
                  <c:v>125.273</c:v>
                </c:pt>
                <c:pt idx="410">
                  <c:v>111.557</c:v>
                </c:pt>
                <c:pt idx="411">
                  <c:v>132.893</c:v>
                </c:pt>
                <c:pt idx="412">
                  <c:v>114.605</c:v>
                </c:pt>
                <c:pt idx="413">
                  <c:v>132.893</c:v>
                </c:pt>
                <c:pt idx="414">
                  <c:v>120.701</c:v>
                </c:pt>
                <c:pt idx="415">
                  <c:v>142.037</c:v>
                </c:pt>
                <c:pt idx="416">
                  <c:v>142.037</c:v>
                </c:pt>
                <c:pt idx="417">
                  <c:v>142.037</c:v>
                </c:pt>
                <c:pt idx="418">
                  <c:v>142.037</c:v>
                </c:pt>
                <c:pt idx="419">
                  <c:v>117.653</c:v>
                </c:pt>
                <c:pt idx="420">
                  <c:v>120.701</c:v>
                </c:pt>
                <c:pt idx="421">
                  <c:v>120.701</c:v>
                </c:pt>
                <c:pt idx="422">
                  <c:v>120.701</c:v>
                </c:pt>
                <c:pt idx="423">
                  <c:v>132.893</c:v>
                </c:pt>
                <c:pt idx="424">
                  <c:v>125.273</c:v>
                </c:pt>
                <c:pt idx="425">
                  <c:v>132.893</c:v>
                </c:pt>
                <c:pt idx="426">
                  <c:v>138.989</c:v>
                </c:pt>
                <c:pt idx="427">
                  <c:v>138.989</c:v>
                </c:pt>
                <c:pt idx="428">
                  <c:v>137.465</c:v>
                </c:pt>
                <c:pt idx="429">
                  <c:v>137.465</c:v>
                </c:pt>
                <c:pt idx="430">
                  <c:v>138.989</c:v>
                </c:pt>
                <c:pt idx="431">
                  <c:v>138.989</c:v>
                </c:pt>
                <c:pt idx="432">
                  <c:v>137.465</c:v>
                </c:pt>
                <c:pt idx="433">
                  <c:v>138.989</c:v>
                </c:pt>
                <c:pt idx="434">
                  <c:v>138.989</c:v>
                </c:pt>
                <c:pt idx="435">
                  <c:v>137.465</c:v>
                </c:pt>
                <c:pt idx="436">
                  <c:v>138.989</c:v>
                </c:pt>
                <c:pt idx="437">
                  <c:v>134.417</c:v>
                </c:pt>
                <c:pt idx="438">
                  <c:v>132.893</c:v>
                </c:pt>
                <c:pt idx="439">
                  <c:v>131.369</c:v>
                </c:pt>
                <c:pt idx="440">
                  <c:v>132.893</c:v>
                </c:pt>
                <c:pt idx="441">
                  <c:v>132.893</c:v>
                </c:pt>
                <c:pt idx="442">
                  <c:v>135.941</c:v>
                </c:pt>
                <c:pt idx="443">
                  <c:v>137.465</c:v>
                </c:pt>
                <c:pt idx="444">
                  <c:v>137.465</c:v>
                </c:pt>
                <c:pt idx="445">
                  <c:v>138.989</c:v>
                </c:pt>
                <c:pt idx="446">
                  <c:v>137.465</c:v>
                </c:pt>
                <c:pt idx="447">
                  <c:v>137.465</c:v>
                </c:pt>
                <c:pt idx="448">
                  <c:v>137.465</c:v>
                </c:pt>
                <c:pt idx="449">
                  <c:v>138.989</c:v>
                </c:pt>
                <c:pt idx="450">
                  <c:v>137.465</c:v>
                </c:pt>
                <c:pt idx="451">
                  <c:v>134.417</c:v>
                </c:pt>
                <c:pt idx="452">
                  <c:v>131.369</c:v>
                </c:pt>
                <c:pt idx="453">
                  <c:v>129.845</c:v>
                </c:pt>
                <c:pt idx="454">
                  <c:v>132.893</c:v>
                </c:pt>
                <c:pt idx="455">
                  <c:v>135.941</c:v>
                </c:pt>
                <c:pt idx="456">
                  <c:v>137.465</c:v>
                </c:pt>
                <c:pt idx="457">
                  <c:v>132.893</c:v>
                </c:pt>
                <c:pt idx="458">
                  <c:v>126.797</c:v>
                </c:pt>
                <c:pt idx="459">
                  <c:v>138.989</c:v>
                </c:pt>
                <c:pt idx="460">
                  <c:v>142.037</c:v>
                </c:pt>
                <c:pt idx="461">
                  <c:v>125.273</c:v>
                </c:pt>
                <c:pt idx="462">
                  <c:v>135.941</c:v>
                </c:pt>
                <c:pt idx="463">
                  <c:v>135.941</c:v>
                </c:pt>
                <c:pt idx="464">
                  <c:v>132.893</c:v>
                </c:pt>
                <c:pt idx="465">
                  <c:v>131.369</c:v>
                </c:pt>
                <c:pt idx="466">
                  <c:v>135.941</c:v>
                </c:pt>
                <c:pt idx="467">
                  <c:v>134.417</c:v>
                </c:pt>
                <c:pt idx="468">
                  <c:v>135.941</c:v>
                </c:pt>
                <c:pt idx="469">
                  <c:v>137.465</c:v>
                </c:pt>
                <c:pt idx="470">
                  <c:v>138.989</c:v>
                </c:pt>
                <c:pt idx="471">
                  <c:v>135.941</c:v>
                </c:pt>
                <c:pt idx="472">
                  <c:v>132.893</c:v>
                </c:pt>
                <c:pt idx="473">
                  <c:v>132.893</c:v>
                </c:pt>
                <c:pt idx="474">
                  <c:v>129.845</c:v>
                </c:pt>
                <c:pt idx="475">
                  <c:v>128.321</c:v>
                </c:pt>
                <c:pt idx="476">
                  <c:v>129.845</c:v>
                </c:pt>
                <c:pt idx="477">
                  <c:v>131.369</c:v>
                </c:pt>
                <c:pt idx="478">
                  <c:v>129.845</c:v>
                </c:pt>
                <c:pt idx="479">
                  <c:v>131.369</c:v>
                </c:pt>
                <c:pt idx="480">
                  <c:v>132.893</c:v>
                </c:pt>
                <c:pt idx="481">
                  <c:v>132.893</c:v>
                </c:pt>
                <c:pt idx="482">
                  <c:v>140.513</c:v>
                </c:pt>
                <c:pt idx="483">
                  <c:v>132.893</c:v>
                </c:pt>
                <c:pt idx="484">
                  <c:v>131.369</c:v>
                </c:pt>
                <c:pt idx="485">
                  <c:v>129.845</c:v>
                </c:pt>
                <c:pt idx="486">
                  <c:v>123.749</c:v>
                </c:pt>
                <c:pt idx="487">
                  <c:v>128.321</c:v>
                </c:pt>
                <c:pt idx="488">
                  <c:v>126.797</c:v>
                </c:pt>
                <c:pt idx="489">
                  <c:v>125.273</c:v>
                </c:pt>
                <c:pt idx="490">
                  <c:v>126.797</c:v>
                </c:pt>
                <c:pt idx="491">
                  <c:v>135.928</c:v>
                </c:pt>
                <c:pt idx="492">
                  <c:v>135.928</c:v>
                </c:pt>
                <c:pt idx="493">
                  <c:v>135.928</c:v>
                </c:pt>
                <c:pt idx="494">
                  <c:v>134.404</c:v>
                </c:pt>
                <c:pt idx="495">
                  <c:v>134.404</c:v>
                </c:pt>
                <c:pt idx="496">
                  <c:v>132.88</c:v>
                </c:pt>
                <c:pt idx="497">
                  <c:v>131.356</c:v>
                </c:pt>
                <c:pt idx="498">
                  <c:v>122.212</c:v>
                </c:pt>
                <c:pt idx="499">
                  <c:v>120.688</c:v>
                </c:pt>
                <c:pt idx="500">
                  <c:v>119.164</c:v>
                </c:pt>
                <c:pt idx="501">
                  <c:v>118.5544</c:v>
                </c:pt>
                <c:pt idx="502">
                  <c:v>120.688</c:v>
                </c:pt>
                <c:pt idx="503">
                  <c:v>122.212</c:v>
                </c:pt>
                <c:pt idx="504">
                  <c:v>123.736</c:v>
                </c:pt>
                <c:pt idx="505">
                  <c:v>123.736</c:v>
                </c:pt>
                <c:pt idx="506">
                  <c:v>122.212</c:v>
                </c:pt>
                <c:pt idx="507">
                  <c:v>121.2976</c:v>
                </c:pt>
                <c:pt idx="508">
                  <c:v>122.8216</c:v>
                </c:pt>
                <c:pt idx="509">
                  <c:v>120.0784</c:v>
                </c:pt>
                <c:pt idx="510">
                  <c:v>116.116</c:v>
                </c:pt>
                <c:pt idx="511">
                  <c:v>117.3352</c:v>
                </c:pt>
                <c:pt idx="512">
                  <c:v>118.2496</c:v>
                </c:pt>
                <c:pt idx="513">
                  <c:v>114.592</c:v>
                </c:pt>
                <c:pt idx="514">
                  <c:v>117.0304</c:v>
                </c:pt>
                <c:pt idx="515">
                  <c:v>120.688</c:v>
                </c:pt>
                <c:pt idx="516">
                  <c:v>120.688</c:v>
                </c:pt>
                <c:pt idx="517">
                  <c:v>122.212</c:v>
                </c:pt>
                <c:pt idx="518">
                  <c:v>121.2976</c:v>
                </c:pt>
                <c:pt idx="519">
                  <c:v>117.64</c:v>
                </c:pt>
                <c:pt idx="520">
                  <c:v>117.64</c:v>
                </c:pt>
                <c:pt idx="521">
                  <c:v>117.64</c:v>
                </c:pt>
                <c:pt idx="522">
                  <c:v>117.0304</c:v>
                </c:pt>
                <c:pt idx="523">
                  <c:v>120.688</c:v>
                </c:pt>
                <c:pt idx="524">
                  <c:v>117.64</c:v>
                </c:pt>
                <c:pt idx="525">
                  <c:v>117.64</c:v>
                </c:pt>
                <c:pt idx="526">
                  <c:v>117.64</c:v>
                </c:pt>
                <c:pt idx="527">
                  <c:v>117.64</c:v>
                </c:pt>
                <c:pt idx="528">
                  <c:v>116.116</c:v>
                </c:pt>
                <c:pt idx="529">
                  <c:v>119.164</c:v>
                </c:pt>
                <c:pt idx="530">
                  <c:v>117.64</c:v>
                </c:pt>
                <c:pt idx="531">
                  <c:v>119.164</c:v>
                </c:pt>
                <c:pt idx="532">
                  <c:v>117.64</c:v>
                </c:pt>
                <c:pt idx="533">
                  <c:v>119.164</c:v>
                </c:pt>
                <c:pt idx="534">
                  <c:v>117.64</c:v>
                </c:pt>
                <c:pt idx="535">
                  <c:v>114.592</c:v>
                </c:pt>
                <c:pt idx="536">
                  <c:v>114.592</c:v>
                </c:pt>
                <c:pt idx="537">
                  <c:v>116.116</c:v>
                </c:pt>
                <c:pt idx="538">
                  <c:v>114.592</c:v>
                </c:pt>
                <c:pt idx="539">
                  <c:v>116.116</c:v>
                </c:pt>
                <c:pt idx="540">
                  <c:v>117.64</c:v>
                </c:pt>
                <c:pt idx="541">
                  <c:v>117.64</c:v>
                </c:pt>
                <c:pt idx="542">
                  <c:v>116.116</c:v>
                </c:pt>
                <c:pt idx="543">
                  <c:v>119.164</c:v>
                </c:pt>
                <c:pt idx="544">
                  <c:v>120.688</c:v>
                </c:pt>
                <c:pt idx="545">
                  <c:v>122.212</c:v>
                </c:pt>
                <c:pt idx="546">
                  <c:v>123.736</c:v>
                </c:pt>
                <c:pt idx="547">
                  <c:v>114.592</c:v>
                </c:pt>
                <c:pt idx="548">
                  <c:v>119.164</c:v>
                </c:pt>
                <c:pt idx="549">
                  <c:v>114.592</c:v>
                </c:pt>
                <c:pt idx="550">
                  <c:v>116.116</c:v>
                </c:pt>
                <c:pt idx="551">
                  <c:v>116.116</c:v>
                </c:pt>
                <c:pt idx="552">
                  <c:v>114.592</c:v>
                </c:pt>
                <c:pt idx="553">
                  <c:v>116.116</c:v>
                </c:pt>
                <c:pt idx="554">
                  <c:v>117.64</c:v>
                </c:pt>
                <c:pt idx="555">
                  <c:v>117.64</c:v>
                </c:pt>
                <c:pt idx="556">
                  <c:v>116.116</c:v>
                </c:pt>
                <c:pt idx="557">
                  <c:v>114.592</c:v>
                </c:pt>
                <c:pt idx="558">
                  <c:v>114.592</c:v>
                </c:pt>
                <c:pt idx="559">
                  <c:v>116.116</c:v>
                </c:pt>
                <c:pt idx="560">
                  <c:v>114.592</c:v>
                </c:pt>
                <c:pt idx="561">
                  <c:v>116.116</c:v>
                </c:pt>
                <c:pt idx="562">
                  <c:v>114.592</c:v>
                </c:pt>
                <c:pt idx="563">
                  <c:v>116.116</c:v>
                </c:pt>
                <c:pt idx="564">
                  <c:v>116.116</c:v>
                </c:pt>
                <c:pt idx="565">
                  <c:v>114.592</c:v>
                </c:pt>
                <c:pt idx="566">
                  <c:v>114.592</c:v>
                </c:pt>
                <c:pt idx="567">
                  <c:v>116.116</c:v>
                </c:pt>
                <c:pt idx="568">
                  <c:v>117.64</c:v>
                </c:pt>
                <c:pt idx="569">
                  <c:v>116.116</c:v>
                </c:pt>
                <c:pt idx="570">
                  <c:v>116.116</c:v>
                </c:pt>
                <c:pt idx="571">
                  <c:v>117.64</c:v>
                </c:pt>
                <c:pt idx="572">
                  <c:v>117.64</c:v>
                </c:pt>
                <c:pt idx="573">
                  <c:v>117.64</c:v>
                </c:pt>
                <c:pt idx="574">
                  <c:v>119.164</c:v>
                </c:pt>
                <c:pt idx="575">
                  <c:v>108.496</c:v>
                </c:pt>
                <c:pt idx="576">
                  <c:v>110.02</c:v>
                </c:pt>
                <c:pt idx="577">
                  <c:v>110.02</c:v>
                </c:pt>
                <c:pt idx="578">
                  <c:v>117.64</c:v>
                </c:pt>
                <c:pt idx="579">
                  <c:v>117.64</c:v>
                </c:pt>
                <c:pt idx="580">
                  <c:v>117.64</c:v>
                </c:pt>
                <c:pt idx="581">
                  <c:v>111.544</c:v>
                </c:pt>
                <c:pt idx="582">
                  <c:v>120.688</c:v>
                </c:pt>
                <c:pt idx="583">
                  <c:v>125.26</c:v>
                </c:pt>
                <c:pt idx="584">
                  <c:v>129.832</c:v>
                </c:pt>
                <c:pt idx="585">
                  <c:v>132.88</c:v>
                </c:pt>
                <c:pt idx="586">
                  <c:v>137.452</c:v>
                </c:pt>
                <c:pt idx="587">
                  <c:v>138.976</c:v>
                </c:pt>
                <c:pt idx="588">
                  <c:v>140.5</c:v>
                </c:pt>
                <c:pt idx="589">
                  <c:v>143.548</c:v>
                </c:pt>
                <c:pt idx="590">
                  <c:v>143.548</c:v>
                </c:pt>
                <c:pt idx="591">
                  <c:v>143.548</c:v>
                </c:pt>
                <c:pt idx="592">
                  <c:v>142.024</c:v>
                </c:pt>
                <c:pt idx="593">
                  <c:v>142.024</c:v>
                </c:pt>
                <c:pt idx="594">
                  <c:v>141.4144</c:v>
                </c:pt>
                <c:pt idx="595">
                  <c:v>140.5</c:v>
                </c:pt>
                <c:pt idx="596">
                  <c:v>140.5</c:v>
                </c:pt>
                <c:pt idx="597">
                  <c:v>142.024</c:v>
                </c:pt>
                <c:pt idx="598">
                  <c:v>142.024</c:v>
                </c:pt>
                <c:pt idx="599">
                  <c:v>142.024</c:v>
                </c:pt>
                <c:pt idx="600">
                  <c:v>140.5</c:v>
                </c:pt>
                <c:pt idx="601">
                  <c:v>142.024</c:v>
                </c:pt>
                <c:pt idx="602">
                  <c:v>145.072</c:v>
                </c:pt>
                <c:pt idx="603">
                  <c:v>145.072</c:v>
                </c:pt>
                <c:pt idx="604">
                  <c:v>145.072</c:v>
                </c:pt>
                <c:pt idx="605">
                  <c:v>146.596</c:v>
                </c:pt>
                <c:pt idx="606">
                  <c:v>146.596</c:v>
                </c:pt>
                <c:pt idx="607">
                  <c:v>151.168</c:v>
                </c:pt>
                <c:pt idx="608">
                  <c:v>151.168</c:v>
                </c:pt>
                <c:pt idx="609">
                  <c:v>151.168</c:v>
                </c:pt>
                <c:pt idx="610">
                  <c:v>152.692</c:v>
                </c:pt>
                <c:pt idx="611">
                  <c:v>152.692</c:v>
                </c:pt>
                <c:pt idx="612">
                  <c:v>152.692</c:v>
                </c:pt>
                <c:pt idx="613">
                  <c:v>152.692</c:v>
                </c:pt>
                <c:pt idx="614">
                  <c:v>152.692</c:v>
                </c:pt>
                <c:pt idx="615">
                  <c:v>151.168</c:v>
                </c:pt>
                <c:pt idx="616">
                  <c:v>151.168</c:v>
                </c:pt>
                <c:pt idx="617">
                  <c:v>151.168</c:v>
                </c:pt>
                <c:pt idx="618">
                  <c:v>151.168</c:v>
                </c:pt>
                <c:pt idx="619">
                  <c:v>151.168</c:v>
                </c:pt>
                <c:pt idx="620">
                  <c:v>151.168</c:v>
                </c:pt>
                <c:pt idx="621">
                  <c:v>151.168</c:v>
                </c:pt>
                <c:pt idx="622">
                  <c:v>151.168</c:v>
                </c:pt>
                <c:pt idx="623">
                  <c:v>154.216</c:v>
                </c:pt>
                <c:pt idx="624">
                  <c:v>154.216</c:v>
                </c:pt>
                <c:pt idx="625">
                  <c:v>154.216</c:v>
                </c:pt>
                <c:pt idx="630">
                  <c:v>155.74</c:v>
                </c:pt>
                <c:pt idx="631">
                  <c:v>148.12</c:v>
                </c:pt>
                <c:pt idx="632">
                  <c:v>148.12</c:v>
                </c:pt>
                <c:pt idx="633">
                  <c:v>149.644</c:v>
                </c:pt>
                <c:pt idx="634">
                  <c:v>157.264</c:v>
                </c:pt>
                <c:pt idx="635">
                  <c:v>157.264</c:v>
                </c:pt>
                <c:pt idx="636">
                  <c:v>155.74</c:v>
                </c:pt>
                <c:pt idx="637">
                  <c:v>160.312</c:v>
                </c:pt>
                <c:pt idx="638">
                  <c:v>160.312</c:v>
                </c:pt>
                <c:pt idx="639">
                  <c:v>158.788</c:v>
                </c:pt>
                <c:pt idx="640">
                  <c:v>160.312</c:v>
                </c:pt>
                <c:pt idx="641">
                  <c:v>160.312</c:v>
                </c:pt>
                <c:pt idx="642">
                  <c:v>158.788</c:v>
                </c:pt>
                <c:pt idx="643">
                  <c:v>157.264</c:v>
                </c:pt>
                <c:pt idx="644">
                  <c:v>155.74</c:v>
                </c:pt>
                <c:pt idx="645">
                  <c:v>157.264</c:v>
                </c:pt>
                <c:pt idx="646">
                  <c:v>157.264</c:v>
                </c:pt>
                <c:pt idx="647">
                  <c:v>155.74</c:v>
                </c:pt>
                <c:pt idx="648">
                  <c:v>157.264</c:v>
                </c:pt>
                <c:pt idx="649">
                  <c:v>157.264</c:v>
                </c:pt>
              </c:numCache>
            </c:numRef>
          </c:yVal>
          <c:smooth val="0"/>
        </c:ser>
        <c:ser>
          <c:idx val="0"/>
          <c:order val="1"/>
          <c:tx>
            <c:v>Green Bay Well 4 (BF191)</c:v>
          </c:tx>
          <c:spPr>
            <a:ln w="12700"/>
          </c:spPr>
          <c:marker>
            <c:symbol val="square"/>
            <c:size val="2"/>
          </c:marker>
          <c:xVal>
            <c:numRef>
              <c:f>'GB-4-Deckner-COMPLETE'!$A$2:$A$553</c:f>
              <c:numCache>
                <c:formatCode>m/d/yy</c:formatCode>
                <c:ptCount val="552"/>
                <c:pt idx="0">
                  <c:v>23744.0</c:v>
                </c:pt>
                <c:pt idx="1">
                  <c:v>23745.0</c:v>
                </c:pt>
                <c:pt idx="2">
                  <c:v>23760.0</c:v>
                </c:pt>
                <c:pt idx="3">
                  <c:v>23762.0</c:v>
                </c:pt>
                <c:pt idx="4">
                  <c:v>23763.0</c:v>
                </c:pt>
                <c:pt idx="5">
                  <c:v>23764.0</c:v>
                </c:pt>
                <c:pt idx="6">
                  <c:v>23767.0</c:v>
                </c:pt>
                <c:pt idx="7">
                  <c:v>23769.0</c:v>
                </c:pt>
                <c:pt idx="8">
                  <c:v>23770.0</c:v>
                </c:pt>
                <c:pt idx="9">
                  <c:v>23771.0</c:v>
                </c:pt>
                <c:pt idx="10">
                  <c:v>23774.0</c:v>
                </c:pt>
                <c:pt idx="11">
                  <c:v>23775.0</c:v>
                </c:pt>
                <c:pt idx="12">
                  <c:v>23776.0</c:v>
                </c:pt>
                <c:pt idx="13">
                  <c:v>23779.0</c:v>
                </c:pt>
                <c:pt idx="14">
                  <c:v>23789.0</c:v>
                </c:pt>
                <c:pt idx="15">
                  <c:v>23790.0</c:v>
                </c:pt>
                <c:pt idx="16">
                  <c:v>23813.0</c:v>
                </c:pt>
                <c:pt idx="17">
                  <c:v>23814.0</c:v>
                </c:pt>
                <c:pt idx="18">
                  <c:v>23822.0</c:v>
                </c:pt>
                <c:pt idx="19">
                  <c:v>23825.0</c:v>
                </c:pt>
                <c:pt idx="20">
                  <c:v>23829.0</c:v>
                </c:pt>
                <c:pt idx="21">
                  <c:v>23830.0</c:v>
                </c:pt>
                <c:pt idx="22">
                  <c:v>23832.0</c:v>
                </c:pt>
                <c:pt idx="23">
                  <c:v>23833.0</c:v>
                </c:pt>
                <c:pt idx="24">
                  <c:v>23834.0</c:v>
                </c:pt>
                <c:pt idx="25">
                  <c:v>23835.0</c:v>
                </c:pt>
                <c:pt idx="26">
                  <c:v>23836.0</c:v>
                </c:pt>
                <c:pt idx="27">
                  <c:v>23837.0</c:v>
                </c:pt>
                <c:pt idx="28">
                  <c:v>23838.0</c:v>
                </c:pt>
                <c:pt idx="29">
                  <c:v>23839.0</c:v>
                </c:pt>
                <c:pt idx="30">
                  <c:v>23841.0</c:v>
                </c:pt>
                <c:pt idx="31">
                  <c:v>23842.0</c:v>
                </c:pt>
                <c:pt idx="32">
                  <c:v>23843.0</c:v>
                </c:pt>
                <c:pt idx="33">
                  <c:v>23844.0</c:v>
                </c:pt>
                <c:pt idx="34">
                  <c:v>23845.0</c:v>
                </c:pt>
                <c:pt idx="35">
                  <c:v>23846.0</c:v>
                </c:pt>
                <c:pt idx="36">
                  <c:v>23847.0</c:v>
                </c:pt>
                <c:pt idx="37">
                  <c:v>23848.0</c:v>
                </c:pt>
                <c:pt idx="38">
                  <c:v>23849.0</c:v>
                </c:pt>
                <c:pt idx="39">
                  <c:v>23850.0</c:v>
                </c:pt>
                <c:pt idx="40">
                  <c:v>23851.0</c:v>
                </c:pt>
                <c:pt idx="41">
                  <c:v>23852.0</c:v>
                </c:pt>
                <c:pt idx="42">
                  <c:v>23854.0</c:v>
                </c:pt>
                <c:pt idx="43">
                  <c:v>23855.0</c:v>
                </c:pt>
                <c:pt idx="44">
                  <c:v>23856.0</c:v>
                </c:pt>
                <c:pt idx="45">
                  <c:v>23857.0</c:v>
                </c:pt>
                <c:pt idx="46">
                  <c:v>23858.0</c:v>
                </c:pt>
                <c:pt idx="47">
                  <c:v>23859.0</c:v>
                </c:pt>
                <c:pt idx="48">
                  <c:v>23860.0</c:v>
                </c:pt>
                <c:pt idx="49">
                  <c:v>23862.0</c:v>
                </c:pt>
                <c:pt idx="50">
                  <c:v>23863.0</c:v>
                </c:pt>
                <c:pt idx="51">
                  <c:v>23864.0</c:v>
                </c:pt>
                <c:pt idx="52">
                  <c:v>23865.0</c:v>
                </c:pt>
                <c:pt idx="53">
                  <c:v>23913.0</c:v>
                </c:pt>
                <c:pt idx="54">
                  <c:v>23954.0</c:v>
                </c:pt>
                <c:pt idx="55">
                  <c:v>23965.0</c:v>
                </c:pt>
                <c:pt idx="56">
                  <c:v>23974.0</c:v>
                </c:pt>
                <c:pt idx="57">
                  <c:v>23975.0</c:v>
                </c:pt>
                <c:pt idx="58">
                  <c:v>23976.0</c:v>
                </c:pt>
                <c:pt idx="59">
                  <c:v>23977.0</c:v>
                </c:pt>
                <c:pt idx="60">
                  <c:v>23978.0</c:v>
                </c:pt>
                <c:pt idx="61">
                  <c:v>23979.0</c:v>
                </c:pt>
                <c:pt idx="62">
                  <c:v>23993.0</c:v>
                </c:pt>
                <c:pt idx="63">
                  <c:v>23994.0</c:v>
                </c:pt>
                <c:pt idx="64">
                  <c:v>23995.0</c:v>
                </c:pt>
                <c:pt idx="65">
                  <c:v>23996.0</c:v>
                </c:pt>
                <c:pt idx="66">
                  <c:v>23997.0</c:v>
                </c:pt>
                <c:pt idx="67">
                  <c:v>24001.0</c:v>
                </c:pt>
                <c:pt idx="68">
                  <c:v>24002.0</c:v>
                </c:pt>
                <c:pt idx="69">
                  <c:v>24003.0</c:v>
                </c:pt>
                <c:pt idx="70">
                  <c:v>24004.0</c:v>
                </c:pt>
                <c:pt idx="71">
                  <c:v>24009.0</c:v>
                </c:pt>
                <c:pt idx="72">
                  <c:v>24010.0</c:v>
                </c:pt>
                <c:pt idx="73">
                  <c:v>24011.0</c:v>
                </c:pt>
                <c:pt idx="74">
                  <c:v>24015.0</c:v>
                </c:pt>
                <c:pt idx="75">
                  <c:v>24016.0</c:v>
                </c:pt>
                <c:pt idx="76">
                  <c:v>24018.0</c:v>
                </c:pt>
                <c:pt idx="77">
                  <c:v>24019.0</c:v>
                </c:pt>
                <c:pt idx="78">
                  <c:v>24020.0</c:v>
                </c:pt>
                <c:pt idx="79">
                  <c:v>24021.0</c:v>
                </c:pt>
                <c:pt idx="80">
                  <c:v>24027.0</c:v>
                </c:pt>
                <c:pt idx="81">
                  <c:v>24028.0</c:v>
                </c:pt>
                <c:pt idx="82">
                  <c:v>24029.0</c:v>
                </c:pt>
                <c:pt idx="83">
                  <c:v>24030.0</c:v>
                </c:pt>
                <c:pt idx="84">
                  <c:v>24031.0</c:v>
                </c:pt>
                <c:pt idx="85">
                  <c:v>24032.0</c:v>
                </c:pt>
                <c:pt idx="86">
                  <c:v>24043.0</c:v>
                </c:pt>
                <c:pt idx="87">
                  <c:v>24044.0</c:v>
                </c:pt>
                <c:pt idx="88">
                  <c:v>24045.0</c:v>
                </c:pt>
                <c:pt idx="89">
                  <c:v>24046.0</c:v>
                </c:pt>
                <c:pt idx="90">
                  <c:v>24047.0</c:v>
                </c:pt>
                <c:pt idx="91">
                  <c:v>24048.0</c:v>
                </c:pt>
                <c:pt idx="92">
                  <c:v>24049.0</c:v>
                </c:pt>
                <c:pt idx="93">
                  <c:v>24056.0</c:v>
                </c:pt>
                <c:pt idx="94">
                  <c:v>24057.0</c:v>
                </c:pt>
                <c:pt idx="95">
                  <c:v>24063.0</c:v>
                </c:pt>
                <c:pt idx="96">
                  <c:v>24064.0</c:v>
                </c:pt>
                <c:pt idx="97">
                  <c:v>24065.0</c:v>
                </c:pt>
                <c:pt idx="98">
                  <c:v>24070.0</c:v>
                </c:pt>
                <c:pt idx="99">
                  <c:v>24071.0</c:v>
                </c:pt>
                <c:pt idx="100">
                  <c:v>24072.0</c:v>
                </c:pt>
                <c:pt idx="101">
                  <c:v>24073.0</c:v>
                </c:pt>
                <c:pt idx="102">
                  <c:v>24074.0</c:v>
                </c:pt>
                <c:pt idx="103">
                  <c:v>24075.0</c:v>
                </c:pt>
                <c:pt idx="104">
                  <c:v>24076.0</c:v>
                </c:pt>
                <c:pt idx="105">
                  <c:v>24077.0</c:v>
                </c:pt>
                <c:pt idx="106">
                  <c:v>24078.0</c:v>
                </c:pt>
                <c:pt idx="107">
                  <c:v>24084.0</c:v>
                </c:pt>
                <c:pt idx="108">
                  <c:v>24085.0</c:v>
                </c:pt>
                <c:pt idx="109">
                  <c:v>24090.0</c:v>
                </c:pt>
                <c:pt idx="110">
                  <c:v>24091.0</c:v>
                </c:pt>
                <c:pt idx="111">
                  <c:v>24092.0</c:v>
                </c:pt>
                <c:pt idx="112">
                  <c:v>24098.0</c:v>
                </c:pt>
                <c:pt idx="113">
                  <c:v>24105.0</c:v>
                </c:pt>
                <c:pt idx="114">
                  <c:v>24112.0</c:v>
                </c:pt>
                <c:pt idx="115">
                  <c:v>24113.0</c:v>
                </c:pt>
                <c:pt idx="116">
                  <c:v>24119.0</c:v>
                </c:pt>
                <c:pt idx="117">
                  <c:v>24120.0</c:v>
                </c:pt>
                <c:pt idx="118">
                  <c:v>24126.0</c:v>
                </c:pt>
                <c:pt idx="119">
                  <c:v>24127.0</c:v>
                </c:pt>
                <c:pt idx="120">
                  <c:v>24133.0</c:v>
                </c:pt>
                <c:pt idx="121">
                  <c:v>24134.0</c:v>
                </c:pt>
                <c:pt idx="122">
                  <c:v>24135.0</c:v>
                </c:pt>
                <c:pt idx="123">
                  <c:v>24139.0</c:v>
                </c:pt>
                <c:pt idx="124">
                  <c:v>24140.0</c:v>
                </c:pt>
                <c:pt idx="125">
                  <c:v>24143.0</c:v>
                </c:pt>
                <c:pt idx="126">
                  <c:v>24147.0</c:v>
                </c:pt>
                <c:pt idx="127">
                  <c:v>24148.0</c:v>
                </c:pt>
                <c:pt idx="128">
                  <c:v>24149.0</c:v>
                </c:pt>
                <c:pt idx="129">
                  <c:v>24150.0</c:v>
                </c:pt>
                <c:pt idx="130">
                  <c:v>24151.0</c:v>
                </c:pt>
                <c:pt idx="131">
                  <c:v>24152.0</c:v>
                </c:pt>
                <c:pt idx="132">
                  <c:v>24160.0</c:v>
                </c:pt>
                <c:pt idx="133">
                  <c:v>24161.0</c:v>
                </c:pt>
                <c:pt idx="134">
                  <c:v>24162.0</c:v>
                </c:pt>
                <c:pt idx="135">
                  <c:v>24163.0</c:v>
                </c:pt>
                <c:pt idx="136">
                  <c:v>24169.0</c:v>
                </c:pt>
                <c:pt idx="137">
                  <c:v>24170.0</c:v>
                </c:pt>
                <c:pt idx="138">
                  <c:v>24171.0</c:v>
                </c:pt>
                <c:pt idx="139">
                  <c:v>24172.0</c:v>
                </c:pt>
                <c:pt idx="140">
                  <c:v>24173.0</c:v>
                </c:pt>
                <c:pt idx="141">
                  <c:v>24181.0</c:v>
                </c:pt>
                <c:pt idx="142">
                  <c:v>24182.0</c:v>
                </c:pt>
                <c:pt idx="143">
                  <c:v>24183.0</c:v>
                </c:pt>
                <c:pt idx="144">
                  <c:v>24190.0</c:v>
                </c:pt>
                <c:pt idx="145">
                  <c:v>24191.0</c:v>
                </c:pt>
                <c:pt idx="146">
                  <c:v>24192.0</c:v>
                </c:pt>
                <c:pt idx="147">
                  <c:v>24193.0</c:v>
                </c:pt>
                <c:pt idx="148">
                  <c:v>24194.0</c:v>
                </c:pt>
                <c:pt idx="149">
                  <c:v>24202.0</c:v>
                </c:pt>
                <c:pt idx="150">
                  <c:v>24203.0</c:v>
                </c:pt>
                <c:pt idx="151">
                  <c:v>24204.0</c:v>
                </c:pt>
                <c:pt idx="152">
                  <c:v>24205.0</c:v>
                </c:pt>
                <c:pt idx="153">
                  <c:v>24211.0</c:v>
                </c:pt>
                <c:pt idx="154">
                  <c:v>24212.0</c:v>
                </c:pt>
                <c:pt idx="155">
                  <c:v>24213.0</c:v>
                </c:pt>
                <c:pt idx="156">
                  <c:v>24214.0</c:v>
                </c:pt>
                <c:pt idx="157">
                  <c:v>24222.0</c:v>
                </c:pt>
                <c:pt idx="158">
                  <c:v>24223.0</c:v>
                </c:pt>
                <c:pt idx="159">
                  <c:v>24224.0</c:v>
                </c:pt>
                <c:pt idx="160">
                  <c:v>24228.0</c:v>
                </c:pt>
                <c:pt idx="161">
                  <c:v>24230.0</c:v>
                </c:pt>
                <c:pt idx="162">
                  <c:v>24231.0</c:v>
                </c:pt>
                <c:pt idx="163">
                  <c:v>24232.0</c:v>
                </c:pt>
                <c:pt idx="164">
                  <c:v>24238.0</c:v>
                </c:pt>
                <c:pt idx="165">
                  <c:v>24239.0</c:v>
                </c:pt>
                <c:pt idx="166">
                  <c:v>24240.0</c:v>
                </c:pt>
                <c:pt idx="167">
                  <c:v>24241.0</c:v>
                </c:pt>
                <c:pt idx="168">
                  <c:v>24242.0</c:v>
                </c:pt>
                <c:pt idx="169">
                  <c:v>24243.0</c:v>
                </c:pt>
                <c:pt idx="170">
                  <c:v>24248.0</c:v>
                </c:pt>
                <c:pt idx="171">
                  <c:v>24249.0</c:v>
                </c:pt>
                <c:pt idx="172">
                  <c:v>24254.0</c:v>
                </c:pt>
                <c:pt idx="173">
                  <c:v>24256.0</c:v>
                </c:pt>
                <c:pt idx="174">
                  <c:v>24262.0</c:v>
                </c:pt>
                <c:pt idx="175">
                  <c:v>24263.0</c:v>
                </c:pt>
                <c:pt idx="176">
                  <c:v>24291.0</c:v>
                </c:pt>
                <c:pt idx="177">
                  <c:v>24292.0</c:v>
                </c:pt>
                <c:pt idx="178">
                  <c:v>24293.0</c:v>
                </c:pt>
                <c:pt idx="179">
                  <c:v>24294.0</c:v>
                </c:pt>
                <c:pt idx="180">
                  <c:v>24297.0</c:v>
                </c:pt>
                <c:pt idx="181">
                  <c:v>24298.0</c:v>
                </c:pt>
                <c:pt idx="182">
                  <c:v>24301.0</c:v>
                </c:pt>
                <c:pt idx="183">
                  <c:v>24302.0</c:v>
                </c:pt>
                <c:pt idx="184">
                  <c:v>24303.0</c:v>
                </c:pt>
                <c:pt idx="185">
                  <c:v>24304.0</c:v>
                </c:pt>
                <c:pt idx="186">
                  <c:v>24305.0</c:v>
                </c:pt>
                <c:pt idx="187">
                  <c:v>24306.0</c:v>
                </c:pt>
                <c:pt idx="188">
                  <c:v>24310.0</c:v>
                </c:pt>
                <c:pt idx="189">
                  <c:v>24311.0</c:v>
                </c:pt>
                <c:pt idx="190">
                  <c:v>24312.0</c:v>
                </c:pt>
                <c:pt idx="191">
                  <c:v>24313.0</c:v>
                </c:pt>
                <c:pt idx="192">
                  <c:v>24314.0</c:v>
                </c:pt>
                <c:pt idx="193">
                  <c:v>24317.0</c:v>
                </c:pt>
                <c:pt idx="194">
                  <c:v>24318.0</c:v>
                </c:pt>
                <c:pt idx="195">
                  <c:v>24319.0</c:v>
                </c:pt>
                <c:pt idx="196">
                  <c:v>24320.0</c:v>
                </c:pt>
                <c:pt idx="197">
                  <c:v>24321.0</c:v>
                </c:pt>
                <c:pt idx="198">
                  <c:v>24322.0</c:v>
                </c:pt>
                <c:pt idx="199">
                  <c:v>24329.0</c:v>
                </c:pt>
                <c:pt idx="200">
                  <c:v>24330.0</c:v>
                </c:pt>
                <c:pt idx="201">
                  <c:v>24331.0</c:v>
                </c:pt>
                <c:pt idx="202">
                  <c:v>24332.0</c:v>
                </c:pt>
                <c:pt idx="203">
                  <c:v>24333.0</c:v>
                </c:pt>
                <c:pt idx="204">
                  <c:v>24334.0</c:v>
                </c:pt>
                <c:pt idx="205">
                  <c:v>24339.0</c:v>
                </c:pt>
                <c:pt idx="206">
                  <c:v>24342.0</c:v>
                </c:pt>
                <c:pt idx="207">
                  <c:v>24343.0</c:v>
                </c:pt>
                <c:pt idx="208">
                  <c:v>24344.0</c:v>
                </c:pt>
                <c:pt idx="209">
                  <c:v>24346.0</c:v>
                </c:pt>
                <c:pt idx="210">
                  <c:v>24347.0</c:v>
                </c:pt>
                <c:pt idx="211">
                  <c:v>24356.0</c:v>
                </c:pt>
                <c:pt idx="212">
                  <c:v>24357.0</c:v>
                </c:pt>
                <c:pt idx="213">
                  <c:v>24358.0</c:v>
                </c:pt>
                <c:pt idx="214">
                  <c:v>24360.0</c:v>
                </c:pt>
                <c:pt idx="215">
                  <c:v>24361.0</c:v>
                </c:pt>
                <c:pt idx="216">
                  <c:v>24365.0</c:v>
                </c:pt>
                <c:pt idx="217">
                  <c:v>24366.0</c:v>
                </c:pt>
                <c:pt idx="218">
                  <c:v>24370.0</c:v>
                </c:pt>
                <c:pt idx="219">
                  <c:v>24374.0</c:v>
                </c:pt>
                <c:pt idx="220">
                  <c:v>24380.0</c:v>
                </c:pt>
                <c:pt idx="221">
                  <c:v>24381.0</c:v>
                </c:pt>
                <c:pt idx="222">
                  <c:v>24383.0</c:v>
                </c:pt>
                <c:pt idx="223">
                  <c:v>24384.0</c:v>
                </c:pt>
                <c:pt idx="224">
                  <c:v>24385.0</c:v>
                </c:pt>
                <c:pt idx="225">
                  <c:v>24388.0</c:v>
                </c:pt>
                <c:pt idx="226">
                  <c:v>24390.0</c:v>
                </c:pt>
                <c:pt idx="227">
                  <c:v>24391.0</c:v>
                </c:pt>
                <c:pt idx="228">
                  <c:v>24392.0</c:v>
                </c:pt>
                <c:pt idx="229">
                  <c:v>24393.0</c:v>
                </c:pt>
                <c:pt idx="230">
                  <c:v>24395.0</c:v>
                </c:pt>
                <c:pt idx="231">
                  <c:v>24395.0</c:v>
                </c:pt>
                <c:pt idx="232">
                  <c:v>24395.0</c:v>
                </c:pt>
                <c:pt idx="233">
                  <c:v>24401.0</c:v>
                </c:pt>
                <c:pt idx="234">
                  <c:v>24402.0</c:v>
                </c:pt>
                <c:pt idx="235">
                  <c:v>24403.0</c:v>
                </c:pt>
                <c:pt idx="236">
                  <c:v>24406.0</c:v>
                </c:pt>
                <c:pt idx="237">
                  <c:v>24411.0</c:v>
                </c:pt>
                <c:pt idx="238">
                  <c:v>24412.0</c:v>
                </c:pt>
                <c:pt idx="239">
                  <c:v>24413.0</c:v>
                </c:pt>
                <c:pt idx="240">
                  <c:v>24418.0</c:v>
                </c:pt>
                <c:pt idx="241">
                  <c:v>24423.0</c:v>
                </c:pt>
                <c:pt idx="242">
                  <c:v>24427.0</c:v>
                </c:pt>
                <c:pt idx="243">
                  <c:v>24428.0</c:v>
                </c:pt>
                <c:pt idx="244">
                  <c:v>24429.0</c:v>
                </c:pt>
                <c:pt idx="245">
                  <c:v>24445.0</c:v>
                </c:pt>
                <c:pt idx="246">
                  <c:v>24452.0</c:v>
                </c:pt>
                <c:pt idx="247">
                  <c:v>24453.0</c:v>
                </c:pt>
                <c:pt idx="248">
                  <c:v>24466.0</c:v>
                </c:pt>
                <c:pt idx="249">
                  <c:v>24468.0</c:v>
                </c:pt>
                <c:pt idx="250">
                  <c:v>24469.0</c:v>
                </c:pt>
                <c:pt idx="251">
                  <c:v>24471.0</c:v>
                </c:pt>
                <c:pt idx="252">
                  <c:v>24472.0</c:v>
                </c:pt>
                <c:pt idx="253">
                  <c:v>24479.0</c:v>
                </c:pt>
                <c:pt idx="254">
                  <c:v>24480.0</c:v>
                </c:pt>
                <c:pt idx="255">
                  <c:v>24485.0</c:v>
                </c:pt>
                <c:pt idx="256">
                  <c:v>24486.0</c:v>
                </c:pt>
                <c:pt idx="257">
                  <c:v>24487.0</c:v>
                </c:pt>
                <c:pt idx="258">
                  <c:v>24491.0</c:v>
                </c:pt>
                <c:pt idx="259">
                  <c:v>24492.0</c:v>
                </c:pt>
                <c:pt idx="260">
                  <c:v>24493.0</c:v>
                </c:pt>
                <c:pt idx="261">
                  <c:v>24496.0</c:v>
                </c:pt>
                <c:pt idx="262">
                  <c:v>24497.0</c:v>
                </c:pt>
                <c:pt idx="263">
                  <c:v>24498.0</c:v>
                </c:pt>
                <c:pt idx="264">
                  <c:v>24503.0</c:v>
                </c:pt>
                <c:pt idx="266">
                  <c:v>27939.0</c:v>
                </c:pt>
                <c:pt idx="267">
                  <c:v>27940.0</c:v>
                </c:pt>
                <c:pt idx="268">
                  <c:v>27941.0</c:v>
                </c:pt>
                <c:pt idx="269">
                  <c:v>27947.0</c:v>
                </c:pt>
                <c:pt idx="270">
                  <c:v>27949.0</c:v>
                </c:pt>
                <c:pt idx="271">
                  <c:v>27953.0</c:v>
                </c:pt>
                <c:pt idx="272">
                  <c:v>27956.0</c:v>
                </c:pt>
                <c:pt idx="273">
                  <c:v>27968.0</c:v>
                </c:pt>
                <c:pt idx="275">
                  <c:v>28549.0</c:v>
                </c:pt>
                <c:pt idx="276">
                  <c:v>28732.0</c:v>
                </c:pt>
                <c:pt idx="277">
                  <c:v>29055.0</c:v>
                </c:pt>
                <c:pt idx="278">
                  <c:v>29405.0</c:v>
                </c:pt>
                <c:pt idx="279">
                  <c:v>29410.0</c:v>
                </c:pt>
                <c:pt idx="280">
                  <c:v>29633.0</c:v>
                </c:pt>
                <c:pt idx="282">
                  <c:v>31120.0</c:v>
                </c:pt>
                <c:pt idx="283">
                  <c:v>33071.0</c:v>
                </c:pt>
                <c:pt idx="284">
                  <c:v>33100.0</c:v>
                </c:pt>
                <c:pt idx="285">
                  <c:v>33141.0</c:v>
                </c:pt>
                <c:pt idx="286">
                  <c:v>33170.0</c:v>
                </c:pt>
                <c:pt idx="287">
                  <c:v>33203.0</c:v>
                </c:pt>
                <c:pt idx="288">
                  <c:v>33249.0</c:v>
                </c:pt>
                <c:pt idx="289">
                  <c:v>33280.0</c:v>
                </c:pt>
                <c:pt idx="290">
                  <c:v>33317.0</c:v>
                </c:pt>
                <c:pt idx="291">
                  <c:v>33353.0</c:v>
                </c:pt>
                <c:pt idx="292">
                  <c:v>33381.0</c:v>
                </c:pt>
                <c:pt idx="293">
                  <c:v>33435.0</c:v>
                </c:pt>
                <c:pt idx="294">
                  <c:v>33464.0</c:v>
                </c:pt>
                <c:pt idx="295">
                  <c:v>33507.0</c:v>
                </c:pt>
                <c:pt idx="296">
                  <c:v>33540.0</c:v>
                </c:pt>
                <c:pt idx="297">
                  <c:v>33555.0</c:v>
                </c:pt>
                <c:pt idx="298">
                  <c:v>33592.0</c:v>
                </c:pt>
                <c:pt idx="299">
                  <c:v>33624.0</c:v>
                </c:pt>
                <c:pt idx="300">
                  <c:v>33654.0</c:v>
                </c:pt>
                <c:pt idx="301">
                  <c:v>33687.0</c:v>
                </c:pt>
                <c:pt idx="302">
                  <c:v>33714.0</c:v>
                </c:pt>
                <c:pt idx="303">
                  <c:v>33752.0</c:v>
                </c:pt>
                <c:pt idx="304">
                  <c:v>33778.0</c:v>
                </c:pt>
                <c:pt idx="305">
                  <c:v>33806.0</c:v>
                </c:pt>
                <c:pt idx="306">
                  <c:v>33840.0</c:v>
                </c:pt>
                <c:pt idx="307">
                  <c:v>33877.0</c:v>
                </c:pt>
                <c:pt idx="308">
                  <c:v>33897.0</c:v>
                </c:pt>
                <c:pt idx="309">
                  <c:v>33927.0</c:v>
                </c:pt>
                <c:pt idx="310">
                  <c:v>33960.0</c:v>
                </c:pt>
                <c:pt idx="311">
                  <c:v>34052.0</c:v>
                </c:pt>
                <c:pt idx="312">
                  <c:v>34081.0</c:v>
                </c:pt>
                <c:pt idx="313">
                  <c:v>34106.0</c:v>
                </c:pt>
                <c:pt idx="314">
                  <c:v>34142.0</c:v>
                </c:pt>
                <c:pt idx="315">
                  <c:v>34169.0</c:v>
                </c:pt>
                <c:pt idx="316">
                  <c:v>34205.0</c:v>
                </c:pt>
                <c:pt idx="317">
                  <c:v>34233.0</c:v>
                </c:pt>
                <c:pt idx="318">
                  <c:v>34262.0</c:v>
                </c:pt>
                <c:pt idx="319">
                  <c:v>34294.0</c:v>
                </c:pt>
                <c:pt idx="320">
                  <c:v>34324.0</c:v>
                </c:pt>
                <c:pt idx="321">
                  <c:v>34361.0</c:v>
                </c:pt>
                <c:pt idx="322">
                  <c:v>34387.0</c:v>
                </c:pt>
                <c:pt idx="323">
                  <c:v>34416.0</c:v>
                </c:pt>
                <c:pt idx="324">
                  <c:v>34444.0</c:v>
                </c:pt>
                <c:pt idx="325">
                  <c:v>34479.0</c:v>
                </c:pt>
                <c:pt idx="326">
                  <c:v>34513.0</c:v>
                </c:pt>
                <c:pt idx="327">
                  <c:v>34535.0</c:v>
                </c:pt>
                <c:pt idx="328">
                  <c:v>34570.0</c:v>
                </c:pt>
                <c:pt idx="329">
                  <c:v>34593.0</c:v>
                </c:pt>
                <c:pt idx="330">
                  <c:v>34626.0</c:v>
                </c:pt>
                <c:pt idx="331">
                  <c:v>34660.0</c:v>
                </c:pt>
                <c:pt idx="332">
                  <c:v>34689.0</c:v>
                </c:pt>
                <c:pt idx="333">
                  <c:v>34725.0</c:v>
                </c:pt>
                <c:pt idx="334">
                  <c:v>34752.0</c:v>
                </c:pt>
                <c:pt idx="335">
                  <c:v>34779.0</c:v>
                </c:pt>
                <c:pt idx="336">
                  <c:v>34815.0</c:v>
                </c:pt>
                <c:pt idx="337">
                  <c:v>34842.0</c:v>
                </c:pt>
                <c:pt idx="338">
                  <c:v>34872.0</c:v>
                </c:pt>
                <c:pt idx="339">
                  <c:v>34906.0</c:v>
                </c:pt>
                <c:pt idx="340">
                  <c:v>34927.0</c:v>
                </c:pt>
                <c:pt idx="341">
                  <c:v>34963.0</c:v>
                </c:pt>
                <c:pt idx="342">
                  <c:v>34997.0</c:v>
                </c:pt>
                <c:pt idx="343">
                  <c:v>35019.0</c:v>
                </c:pt>
                <c:pt idx="344">
                  <c:v>35053.0</c:v>
                </c:pt>
                <c:pt idx="345">
                  <c:v>35088.0</c:v>
                </c:pt>
                <c:pt idx="346">
                  <c:v>35115.0</c:v>
                </c:pt>
                <c:pt idx="347">
                  <c:v>35144.0</c:v>
                </c:pt>
                <c:pt idx="348">
                  <c:v>35173.0</c:v>
                </c:pt>
                <c:pt idx="349">
                  <c:v>35208.0</c:v>
                </c:pt>
                <c:pt idx="350">
                  <c:v>35235.0</c:v>
                </c:pt>
                <c:pt idx="351">
                  <c:v>35270.0</c:v>
                </c:pt>
                <c:pt idx="352">
                  <c:v>35300.0</c:v>
                </c:pt>
                <c:pt idx="353">
                  <c:v>35332.0</c:v>
                </c:pt>
                <c:pt idx="354">
                  <c:v>35361.0</c:v>
                </c:pt>
                <c:pt idx="355">
                  <c:v>35387.0</c:v>
                </c:pt>
                <c:pt idx="356">
                  <c:v>35417.0</c:v>
                </c:pt>
                <c:pt idx="357">
                  <c:v>35451.0</c:v>
                </c:pt>
                <c:pt idx="358">
                  <c:v>35478.0</c:v>
                </c:pt>
                <c:pt idx="359">
                  <c:v>35507.0</c:v>
                </c:pt>
                <c:pt idx="360">
                  <c:v>35543.0</c:v>
                </c:pt>
                <c:pt idx="361">
                  <c:v>35570.0</c:v>
                </c:pt>
                <c:pt idx="362">
                  <c:v>35605.0</c:v>
                </c:pt>
                <c:pt idx="363">
                  <c:v>35633.0</c:v>
                </c:pt>
                <c:pt idx="364">
                  <c:v>35661.0</c:v>
                </c:pt>
                <c:pt idx="365">
                  <c:v>35696.0</c:v>
                </c:pt>
                <c:pt idx="366">
                  <c:v>35725.0</c:v>
                </c:pt>
                <c:pt idx="367">
                  <c:v>35752.0</c:v>
                </c:pt>
                <c:pt idx="368">
                  <c:v>35781.0</c:v>
                </c:pt>
                <c:pt idx="369">
                  <c:v>35815.0</c:v>
                </c:pt>
                <c:pt idx="370">
                  <c:v>35849.0</c:v>
                </c:pt>
                <c:pt idx="371">
                  <c:v>35878.0</c:v>
                </c:pt>
                <c:pt idx="372">
                  <c:v>35908.0</c:v>
                </c:pt>
                <c:pt idx="373">
                  <c:v>35934.0</c:v>
                </c:pt>
                <c:pt idx="374">
                  <c:v>35969.0</c:v>
                </c:pt>
                <c:pt idx="375">
                  <c:v>35997.0</c:v>
                </c:pt>
                <c:pt idx="376">
                  <c:v>36025.0</c:v>
                </c:pt>
                <c:pt idx="377">
                  <c:v>36049.0</c:v>
                </c:pt>
                <c:pt idx="378">
                  <c:v>36088.0</c:v>
                </c:pt>
                <c:pt idx="379">
                  <c:v>36124.0</c:v>
                </c:pt>
                <c:pt idx="380">
                  <c:v>36146.0</c:v>
                </c:pt>
                <c:pt idx="381">
                  <c:v>36181.0</c:v>
                </c:pt>
                <c:pt idx="382">
                  <c:v>36214.0</c:v>
                </c:pt>
                <c:pt idx="383">
                  <c:v>36242.0</c:v>
                </c:pt>
                <c:pt idx="384">
                  <c:v>36279.0</c:v>
                </c:pt>
                <c:pt idx="385">
                  <c:v>36298.0</c:v>
                </c:pt>
                <c:pt idx="386">
                  <c:v>36334.0</c:v>
                </c:pt>
                <c:pt idx="387">
                  <c:v>36362.0</c:v>
                </c:pt>
                <c:pt idx="388">
                  <c:v>36389.0</c:v>
                </c:pt>
                <c:pt idx="389">
                  <c:v>36425.0</c:v>
                </c:pt>
                <c:pt idx="390">
                  <c:v>36452.0</c:v>
                </c:pt>
                <c:pt idx="391">
                  <c:v>36488.0</c:v>
                </c:pt>
                <c:pt idx="392">
                  <c:v>36516.0</c:v>
                </c:pt>
                <c:pt idx="393" formatCode="m/d/yy;@">
                  <c:v>36543.0</c:v>
                </c:pt>
                <c:pt idx="394" formatCode="m/d/yy;@">
                  <c:v>36578.0</c:v>
                </c:pt>
                <c:pt idx="395" formatCode="m/d/yy;@">
                  <c:v>36608.0</c:v>
                </c:pt>
                <c:pt idx="396" formatCode="m/d/yy;@">
                  <c:v>36636.0</c:v>
                </c:pt>
                <c:pt idx="397" formatCode="m/d/yy;@">
                  <c:v>36669.0</c:v>
                </c:pt>
                <c:pt idx="398" formatCode="m/d/yy;@">
                  <c:v>36696.0</c:v>
                </c:pt>
                <c:pt idx="399" formatCode="m/d/yy;@">
                  <c:v>36725.0</c:v>
                </c:pt>
                <c:pt idx="400" formatCode="m/d/yy;@">
                  <c:v>36760.0</c:v>
                </c:pt>
                <c:pt idx="401" formatCode="m/d/yy;@">
                  <c:v>36790.0</c:v>
                </c:pt>
                <c:pt idx="402" formatCode="m/d/yy;@">
                  <c:v>36805.0</c:v>
                </c:pt>
                <c:pt idx="403" formatCode="m/d/yy;@">
                  <c:v>36822.0</c:v>
                </c:pt>
                <c:pt idx="404" formatCode="m/d/yy;@">
                  <c:v>36858.0</c:v>
                </c:pt>
                <c:pt idx="405" formatCode="m/d/yy;@">
                  <c:v>36878.0</c:v>
                </c:pt>
                <c:pt idx="406" formatCode="m/d/yy;@">
                  <c:v>36908.0</c:v>
                </c:pt>
                <c:pt idx="407" formatCode="m/d/yy;@">
                  <c:v>36942.0</c:v>
                </c:pt>
                <c:pt idx="408" formatCode="m/d/yy;@">
                  <c:v>36970.0</c:v>
                </c:pt>
                <c:pt idx="409" formatCode="m/d/yy;@">
                  <c:v>37005.0</c:v>
                </c:pt>
                <c:pt idx="410" formatCode="m/d/yy;@">
                  <c:v>37034.0</c:v>
                </c:pt>
                <c:pt idx="411" formatCode="m/d/yy;@">
                  <c:v>37061.0</c:v>
                </c:pt>
                <c:pt idx="412" formatCode="m/d/yy;@">
                  <c:v>37096.0</c:v>
                </c:pt>
                <c:pt idx="413" formatCode="m/d/yy;@">
                  <c:v>37125.0</c:v>
                </c:pt>
                <c:pt idx="414" formatCode="m/d/yy;@">
                  <c:v>37154.0</c:v>
                </c:pt>
                <c:pt idx="415" formatCode="m/d/yy;@">
                  <c:v>37188.0</c:v>
                </c:pt>
                <c:pt idx="416" formatCode="m/d/yy;@">
                  <c:v>37221.0</c:v>
                </c:pt>
                <c:pt idx="417" formatCode="m/d/yy;@">
                  <c:v>37243.0</c:v>
                </c:pt>
                <c:pt idx="418" formatCode="m/d/yy;@">
                  <c:v>37278.0</c:v>
                </c:pt>
                <c:pt idx="419" formatCode="m/d/yy;@">
                  <c:v>37308.0</c:v>
                </c:pt>
                <c:pt idx="420" formatCode="m/d/yy;@">
                  <c:v>37322.0</c:v>
                </c:pt>
                <c:pt idx="421" formatCode="m/d/yy;@">
                  <c:v>37369.0</c:v>
                </c:pt>
                <c:pt idx="422" formatCode="m/d/yy;@">
                  <c:v>37397.0</c:v>
                </c:pt>
                <c:pt idx="423" formatCode="m/d/yy;@">
                  <c:v>37432.0</c:v>
                </c:pt>
                <c:pt idx="424" formatCode="m/d/yy;@">
                  <c:v>37461.0</c:v>
                </c:pt>
                <c:pt idx="425" formatCode="m/d/yy;@">
                  <c:v>37490.0</c:v>
                </c:pt>
                <c:pt idx="426" formatCode="m/d/yy;@">
                  <c:v>37525.0</c:v>
                </c:pt>
                <c:pt idx="427" formatCode="m/d/yy;@">
                  <c:v>37553.0</c:v>
                </c:pt>
                <c:pt idx="428" formatCode="m/d/yy;@">
                  <c:v>37581.0</c:v>
                </c:pt>
                <c:pt idx="429" formatCode="m/d/yy;@">
                  <c:v>37610.0</c:v>
                </c:pt>
                <c:pt idx="430" formatCode="m/d/yy;@">
                  <c:v>37635.0</c:v>
                </c:pt>
                <c:pt idx="431" formatCode="m/d/yy;@">
                  <c:v>37637.0</c:v>
                </c:pt>
                <c:pt idx="432" formatCode="m/d/yy;@">
                  <c:v>37679.0</c:v>
                </c:pt>
                <c:pt idx="433" formatCode="m/d/yy;@">
                  <c:v>37700.0</c:v>
                </c:pt>
                <c:pt idx="434" formatCode="m/d/yy;@">
                  <c:v>37733.0</c:v>
                </c:pt>
                <c:pt idx="435" formatCode="m/d/yy;@">
                  <c:v>37763.0</c:v>
                </c:pt>
                <c:pt idx="436" formatCode="m/d/yy;@">
                  <c:v>37798.0</c:v>
                </c:pt>
                <c:pt idx="437" formatCode="m/d/yy;@">
                  <c:v>37824.0</c:v>
                </c:pt>
                <c:pt idx="438" formatCode="m/d/yy;@">
                  <c:v>37861.0</c:v>
                </c:pt>
                <c:pt idx="439" formatCode="m/d/yy;@">
                  <c:v>37888.0</c:v>
                </c:pt>
                <c:pt idx="440" formatCode="m/d/yy;@">
                  <c:v>37915.0</c:v>
                </c:pt>
                <c:pt idx="441" formatCode="m/d/yy;@">
                  <c:v>37943.0</c:v>
                </c:pt>
                <c:pt idx="442" formatCode="m/d/yy;@">
                  <c:v>37985.0</c:v>
                </c:pt>
                <c:pt idx="443" formatCode="m/d/yy;@">
                  <c:v>38006.0</c:v>
                </c:pt>
                <c:pt idx="444" formatCode="m/d/yy;@">
                  <c:v>38040.0</c:v>
                </c:pt>
                <c:pt idx="445" formatCode="m/d/yy;@">
                  <c:v>38069.0</c:v>
                </c:pt>
                <c:pt idx="446" formatCode="m/d/yy;@">
                  <c:v>38097.0</c:v>
                </c:pt>
                <c:pt idx="447" formatCode="m/d/yy;@">
                  <c:v>38132.0</c:v>
                </c:pt>
                <c:pt idx="448" formatCode="m/d/yy;@">
                  <c:v>38161.0</c:v>
                </c:pt>
                <c:pt idx="449" formatCode="m/d/yy;@">
                  <c:v>38183.0</c:v>
                </c:pt>
                <c:pt idx="450" formatCode="m/d/yy;@">
                  <c:v>38223.0</c:v>
                </c:pt>
                <c:pt idx="451" formatCode="m/d/yy;@">
                  <c:v>38258.0</c:v>
                </c:pt>
                <c:pt idx="452" formatCode="m/d/yy;@">
                  <c:v>38288.0</c:v>
                </c:pt>
                <c:pt idx="453" formatCode="m/d/yy;@">
                  <c:v>38308.0</c:v>
                </c:pt>
                <c:pt idx="454" formatCode="m/d/yy;@">
                  <c:v>38335.0</c:v>
                </c:pt>
                <c:pt idx="455" formatCode="m/d/yy;@">
                  <c:v>38377.0</c:v>
                </c:pt>
                <c:pt idx="456" formatCode="m/d/yy;@">
                  <c:v>38405.0</c:v>
                </c:pt>
                <c:pt idx="457" formatCode="m/d/yy;@">
                  <c:v>38440.0</c:v>
                </c:pt>
                <c:pt idx="458" formatCode="m/d/yy;@">
                  <c:v>38463.0</c:v>
                </c:pt>
                <c:pt idx="459" formatCode="m/d/yy;@">
                  <c:v>38491.0</c:v>
                </c:pt>
                <c:pt idx="460" formatCode="m/d/yy;@">
                  <c:v>38526.0</c:v>
                </c:pt>
                <c:pt idx="461" formatCode="m/d/yy;@">
                  <c:v>38552.0</c:v>
                </c:pt>
                <c:pt idx="462" formatCode="m/d/yy;@">
                  <c:v>38582.0</c:v>
                </c:pt>
                <c:pt idx="463" formatCode="m/d/yy;@">
                  <c:v>38624.0</c:v>
                </c:pt>
                <c:pt idx="464" formatCode="m/d/yy;@">
                  <c:v>38643.0</c:v>
                </c:pt>
                <c:pt idx="465" formatCode="m/d/yy;@">
                  <c:v>38684.0</c:v>
                </c:pt>
                <c:pt idx="466" formatCode="m/d/yy;@">
                  <c:v>38713.0</c:v>
                </c:pt>
                <c:pt idx="467" formatCode="m/d/yy;@">
                  <c:v>38741.0</c:v>
                </c:pt>
                <c:pt idx="468" formatCode="m/d/yy;@">
                  <c:v>38764.0</c:v>
                </c:pt>
                <c:pt idx="469" formatCode="m/d/yy;@">
                  <c:v>38797.0</c:v>
                </c:pt>
                <c:pt idx="470" formatCode="m/d/yy;@">
                  <c:v>38832.0</c:v>
                </c:pt>
                <c:pt idx="471" formatCode="m/d/yy;@">
                  <c:v>38853.0</c:v>
                </c:pt>
                <c:pt idx="472" formatCode="m/d/yy;@">
                  <c:v>38889.0</c:v>
                </c:pt>
                <c:pt idx="473" formatCode="m/d/yy;@">
                  <c:v>38923.0</c:v>
                </c:pt>
                <c:pt idx="474" formatCode="m/d/yy;@">
                  <c:v>38953.0</c:v>
                </c:pt>
                <c:pt idx="475" formatCode="m/d/yy;@">
                  <c:v>38989.0</c:v>
                </c:pt>
                <c:pt idx="476" formatCode="m/d/yy;@">
                  <c:v>39016.0</c:v>
                </c:pt>
                <c:pt idx="477" formatCode="m/d/yy;@">
                  <c:v>39037.0</c:v>
                </c:pt>
                <c:pt idx="478" formatCode="m/d/yy;@">
                  <c:v>39063.0</c:v>
                </c:pt>
                <c:pt idx="479" formatCode="m/d/yy;@">
                  <c:v>39091.0</c:v>
                </c:pt>
                <c:pt idx="480" formatCode="m/d/yy;@">
                  <c:v>39106.0</c:v>
                </c:pt>
                <c:pt idx="481" formatCode="m/d/yy;@">
                  <c:v>39135.0</c:v>
                </c:pt>
                <c:pt idx="482" formatCode="m/d/yy;@">
                  <c:v>39161.0</c:v>
                </c:pt>
                <c:pt idx="483" formatCode="m/d/yy;@">
                  <c:v>39182.0</c:v>
                </c:pt>
                <c:pt idx="484" formatCode="m/d/yy;@">
                  <c:v>39224.0</c:v>
                </c:pt>
                <c:pt idx="485" formatCode="m/d/yy;@">
                  <c:v>39287.0</c:v>
                </c:pt>
                <c:pt idx="486" formatCode="m/d/yy;@">
                  <c:v>39308.0</c:v>
                </c:pt>
                <c:pt idx="487" formatCode="m/d/yy;@">
                  <c:v>39335.0</c:v>
                </c:pt>
                <c:pt idx="488" formatCode="m/d/yy;@">
                  <c:v>39370.0</c:v>
                </c:pt>
                <c:pt idx="489" formatCode="m/d/yy;@">
                  <c:v>39398.0</c:v>
                </c:pt>
                <c:pt idx="490" formatCode="m/d/yy;@">
                  <c:v>39404.0</c:v>
                </c:pt>
                <c:pt idx="491" formatCode="m/d/yy;@">
                  <c:v>39454.0</c:v>
                </c:pt>
                <c:pt idx="492" formatCode="m/d/yy;@">
                  <c:v>39485.0</c:v>
                </c:pt>
                <c:pt idx="493" formatCode="m/d/yy;@">
                  <c:v>39517.0</c:v>
                </c:pt>
                <c:pt idx="494" formatCode="m/d/yy;@">
                  <c:v>39560.0</c:v>
                </c:pt>
                <c:pt idx="495" formatCode="m/d/yy;@">
                  <c:v>39580.0</c:v>
                </c:pt>
                <c:pt idx="496" formatCode="m/d/yy;@">
                  <c:v>39605.0</c:v>
                </c:pt>
                <c:pt idx="497" formatCode="m/d/yy;@">
                  <c:v>39643.0</c:v>
                </c:pt>
                <c:pt idx="498" formatCode="m/d/yy;@">
                  <c:v>39665.0</c:v>
                </c:pt>
                <c:pt idx="499" formatCode="m/d/yy;@">
                  <c:v>39707.0</c:v>
                </c:pt>
                <c:pt idx="500" formatCode="m/d/yy;@">
                  <c:v>39734.0</c:v>
                </c:pt>
                <c:pt idx="501" formatCode="m/d/yy;@">
                  <c:v>39771.0</c:v>
                </c:pt>
                <c:pt idx="502" formatCode="m/d/yy;@">
                  <c:v>39791.0</c:v>
                </c:pt>
                <c:pt idx="503" formatCode="m/d/yy;@">
                  <c:v>39826.0</c:v>
                </c:pt>
                <c:pt idx="504" formatCode="m/d/yy;@">
                  <c:v>39854.0</c:v>
                </c:pt>
                <c:pt idx="505" formatCode="m/d/yy;@">
                  <c:v>39888.0</c:v>
                </c:pt>
                <c:pt idx="506" formatCode="m/d/yy;@">
                  <c:v>39923.0</c:v>
                </c:pt>
                <c:pt idx="507" formatCode="m/d/yy;@">
                  <c:v>39947.0</c:v>
                </c:pt>
                <c:pt idx="508" formatCode="m/d/yy;@">
                  <c:v>39982.0</c:v>
                </c:pt>
                <c:pt idx="509" formatCode="m/d/yy;@">
                  <c:v>40016.0</c:v>
                </c:pt>
                <c:pt idx="510" formatCode="m/d/yy;@">
                  <c:v>40042.0</c:v>
                </c:pt>
                <c:pt idx="511" formatCode="m/d/yy;@">
                  <c:v>40079.0</c:v>
                </c:pt>
                <c:pt idx="512" formatCode="m/d/yy;@">
                  <c:v>40112.0</c:v>
                </c:pt>
                <c:pt idx="513" formatCode="m/d/yy;@">
                  <c:v>40127.0</c:v>
                </c:pt>
                <c:pt idx="514" formatCode="m/d/yy;@">
                  <c:v>40162.0</c:v>
                </c:pt>
                <c:pt idx="515" formatCode="m/d/yy;@">
                  <c:v>40197.0</c:v>
                </c:pt>
                <c:pt idx="516" formatCode="m/d/yy;@">
                  <c:v>40224.0</c:v>
                </c:pt>
                <c:pt idx="517" formatCode="m/d/yy;@">
                  <c:v>40259.0</c:v>
                </c:pt>
                <c:pt idx="518" formatCode="m/d/yy;@">
                  <c:v>40290.0</c:v>
                </c:pt>
                <c:pt idx="519" formatCode="m/d/yy;@">
                  <c:v>40309.0</c:v>
                </c:pt>
                <c:pt idx="520" formatCode="m/d/yy;@">
                  <c:v>40344.0</c:v>
                </c:pt>
                <c:pt idx="521" formatCode="m/d/yy;@">
                  <c:v>40379.0</c:v>
                </c:pt>
                <c:pt idx="522" formatCode="m/d/yy;@">
                  <c:v>40406.0</c:v>
                </c:pt>
                <c:pt idx="523" formatCode="m/d/yy;@">
                  <c:v>40441.0</c:v>
                </c:pt>
                <c:pt idx="524" formatCode="m/d/yy;@">
                  <c:v>40470.0</c:v>
                </c:pt>
                <c:pt idx="525" formatCode="m/d/yy;@">
                  <c:v>40491.0</c:v>
                </c:pt>
                <c:pt idx="526" formatCode="m/d/yy;@">
                  <c:v>40533.0</c:v>
                </c:pt>
                <c:pt idx="527" formatCode="m/d/yy;@">
                  <c:v>40556.0</c:v>
                </c:pt>
                <c:pt idx="528" formatCode="m/d/yy;@">
                  <c:v>40584.0</c:v>
                </c:pt>
                <c:pt idx="529" formatCode="m/d/yy;@">
                  <c:v>40604.0</c:v>
                </c:pt>
                <c:pt idx="530" formatCode="m/d/yy;@">
                  <c:v>40645.0</c:v>
                </c:pt>
                <c:pt idx="532" formatCode="m/d/yy;@">
                  <c:v>41904.0</c:v>
                </c:pt>
                <c:pt idx="533" formatCode="m/d/yy;@">
                  <c:v>41932.0</c:v>
                </c:pt>
                <c:pt idx="534" formatCode="m/d/yy;@">
                  <c:v>41961.0</c:v>
                </c:pt>
                <c:pt idx="535" formatCode="m/d/yy;@">
                  <c:v>41989.0</c:v>
                </c:pt>
                <c:pt idx="536" formatCode="m/d/yy;@">
                  <c:v>42024.0</c:v>
                </c:pt>
                <c:pt idx="537" formatCode="m/d/yy;@">
                  <c:v>42047.0</c:v>
                </c:pt>
                <c:pt idx="538" formatCode="m/d/yy;@">
                  <c:v>42074.0</c:v>
                </c:pt>
                <c:pt idx="539" formatCode="m/d/yy;@">
                  <c:v>42114.0</c:v>
                </c:pt>
                <c:pt idx="540" formatCode="m/d/yy;@">
                  <c:v>42136.0</c:v>
                </c:pt>
                <c:pt idx="541" formatCode="m/d/yy;@">
                  <c:v>42173.0</c:v>
                </c:pt>
                <c:pt idx="542" formatCode="m/d/yy;@">
                  <c:v>42192.0</c:v>
                </c:pt>
                <c:pt idx="543" formatCode="m/d/yy;@">
                  <c:v>42229.0</c:v>
                </c:pt>
                <c:pt idx="544" formatCode="m/d/yy;@">
                  <c:v>42271.0</c:v>
                </c:pt>
                <c:pt idx="545" formatCode="m/d/yy;@">
                  <c:v>42302.0</c:v>
                </c:pt>
                <c:pt idx="546" formatCode="m/d/yy;@">
                  <c:v>42320.0</c:v>
                </c:pt>
                <c:pt idx="547" formatCode="m/d/yy;@">
                  <c:v>42348.0</c:v>
                </c:pt>
                <c:pt idx="548" formatCode="m/d/yy;@">
                  <c:v>42397.0</c:v>
                </c:pt>
                <c:pt idx="549" formatCode="m/d/yy;@">
                  <c:v>42410.0</c:v>
                </c:pt>
                <c:pt idx="550" formatCode="m/d/yy;@">
                  <c:v>42437.0</c:v>
                </c:pt>
                <c:pt idx="551" formatCode="m/d/yy;@">
                  <c:v>42471.0</c:v>
                </c:pt>
              </c:numCache>
            </c:numRef>
          </c:xVal>
          <c:yVal>
            <c:numRef>
              <c:f>'GB-4-Deckner-COMPLETE'!$E$2:$E$553</c:f>
              <c:numCache>
                <c:formatCode>0.0</c:formatCode>
                <c:ptCount val="552"/>
                <c:pt idx="0">
                  <c:v>159.106</c:v>
                </c:pt>
                <c:pt idx="1">
                  <c:v>160.0204</c:v>
                </c:pt>
                <c:pt idx="2">
                  <c:v>159.4108</c:v>
                </c:pt>
                <c:pt idx="3">
                  <c:v>159.7156</c:v>
                </c:pt>
                <c:pt idx="4">
                  <c:v>159.7156</c:v>
                </c:pt>
                <c:pt idx="5">
                  <c:v>160.3252</c:v>
                </c:pt>
                <c:pt idx="6">
                  <c:v>161.2396</c:v>
                </c:pt>
                <c:pt idx="7">
                  <c:v>160.9348</c:v>
                </c:pt>
                <c:pt idx="8">
                  <c:v>161.2396</c:v>
                </c:pt>
                <c:pt idx="9">
                  <c:v>161.2396</c:v>
                </c:pt>
                <c:pt idx="10">
                  <c:v>161.8492</c:v>
                </c:pt>
                <c:pt idx="11">
                  <c:v>161.5444</c:v>
                </c:pt>
                <c:pt idx="12">
                  <c:v>161.8492</c:v>
                </c:pt>
                <c:pt idx="13">
                  <c:v>161.8492</c:v>
                </c:pt>
                <c:pt idx="14">
                  <c:v>160.0204</c:v>
                </c:pt>
                <c:pt idx="15">
                  <c:v>159.7156</c:v>
                </c:pt>
                <c:pt idx="16">
                  <c:v>158.1916</c:v>
                </c:pt>
                <c:pt idx="17">
                  <c:v>158.4964</c:v>
                </c:pt>
                <c:pt idx="18">
                  <c:v>157.2772</c:v>
                </c:pt>
                <c:pt idx="19">
                  <c:v>157.582</c:v>
                </c:pt>
                <c:pt idx="20">
                  <c:v>158.4964</c:v>
                </c:pt>
                <c:pt idx="21">
                  <c:v>158.1916</c:v>
                </c:pt>
                <c:pt idx="22">
                  <c:v>169.774</c:v>
                </c:pt>
                <c:pt idx="23">
                  <c:v>165.202</c:v>
                </c:pt>
                <c:pt idx="24">
                  <c:v>165.202</c:v>
                </c:pt>
                <c:pt idx="25">
                  <c:v>166.726</c:v>
                </c:pt>
                <c:pt idx="26">
                  <c:v>165.202</c:v>
                </c:pt>
                <c:pt idx="27">
                  <c:v>163.678</c:v>
                </c:pt>
                <c:pt idx="28">
                  <c:v>165.202</c:v>
                </c:pt>
                <c:pt idx="29">
                  <c:v>165.202</c:v>
                </c:pt>
                <c:pt idx="30">
                  <c:v>165.202</c:v>
                </c:pt>
                <c:pt idx="31">
                  <c:v>165.202</c:v>
                </c:pt>
                <c:pt idx="32">
                  <c:v>165.202</c:v>
                </c:pt>
                <c:pt idx="33">
                  <c:v>169.774</c:v>
                </c:pt>
                <c:pt idx="34">
                  <c:v>168.25</c:v>
                </c:pt>
                <c:pt idx="35">
                  <c:v>168.25</c:v>
                </c:pt>
                <c:pt idx="36">
                  <c:v>168.25</c:v>
                </c:pt>
                <c:pt idx="37">
                  <c:v>169.774</c:v>
                </c:pt>
                <c:pt idx="38">
                  <c:v>169.774</c:v>
                </c:pt>
                <c:pt idx="39">
                  <c:v>169.774</c:v>
                </c:pt>
                <c:pt idx="40">
                  <c:v>169.774</c:v>
                </c:pt>
                <c:pt idx="41">
                  <c:v>168.25</c:v>
                </c:pt>
                <c:pt idx="42">
                  <c:v>168.25</c:v>
                </c:pt>
                <c:pt idx="43">
                  <c:v>169.774</c:v>
                </c:pt>
                <c:pt idx="44">
                  <c:v>169.774</c:v>
                </c:pt>
                <c:pt idx="45">
                  <c:v>169.774</c:v>
                </c:pt>
                <c:pt idx="46">
                  <c:v>169.774</c:v>
                </c:pt>
                <c:pt idx="47">
                  <c:v>169.774</c:v>
                </c:pt>
                <c:pt idx="48">
                  <c:v>169.774</c:v>
                </c:pt>
                <c:pt idx="49">
                  <c:v>169.774</c:v>
                </c:pt>
                <c:pt idx="50">
                  <c:v>169.774</c:v>
                </c:pt>
                <c:pt idx="51">
                  <c:v>169.774</c:v>
                </c:pt>
                <c:pt idx="52">
                  <c:v>169.774</c:v>
                </c:pt>
                <c:pt idx="53">
                  <c:v>165.202</c:v>
                </c:pt>
                <c:pt idx="54">
                  <c:v>165.202</c:v>
                </c:pt>
                <c:pt idx="55">
                  <c:v>165.202</c:v>
                </c:pt>
                <c:pt idx="56">
                  <c:v>165.202</c:v>
                </c:pt>
                <c:pt idx="57">
                  <c:v>165.202</c:v>
                </c:pt>
                <c:pt idx="58">
                  <c:v>165.202</c:v>
                </c:pt>
                <c:pt idx="59">
                  <c:v>165.202</c:v>
                </c:pt>
                <c:pt idx="60">
                  <c:v>165.202</c:v>
                </c:pt>
                <c:pt idx="61">
                  <c:v>165.202</c:v>
                </c:pt>
                <c:pt idx="62">
                  <c:v>163.678</c:v>
                </c:pt>
                <c:pt idx="63">
                  <c:v>163.678</c:v>
                </c:pt>
                <c:pt idx="64">
                  <c:v>165.202</c:v>
                </c:pt>
                <c:pt idx="65">
                  <c:v>165.202</c:v>
                </c:pt>
                <c:pt idx="66">
                  <c:v>165.202</c:v>
                </c:pt>
                <c:pt idx="67">
                  <c:v>166.726</c:v>
                </c:pt>
                <c:pt idx="68">
                  <c:v>167.0308</c:v>
                </c:pt>
                <c:pt idx="69">
                  <c:v>167.3356</c:v>
                </c:pt>
                <c:pt idx="70">
                  <c:v>168.25</c:v>
                </c:pt>
                <c:pt idx="71">
                  <c:v>163.678</c:v>
                </c:pt>
                <c:pt idx="72">
                  <c:v>167.0308</c:v>
                </c:pt>
                <c:pt idx="73">
                  <c:v>167.9452</c:v>
                </c:pt>
                <c:pt idx="74">
                  <c:v>166.726</c:v>
                </c:pt>
                <c:pt idx="75">
                  <c:v>168.25</c:v>
                </c:pt>
                <c:pt idx="76">
                  <c:v>168.25</c:v>
                </c:pt>
                <c:pt idx="77">
                  <c:v>168.25</c:v>
                </c:pt>
                <c:pt idx="78">
                  <c:v>168.25</c:v>
                </c:pt>
                <c:pt idx="79">
                  <c:v>168.25</c:v>
                </c:pt>
                <c:pt idx="80">
                  <c:v>168.25</c:v>
                </c:pt>
                <c:pt idx="81">
                  <c:v>168.25</c:v>
                </c:pt>
                <c:pt idx="82">
                  <c:v>168.25</c:v>
                </c:pt>
                <c:pt idx="83">
                  <c:v>168.25</c:v>
                </c:pt>
                <c:pt idx="84">
                  <c:v>169.1644</c:v>
                </c:pt>
                <c:pt idx="85">
                  <c:v>169.1644</c:v>
                </c:pt>
                <c:pt idx="86">
                  <c:v>166.726</c:v>
                </c:pt>
                <c:pt idx="87">
                  <c:v>168.25</c:v>
                </c:pt>
                <c:pt idx="88">
                  <c:v>168.25</c:v>
                </c:pt>
                <c:pt idx="89">
                  <c:v>168.25</c:v>
                </c:pt>
                <c:pt idx="90">
                  <c:v>169.1644</c:v>
                </c:pt>
                <c:pt idx="91">
                  <c:v>169.1644</c:v>
                </c:pt>
                <c:pt idx="92">
                  <c:v>169.774</c:v>
                </c:pt>
                <c:pt idx="93">
                  <c:v>168.25</c:v>
                </c:pt>
                <c:pt idx="94">
                  <c:v>168.8596</c:v>
                </c:pt>
                <c:pt idx="95">
                  <c:v>168.25</c:v>
                </c:pt>
                <c:pt idx="96">
                  <c:v>168.8596</c:v>
                </c:pt>
                <c:pt idx="97">
                  <c:v>165.202</c:v>
                </c:pt>
                <c:pt idx="98">
                  <c:v>165.202</c:v>
                </c:pt>
                <c:pt idx="99">
                  <c:v>165.8116</c:v>
                </c:pt>
                <c:pt idx="100">
                  <c:v>168.25</c:v>
                </c:pt>
                <c:pt idx="101">
                  <c:v>163.678</c:v>
                </c:pt>
                <c:pt idx="102">
                  <c:v>163.678</c:v>
                </c:pt>
                <c:pt idx="103">
                  <c:v>163.678</c:v>
                </c:pt>
                <c:pt idx="104">
                  <c:v>163.678</c:v>
                </c:pt>
                <c:pt idx="105">
                  <c:v>168.25</c:v>
                </c:pt>
                <c:pt idx="106">
                  <c:v>168.25</c:v>
                </c:pt>
                <c:pt idx="107">
                  <c:v>166.726</c:v>
                </c:pt>
                <c:pt idx="108">
                  <c:v>166.726</c:v>
                </c:pt>
                <c:pt idx="109">
                  <c:v>166.726</c:v>
                </c:pt>
                <c:pt idx="110">
                  <c:v>166.726</c:v>
                </c:pt>
                <c:pt idx="111">
                  <c:v>166.726</c:v>
                </c:pt>
                <c:pt idx="112">
                  <c:v>166.726</c:v>
                </c:pt>
                <c:pt idx="113">
                  <c:v>166.726</c:v>
                </c:pt>
                <c:pt idx="114">
                  <c:v>166.726</c:v>
                </c:pt>
                <c:pt idx="115">
                  <c:v>166.726</c:v>
                </c:pt>
                <c:pt idx="116">
                  <c:v>166.726</c:v>
                </c:pt>
                <c:pt idx="117">
                  <c:v>166.726</c:v>
                </c:pt>
                <c:pt idx="118">
                  <c:v>166.726</c:v>
                </c:pt>
                <c:pt idx="119">
                  <c:v>166.726</c:v>
                </c:pt>
                <c:pt idx="120">
                  <c:v>166.726</c:v>
                </c:pt>
                <c:pt idx="121">
                  <c:v>166.726</c:v>
                </c:pt>
                <c:pt idx="122">
                  <c:v>166.726</c:v>
                </c:pt>
                <c:pt idx="123">
                  <c:v>166.726</c:v>
                </c:pt>
                <c:pt idx="124">
                  <c:v>166.726</c:v>
                </c:pt>
                <c:pt idx="125">
                  <c:v>168.25</c:v>
                </c:pt>
                <c:pt idx="126">
                  <c:v>166.726</c:v>
                </c:pt>
                <c:pt idx="127">
                  <c:v>166.726</c:v>
                </c:pt>
                <c:pt idx="128">
                  <c:v>166.726</c:v>
                </c:pt>
                <c:pt idx="129">
                  <c:v>166.726</c:v>
                </c:pt>
                <c:pt idx="130">
                  <c:v>168.25</c:v>
                </c:pt>
                <c:pt idx="131">
                  <c:v>168.25</c:v>
                </c:pt>
                <c:pt idx="132">
                  <c:v>166.726</c:v>
                </c:pt>
                <c:pt idx="133">
                  <c:v>166.726</c:v>
                </c:pt>
                <c:pt idx="134">
                  <c:v>169.774</c:v>
                </c:pt>
                <c:pt idx="135">
                  <c:v>166.726</c:v>
                </c:pt>
                <c:pt idx="136">
                  <c:v>166.726</c:v>
                </c:pt>
                <c:pt idx="137">
                  <c:v>166.726</c:v>
                </c:pt>
                <c:pt idx="138">
                  <c:v>166.726</c:v>
                </c:pt>
                <c:pt idx="139">
                  <c:v>166.726</c:v>
                </c:pt>
                <c:pt idx="140">
                  <c:v>166.726</c:v>
                </c:pt>
                <c:pt idx="141">
                  <c:v>166.726</c:v>
                </c:pt>
                <c:pt idx="142">
                  <c:v>168.25</c:v>
                </c:pt>
                <c:pt idx="143">
                  <c:v>169.774</c:v>
                </c:pt>
                <c:pt idx="144">
                  <c:v>168.25</c:v>
                </c:pt>
                <c:pt idx="145">
                  <c:v>166.726</c:v>
                </c:pt>
                <c:pt idx="146">
                  <c:v>169.774</c:v>
                </c:pt>
                <c:pt idx="147">
                  <c:v>169.774</c:v>
                </c:pt>
                <c:pt idx="148">
                  <c:v>169.774</c:v>
                </c:pt>
                <c:pt idx="149">
                  <c:v>168.25</c:v>
                </c:pt>
                <c:pt idx="150">
                  <c:v>169.774</c:v>
                </c:pt>
                <c:pt idx="151">
                  <c:v>169.774</c:v>
                </c:pt>
                <c:pt idx="152">
                  <c:v>168.25</c:v>
                </c:pt>
                <c:pt idx="153">
                  <c:v>169.774</c:v>
                </c:pt>
                <c:pt idx="154">
                  <c:v>169.774</c:v>
                </c:pt>
                <c:pt idx="155">
                  <c:v>169.774</c:v>
                </c:pt>
                <c:pt idx="156">
                  <c:v>171.298</c:v>
                </c:pt>
                <c:pt idx="157">
                  <c:v>169.774</c:v>
                </c:pt>
                <c:pt idx="158">
                  <c:v>169.774</c:v>
                </c:pt>
                <c:pt idx="159">
                  <c:v>169.774</c:v>
                </c:pt>
                <c:pt idx="160">
                  <c:v>169.774</c:v>
                </c:pt>
                <c:pt idx="161">
                  <c:v>169.774</c:v>
                </c:pt>
                <c:pt idx="162">
                  <c:v>169.774</c:v>
                </c:pt>
                <c:pt idx="163">
                  <c:v>169.774</c:v>
                </c:pt>
                <c:pt idx="164">
                  <c:v>169.774</c:v>
                </c:pt>
                <c:pt idx="165">
                  <c:v>169.774</c:v>
                </c:pt>
                <c:pt idx="166">
                  <c:v>169.774</c:v>
                </c:pt>
                <c:pt idx="167">
                  <c:v>169.774</c:v>
                </c:pt>
                <c:pt idx="168">
                  <c:v>169.774</c:v>
                </c:pt>
                <c:pt idx="169">
                  <c:v>169.774</c:v>
                </c:pt>
                <c:pt idx="170">
                  <c:v>169.774</c:v>
                </c:pt>
                <c:pt idx="171">
                  <c:v>169.774</c:v>
                </c:pt>
                <c:pt idx="172">
                  <c:v>168.25</c:v>
                </c:pt>
                <c:pt idx="173">
                  <c:v>168.25</c:v>
                </c:pt>
                <c:pt idx="174">
                  <c:v>168.25</c:v>
                </c:pt>
                <c:pt idx="175">
                  <c:v>168.25</c:v>
                </c:pt>
                <c:pt idx="176">
                  <c:v>166.726</c:v>
                </c:pt>
                <c:pt idx="177">
                  <c:v>166.726</c:v>
                </c:pt>
                <c:pt idx="178">
                  <c:v>166.726</c:v>
                </c:pt>
                <c:pt idx="179">
                  <c:v>166.726</c:v>
                </c:pt>
                <c:pt idx="180">
                  <c:v>166.726</c:v>
                </c:pt>
                <c:pt idx="181">
                  <c:v>167.3356</c:v>
                </c:pt>
                <c:pt idx="182">
                  <c:v>166.726</c:v>
                </c:pt>
                <c:pt idx="183">
                  <c:v>167.3356</c:v>
                </c:pt>
                <c:pt idx="184">
                  <c:v>168.25</c:v>
                </c:pt>
                <c:pt idx="185">
                  <c:v>168.25</c:v>
                </c:pt>
                <c:pt idx="186">
                  <c:v>168.25</c:v>
                </c:pt>
                <c:pt idx="187">
                  <c:v>168.25</c:v>
                </c:pt>
                <c:pt idx="188">
                  <c:v>166.726</c:v>
                </c:pt>
                <c:pt idx="189">
                  <c:v>166.726</c:v>
                </c:pt>
                <c:pt idx="190">
                  <c:v>167.3356</c:v>
                </c:pt>
                <c:pt idx="191">
                  <c:v>166.726</c:v>
                </c:pt>
                <c:pt idx="192">
                  <c:v>166.726</c:v>
                </c:pt>
                <c:pt idx="193">
                  <c:v>166.726</c:v>
                </c:pt>
                <c:pt idx="194">
                  <c:v>166.726</c:v>
                </c:pt>
                <c:pt idx="195">
                  <c:v>167.3356</c:v>
                </c:pt>
                <c:pt idx="196">
                  <c:v>168.25</c:v>
                </c:pt>
                <c:pt idx="197">
                  <c:v>168.5548</c:v>
                </c:pt>
                <c:pt idx="198">
                  <c:v>168.8596</c:v>
                </c:pt>
                <c:pt idx="199">
                  <c:v>167.3356</c:v>
                </c:pt>
                <c:pt idx="200">
                  <c:v>168.25</c:v>
                </c:pt>
                <c:pt idx="201">
                  <c:v>168.25</c:v>
                </c:pt>
                <c:pt idx="202">
                  <c:v>168.25</c:v>
                </c:pt>
                <c:pt idx="203">
                  <c:v>168.25</c:v>
                </c:pt>
                <c:pt idx="204">
                  <c:v>168.25</c:v>
                </c:pt>
                <c:pt idx="205">
                  <c:v>166.726</c:v>
                </c:pt>
                <c:pt idx="206">
                  <c:v>167.3356</c:v>
                </c:pt>
                <c:pt idx="207">
                  <c:v>168.25</c:v>
                </c:pt>
                <c:pt idx="208">
                  <c:v>168.25</c:v>
                </c:pt>
                <c:pt idx="209">
                  <c:v>168.25</c:v>
                </c:pt>
                <c:pt idx="210">
                  <c:v>168.25</c:v>
                </c:pt>
                <c:pt idx="211">
                  <c:v>168.25</c:v>
                </c:pt>
                <c:pt idx="212">
                  <c:v>168.25</c:v>
                </c:pt>
                <c:pt idx="213">
                  <c:v>168.25</c:v>
                </c:pt>
                <c:pt idx="214">
                  <c:v>168.25</c:v>
                </c:pt>
                <c:pt idx="215">
                  <c:v>168.25</c:v>
                </c:pt>
                <c:pt idx="216">
                  <c:v>168.25</c:v>
                </c:pt>
                <c:pt idx="217">
                  <c:v>168.25</c:v>
                </c:pt>
                <c:pt idx="218">
                  <c:v>168.25</c:v>
                </c:pt>
                <c:pt idx="219">
                  <c:v>167.3356</c:v>
                </c:pt>
                <c:pt idx="220">
                  <c:v>166.726</c:v>
                </c:pt>
                <c:pt idx="221">
                  <c:v>166.726</c:v>
                </c:pt>
                <c:pt idx="222">
                  <c:v>166.726</c:v>
                </c:pt>
                <c:pt idx="223">
                  <c:v>166.726</c:v>
                </c:pt>
                <c:pt idx="224">
                  <c:v>168.25</c:v>
                </c:pt>
                <c:pt idx="225">
                  <c:v>165.202</c:v>
                </c:pt>
                <c:pt idx="226">
                  <c:v>166.726</c:v>
                </c:pt>
                <c:pt idx="227">
                  <c:v>168.25</c:v>
                </c:pt>
                <c:pt idx="228">
                  <c:v>168.25</c:v>
                </c:pt>
                <c:pt idx="229">
                  <c:v>168.25</c:v>
                </c:pt>
                <c:pt idx="230">
                  <c:v>166.726</c:v>
                </c:pt>
                <c:pt idx="231">
                  <c:v>166.726</c:v>
                </c:pt>
                <c:pt idx="232">
                  <c:v>166.726</c:v>
                </c:pt>
                <c:pt idx="233">
                  <c:v>166.726</c:v>
                </c:pt>
                <c:pt idx="234">
                  <c:v>168.25</c:v>
                </c:pt>
                <c:pt idx="235">
                  <c:v>168.25</c:v>
                </c:pt>
                <c:pt idx="236">
                  <c:v>166.726</c:v>
                </c:pt>
                <c:pt idx="237">
                  <c:v>168.25</c:v>
                </c:pt>
                <c:pt idx="238">
                  <c:v>168.25</c:v>
                </c:pt>
                <c:pt idx="239">
                  <c:v>168.25</c:v>
                </c:pt>
                <c:pt idx="240">
                  <c:v>166.726</c:v>
                </c:pt>
                <c:pt idx="241">
                  <c:v>166.726</c:v>
                </c:pt>
                <c:pt idx="242">
                  <c:v>166.726</c:v>
                </c:pt>
                <c:pt idx="243">
                  <c:v>168.25</c:v>
                </c:pt>
                <c:pt idx="244">
                  <c:v>168.25</c:v>
                </c:pt>
                <c:pt idx="245">
                  <c:v>166.726</c:v>
                </c:pt>
                <c:pt idx="246">
                  <c:v>166.726</c:v>
                </c:pt>
                <c:pt idx="247">
                  <c:v>166.726</c:v>
                </c:pt>
                <c:pt idx="248">
                  <c:v>168.25</c:v>
                </c:pt>
                <c:pt idx="249">
                  <c:v>168.25</c:v>
                </c:pt>
                <c:pt idx="250">
                  <c:v>168.25</c:v>
                </c:pt>
                <c:pt idx="251">
                  <c:v>166.726</c:v>
                </c:pt>
                <c:pt idx="252">
                  <c:v>166.726</c:v>
                </c:pt>
                <c:pt idx="253">
                  <c:v>166.726</c:v>
                </c:pt>
                <c:pt idx="254">
                  <c:v>168.25</c:v>
                </c:pt>
                <c:pt idx="255">
                  <c:v>167.3356</c:v>
                </c:pt>
                <c:pt idx="256">
                  <c:v>167.3356</c:v>
                </c:pt>
                <c:pt idx="257">
                  <c:v>168.25</c:v>
                </c:pt>
                <c:pt idx="258">
                  <c:v>168.25</c:v>
                </c:pt>
                <c:pt idx="259">
                  <c:v>168.25</c:v>
                </c:pt>
                <c:pt idx="260">
                  <c:v>168.25</c:v>
                </c:pt>
                <c:pt idx="261">
                  <c:v>166.726</c:v>
                </c:pt>
                <c:pt idx="262">
                  <c:v>168.25</c:v>
                </c:pt>
                <c:pt idx="263">
                  <c:v>168.25</c:v>
                </c:pt>
                <c:pt idx="264">
                  <c:v>170.0788</c:v>
                </c:pt>
                <c:pt idx="266">
                  <c:v>149.962</c:v>
                </c:pt>
                <c:pt idx="267">
                  <c:v>146.914</c:v>
                </c:pt>
                <c:pt idx="268">
                  <c:v>146.914</c:v>
                </c:pt>
                <c:pt idx="269">
                  <c:v>128.626</c:v>
                </c:pt>
                <c:pt idx="270">
                  <c:v>111.862</c:v>
                </c:pt>
                <c:pt idx="271">
                  <c:v>119.482</c:v>
                </c:pt>
                <c:pt idx="272">
                  <c:v>119.482</c:v>
                </c:pt>
                <c:pt idx="273">
                  <c:v>111.862</c:v>
                </c:pt>
                <c:pt idx="275">
                  <c:v>142.342</c:v>
                </c:pt>
                <c:pt idx="276">
                  <c:v>125.578</c:v>
                </c:pt>
                <c:pt idx="277">
                  <c:v>128.626</c:v>
                </c:pt>
                <c:pt idx="278">
                  <c:v>146.914</c:v>
                </c:pt>
                <c:pt idx="279">
                  <c:v>146.914</c:v>
                </c:pt>
                <c:pt idx="280">
                  <c:v>125.578</c:v>
                </c:pt>
                <c:pt idx="282">
                  <c:v>171.298</c:v>
                </c:pt>
                <c:pt idx="283">
                  <c:v>130.15</c:v>
                </c:pt>
                <c:pt idx="284">
                  <c:v>127.102</c:v>
                </c:pt>
                <c:pt idx="285">
                  <c:v>128.626</c:v>
                </c:pt>
                <c:pt idx="286">
                  <c:v>131.674</c:v>
                </c:pt>
                <c:pt idx="287">
                  <c:v>131.674</c:v>
                </c:pt>
                <c:pt idx="288">
                  <c:v>128.626</c:v>
                </c:pt>
                <c:pt idx="289">
                  <c:v>128.626</c:v>
                </c:pt>
                <c:pt idx="290">
                  <c:v>131.674</c:v>
                </c:pt>
                <c:pt idx="291">
                  <c:v>131.674</c:v>
                </c:pt>
                <c:pt idx="292">
                  <c:v>125.578</c:v>
                </c:pt>
                <c:pt idx="293">
                  <c:v>125.578</c:v>
                </c:pt>
                <c:pt idx="294">
                  <c:v>128.626</c:v>
                </c:pt>
                <c:pt idx="295">
                  <c:v>125.578</c:v>
                </c:pt>
                <c:pt idx="296">
                  <c:v>128.626</c:v>
                </c:pt>
                <c:pt idx="297">
                  <c:v>125.578</c:v>
                </c:pt>
                <c:pt idx="298">
                  <c:v>128.626</c:v>
                </c:pt>
                <c:pt idx="299">
                  <c:v>131.674</c:v>
                </c:pt>
                <c:pt idx="300">
                  <c:v>134.722</c:v>
                </c:pt>
                <c:pt idx="301">
                  <c:v>131.674</c:v>
                </c:pt>
                <c:pt idx="302">
                  <c:v>131.674</c:v>
                </c:pt>
                <c:pt idx="303">
                  <c:v>131.674</c:v>
                </c:pt>
                <c:pt idx="304">
                  <c:v>128.626</c:v>
                </c:pt>
                <c:pt idx="305">
                  <c:v>128.626</c:v>
                </c:pt>
                <c:pt idx="306">
                  <c:v>128.626</c:v>
                </c:pt>
                <c:pt idx="307">
                  <c:v>128.626</c:v>
                </c:pt>
                <c:pt idx="308">
                  <c:v>125.578</c:v>
                </c:pt>
                <c:pt idx="309">
                  <c:v>125.578</c:v>
                </c:pt>
                <c:pt idx="310">
                  <c:v>128.626</c:v>
                </c:pt>
                <c:pt idx="311">
                  <c:v>128.626</c:v>
                </c:pt>
                <c:pt idx="312">
                  <c:v>128.626</c:v>
                </c:pt>
                <c:pt idx="313">
                  <c:v>128.626</c:v>
                </c:pt>
                <c:pt idx="314">
                  <c:v>128.626</c:v>
                </c:pt>
                <c:pt idx="315">
                  <c:v>127.102</c:v>
                </c:pt>
                <c:pt idx="316">
                  <c:v>125.578</c:v>
                </c:pt>
                <c:pt idx="317">
                  <c:v>125.578</c:v>
                </c:pt>
                <c:pt idx="318">
                  <c:v>125.578</c:v>
                </c:pt>
                <c:pt idx="319">
                  <c:v>125.578</c:v>
                </c:pt>
                <c:pt idx="320">
                  <c:v>127.102</c:v>
                </c:pt>
                <c:pt idx="321">
                  <c:v>127.102</c:v>
                </c:pt>
                <c:pt idx="322">
                  <c:v>119.482</c:v>
                </c:pt>
                <c:pt idx="323">
                  <c:v>119.482</c:v>
                </c:pt>
                <c:pt idx="324">
                  <c:v>122.53</c:v>
                </c:pt>
                <c:pt idx="325">
                  <c:v>116.434</c:v>
                </c:pt>
                <c:pt idx="326">
                  <c:v>116.434</c:v>
                </c:pt>
                <c:pt idx="327">
                  <c:v>116.434</c:v>
                </c:pt>
                <c:pt idx="328">
                  <c:v>116.434</c:v>
                </c:pt>
                <c:pt idx="329">
                  <c:v>113.386</c:v>
                </c:pt>
                <c:pt idx="330">
                  <c:v>116.434</c:v>
                </c:pt>
                <c:pt idx="331">
                  <c:v>116.434</c:v>
                </c:pt>
                <c:pt idx="332">
                  <c:v>116.434</c:v>
                </c:pt>
                <c:pt idx="333">
                  <c:v>122.53</c:v>
                </c:pt>
                <c:pt idx="334">
                  <c:v>124.054</c:v>
                </c:pt>
                <c:pt idx="335">
                  <c:v>122.53</c:v>
                </c:pt>
                <c:pt idx="336">
                  <c:v>122.53</c:v>
                </c:pt>
                <c:pt idx="337">
                  <c:v>122.53</c:v>
                </c:pt>
                <c:pt idx="338">
                  <c:v>125.578</c:v>
                </c:pt>
                <c:pt idx="339">
                  <c:v>113.386</c:v>
                </c:pt>
                <c:pt idx="340">
                  <c:v>107.29</c:v>
                </c:pt>
                <c:pt idx="341">
                  <c:v>114.91</c:v>
                </c:pt>
                <c:pt idx="342">
                  <c:v>116.434</c:v>
                </c:pt>
                <c:pt idx="343">
                  <c:v>119.482</c:v>
                </c:pt>
                <c:pt idx="344">
                  <c:v>119.482</c:v>
                </c:pt>
                <c:pt idx="345">
                  <c:v>121.006</c:v>
                </c:pt>
                <c:pt idx="346">
                  <c:v>122.53</c:v>
                </c:pt>
                <c:pt idx="347">
                  <c:v>119.482</c:v>
                </c:pt>
                <c:pt idx="348">
                  <c:v>116.434</c:v>
                </c:pt>
                <c:pt idx="349">
                  <c:v>122.53</c:v>
                </c:pt>
                <c:pt idx="350">
                  <c:v>121.006</c:v>
                </c:pt>
                <c:pt idx="351">
                  <c:v>122.53</c:v>
                </c:pt>
                <c:pt idx="352">
                  <c:v>119.482</c:v>
                </c:pt>
                <c:pt idx="353">
                  <c:v>116.434</c:v>
                </c:pt>
                <c:pt idx="354">
                  <c:v>116.434</c:v>
                </c:pt>
                <c:pt idx="355">
                  <c:v>119.482</c:v>
                </c:pt>
                <c:pt idx="356">
                  <c:v>117.958</c:v>
                </c:pt>
                <c:pt idx="357">
                  <c:v>113.386</c:v>
                </c:pt>
                <c:pt idx="358">
                  <c:v>110.338</c:v>
                </c:pt>
                <c:pt idx="359">
                  <c:v>105.766</c:v>
                </c:pt>
                <c:pt idx="360">
                  <c:v>121.006</c:v>
                </c:pt>
                <c:pt idx="361">
                  <c:v>119.482</c:v>
                </c:pt>
                <c:pt idx="362">
                  <c:v>104.242</c:v>
                </c:pt>
                <c:pt idx="363">
                  <c:v>107.29</c:v>
                </c:pt>
                <c:pt idx="364">
                  <c:v>116.434</c:v>
                </c:pt>
                <c:pt idx="365">
                  <c:v>119.482</c:v>
                </c:pt>
                <c:pt idx="366">
                  <c:v>119.482</c:v>
                </c:pt>
                <c:pt idx="367">
                  <c:v>116.434</c:v>
                </c:pt>
                <c:pt idx="368">
                  <c:v>119.482</c:v>
                </c:pt>
                <c:pt idx="369">
                  <c:v>119.482</c:v>
                </c:pt>
                <c:pt idx="370">
                  <c:v>119.482</c:v>
                </c:pt>
                <c:pt idx="371">
                  <c:v>119.482</c:v>
                </c:pt>
                <c:pt idx="372">
                  <c:v>117.958</c:v>
                </c:pt>
                <c:pt idx="373">
                  <c:v>116.434</c:v>
                </c:pt>
                <c:pt idx="374">
                  <c:v>116.434</c:v>
                </c:pt>
                <c:pt idx="375">
                  <c:v>116.434</c:v>
                </c:pt>
                <c:pt idx="376">
                  <c:v>113.386</c:v>
                </c:pt>
                <c:pt idx="377">
                  <c:v>110.338</c:v>
                </c:pt>
                <c:pt idx="378">
                  <c:v>113.386</c:v>
                </c:pt>
                <c:pt idx="379">
                  <c:v>114.91</c:v>
                </c:pt>
                <c:pt idx="380">
                  <c:v>107.29</c:v>
                </c:pt>
                <c:pt idx="381">
                  <c:v>107.29</c:v>
                </c:pt>
                <c:pt idx="382">
                  <c:v>107.29</c:v>
                </c:pt>
                <c:pt idx="383">
                  <c:v>117.958</c:v>
                </c:pt>
                <c:pt idx="384">
                  <c:v>116.434</c:v>
                </c:pt>
                <c:pt idx="385">
                  <c:v>116.434</c:v>
                </c:pt>
                <c:pt idx="386">
                  <c:v>116.434</c:v>
                </c:pt>
                <c:pt idx="387">
                  <c:v>104.242</c:v>
                </c:pt>
                <c:pt idx="388">
                  <c:v>105.766</c:v>
                </c:pt>
                <c:pt idx="389">
                  <c:v>107.29</c:v>
                </c:pt>
                <c:pt idx="390">
                  <c:v>111.862</c:v>
                </c:pt>
                <c:pt idx="391">
                  <c:v>113.386</c:v>
                </c:pt>
                <c:pt idx="392">
                  <c:v>114.91</c:v>
                </c:pt>
                <c:pt idx="393">
                  <c:v>117.968</c:v>
                </c:pt>
                <c:pt idx="394">
                  <c:v>111.872</c:v>
                </c:pt>
                <c:pt idx="395">
                  <c:v>117.968</c:v>
                </c:pt>
                <c:pt idx="396">
                  <c:v>116.444</c:v>
                </c:pt>
                <c:pt idx="397">
                  <c:v>119.492</c:v>
                </c:pt>
                <c:pt idx="398">
                  <c:v>116.444</c:v>
                </c:pt>
                <c:pt idx="399">
                  <c:v>116.444</c:v>
                </c:pt>
                <c:pt idx="400">
                  <c:v>114.92</c:v>
                </c:pt>
                <c:pt idx="401">
                  <c:v>114.92</c:v>
                </c:pt>
                <c:pt idx="402">
                  <c:v>114.92</c:v>
                </c:pt>
                <c:pt idx="403">
                  <c:v>114.92</c:v>
                </c:pt>
                <c:pt idx="404">
                  <c:v>116.444</c:v>
                </c:pt>
                <c:pt idx="405">
                  <c:v>116.444</c:v>
                </c:pt>
                <c:pt idx="406">
                  <c:v>117.0536</c:v>
                </c:pt>
                <c:pt idx="407">
                  <c:v>117.968</c:v>
                </c:pt>
                <c:pt idx="408">
                  <c:v>119.492</c:v>
                </c:pt>
                <c:pt idx="409">
                  <c:v>118.8824</c:v>
                </c:pt>
                <c:pt idx="410">
                  <c:v>117.0536</c:v>
                </c:pt>
                <c:pt idx="411">
                  <c:v>116.7488</c:v>
                </c:pt>
                <c:pt idx="412">
                  <c:v>113.396</c:v>
                </c:pt>
                <c:pt idx="413">
                  <c:v>110.348</c:v>
                </c:pt>
                <c:pt idx="414">
                  <c:v>110.9576</c:v>
                </c:pt>
                <c:pt idx="415">
                  <c:v>113.396</c:v>
                </c:pt>
                <c:pt idx="416">
                  <c:v>114.6152</c:v>
                </c:pt>
                <c:pt idx="417">
                  <c:v>113.396</c:v>
                </c:pt>
                <c:pt idx="418">
                  <c:v>115.2248</c:v>
                </c:pt>
                <c:pt idx="419">
                  <c:v>116.444</c:v>
                </c:pt>
                <c:pt idx="420">
                  <c:v>115.8344</c:v>
                </c:pt>
                <c:pt idx="421">
                  <c:v>116.444</c:v>
                </c:pt>
                <c:pt idx="422">
                  <c:v>115.5296</c:v>
                </c:pt>
                <c:pt idx="423">
                  <c:v>115.8344</c:v>
                </c:pt>
                <c:pt idx="424">
                  <c:v>111.872</c:v>
                </c:pt>
                <c:pt idx="425">
                  <c:v>108.824</c:v>
                </c:pt>
                <c:pt idx="426">
                  <c:v>108.824</c:v>
                </c:pt>
                <c:pt idx="427">
                  <c:v>105.776</c:v>
                </c:pt>
                <c:pt idx="428">
                  <c:v>109.7384</c:v>
                </c:pt>
                <c:pt idx="429">
                  <c:v>113.396</c:v>
                </c:pt>
                <c:pt idx="430">
                  <c:v>112.7864</c:v>
                </c:pt>
                <c:pt idx="431">
                  <c:v>113.396</c:v>
                </c:pt>
                <c:pt idx="432">
                  <c:v>111.872</c:v>
                </c:pt>
                <c:pt idx="433">
                  <c:v>113.396</c:v>
                </c:pt>
                <c:pt idx="434">
                  <c:v>114.0056</c:v>
                </c:pt>
                <c:pt idx="435">
                  <c:v>114.0056</c:v>
                </c:pt>
                <c:pt idx="436">
                  <c:v>113.396</c:v>
                </c:pt>
                <c:pt idx="437">
                  <c:v>110.348</c:v>
                </c:pt>
                <c:pt idx="438">
                  <c:v>111.872</c:v>
                </c:pt>
                <c:pt idx="439">
                  <c:v>108.824</c:v>
                </c:pt>
                <c:pt idx="440">
                  <c:v>110.348</c:v>
                </c:pt>
                <c:pt idx="441">
                  <c:v>110.348</c:v>
                </c:pt>
                <c:pt idx="442">
                  <c:v>111.872</c:v>
                </c:pt>
                <c:pt idx="443">
                  <c:v>111.872</c:v>
                </c:pt>
                <c:pt idx="444">
                  <c:v>113.396</c:v>
                </c:pt>
                <c:pt idx="445">
                  <c:v>113.396</c:v>
                </c:pt>
                <c:pt idx="446">
                  <c:v>113.396</c:v>
                </c:pt>
                <c:pt idx="447">
                  <c:v>114.92</c:v>
                </c:pt>
                <c:pt idx="448">
                  <c:v>116.444</c:v>
                </c:pt>
                <c:pt idx="449">
                  <c:v>116.444</c:v>
                </c:pt>
                <c:pt idx="450">
                  <c:v>108.824</c:v>
                </c:pt>
                <c:pt idx="451">
                  <c:v>108.824</c:v>
                </c:pt>
                <c:pt idx="452">
                  <c:v>108.824</c:v>
                </c:pt>
                <c:pt idx="453">
                  <c:v>110.348</c:v>
                </c:pt>
                <c:pt idx="454">
                  <c:v>111.872</c:v>
                </c:pt>
                <c:pt idx="455">
                  <c:v>110.348</c:v>
                </c:pt>
                <c:pt idx="456">
                  <c:v>113.396</c:v>
                </c:pt>
                <c:pt idx="457">
                  <c:v>110.348</c:v>
                </c:pt>
                <c:pt idx="458">
                  <c:v>108.824</c:v>
                </c:pt>
                <c:pt idx="459">
                  <c:v>111.872</c:v>
                </c:pt>
                <c:pt idx="460">
                  <c:v>110.348</c:v>
                </c:pt>
                <c:pt idx="461">
                  <c:v>108.824</c:v>
                </c:pt>
                <c:pt idx="462">
                  <c:v>108.824</c:v>
                </c:pt>
                <c:pt idx="463">
                  <c:v>110.348</c:v>
                </c:pt>
                <c:pt idx="464">
                  <c:v>108.824</c:v>
                </c:pt>
                <c:pt idx="465">
                  <c:v>110.348</c:v>
                </c:pt>
                <c:pt idx="466">
                  <c:v>110.348</c:v>
                </c:pt>
                <c:pt idx="467">
                  <c:v>113.396</c:v>
                </c:pt>
                <c:pt idx="468">
                  <c:v>113.396</c:v>
                </c:pt>
                <c:pt idx="469">
                  <c:v>114.92</c:v>
                </c:pt>
                <c:pt idx="470">
                  <c:v>113.396</c:v>
                </c:pt>
                <c:pt idx="471">
                  <c:v>114.92</c:v>
                </c:pt>
                <c:pt idx="472">
                  <c:v>114.92</c:v>
                </c:pt>
                <c:pt idx="473">
                  <c:v>114.92</c:v>
                </c:pt>
                <c:pt idx="474">
                  <c:v>113.396</c:v>
                </c:pt>
                <c:pt idx="475">
                  <c:v>111.872</c:v>
                </c:pt>
                <c:pt idx="476">
                  <c:v>113.396</c:v>
                </c:pt>
                <c:pt idx="477">
                  <c:v>113.396</c:v>
                </c:pt>
                <c:pt idx="478">
                  <c:v>111.872</c:v>
                </c:pt>
                <c:pt idx="479">
                  <c:v>116.444</c:v>
                </c:pt>
                <c:pt idx="480">
                  <c:v>116.444</c:v>
                </c:pt>
                <c:pt idx="481">
                  <c:v>117.968</c:v>
                </c:pt>
                <c:pt idx="482">
                  <c:v>116.444</c:v>
                </c:pt>
                <c:pt idx="483">
                  <c:v>116.444</c:v>
                </c:pt>
                <c:pt idx="484">
                  <c:v>116.444</c:v>
                </c:pt>
                <c:pt idx="485">
                  <c:v>114.92</c:v>
                </c:pt>
                <c:pt idx="486">
                  <c:v>116.444</c:v>
                </c:pt>
                <c:pt idx="487">
                  <c:v>121.016</c:v>
                </c:pt>
                <c:pt idx="488">
                  <c:v>127.112</c:v>
                </c:pt>
                <c:pt idx="489">
                  <c:v>142.352</c:v>
                </c:pt>
                <c:pt idx="490">
                  <c:v>142.352</c:v>
                </c:pt>
                <c:pt idx="491">
                  <c:v>136.256</c:v>
                </c:pt>
                <c:pt idx="492">
                  <c:v>136.256</c:v>
                </c:pt>
                <c:pt idx="493">
                  <c:v>137.78</c:v>
                </c:pt>
                <c:pt idx="494">
                  <c:v>140.828</c:v>
                </c:pt>
                <c:pt idx="495">
                  <c:v>140.828</c:v>
                </c:pt>
                <c:pt idx="496">
                  <c:v>140.828</c:v>
                </c:pt>
                <c:pt idx="497">
                  <c:v>140.828</c:v>
                </c:pt>
                <c:pt idx="498">
                  <c:v>140.828</c:v>
                </c:pt>
                <c:pt idx="499">
                  <c:v>139.304</c:v>
                </c:pt>
                <c:pt idx="500">
                  <c:v>140.828</c:v>
                </c:pt>
                <c:pt idx="501">
                  <c:v>140.828</c:v>
                </c:pt>
                <c:pt idx="502">
                  <c:v>142.352</c:v>
                </c:pt>
                <c:pt idx="503">
                  <c:v>143.876</c:v>
                </c:pt>
                <c:pt idx="504">
                  <c:v>143.876</c:v>
                </c:pt>
                <c:pt idx="505">
                  <c:v>143.876</c:v>
                </c:pt>
                <c:pt idx="506">
                  <c:v>145.4</c:v>
                </c:pt>
                <c:pt idx="507">
                  <c:v>146.924</c:v>
                </c:pt>
                <c:pt idx="508">
                  <c:v>146.924</c:v>
                </c:pt>
                <c:pt idx="509">
                  <c:v>146.924</c:v>
                </c:pt>
                <c:pt idx="510">
                  <c:v>143.876</c:v>
                </c:pt>
                <c:pt idx="511">
                  <c:v>146.924</c:v>
                </c:pt>
                <c:pt idx="512">
                  <c:v>148.448</c:v>
                </c:pt>
                <c:pt idx="513">
                  <c:v>146.924</c:v>
                </c:pt>
                <c:pt idx="514">
                  <c:v>146.924</c:v>
                </c:pt>
                <c:pt idx="515">
                  <c:v>146.924</c:v>
                </c:pt>
                <c:pt idx="516">
                  <c:v>145.4</c:v>
                </c:pt>
                <c:pt idx="517">
                  <c:v>145.4</c:v>
                </c:pt>
                <c:pt idx="518">
                  <c:v>143.876</c:v>
                </c:pt>
                <c:pt idx="519">
                  <c:v>146.924</c:v>
                </c:pt>
                <c:pt idx="520">
                  <c:v>148.448</c:v>
                </c:pt>
                <c:pt idx="521">
                  <c:v>146.924</c:v>
                </c:pt>
                <c:pt idx="522">
                  <c:v>149.972</c:v>
                </c:pt>
                <c:pt idx="523">
                  <c:v>148.448</c:v>
                </c:pt>
                <c:pt idx="524">
                  <c:v>149.972</c:v>
                </c:pt>
                <c:pt idx="525">
                  <c:v>149.972</c:v>
                </c:pt>
                <c:pt idx="526">
                  <c:v>149.972</c:v>
                </c:pt>
                <c:pt idx="527">
                  <c:v>149.972</c:v>
                </c:pt>
                <c:pt idx="528">
                  <c:v>151.496</c:v>
                </c:pt>
                <c:pt idx="529">
                  <c:v>143.876</c:v>
                </c:pt>
                <c:pt idx="530">
                  <c:v>153.02</c:v>
                </c:pt>
                <c:pt idx="532">
                  <c:v>156.068</c:v>
                </c:pt>
                <c:pt idx="533">
                  <c:v>154.544</c:v>
                </c:pt>
                <c:pt idx="534">
                  <c:v>153.02</c:v>
                </c:pt>
                <c:pt idx="535">
                  <c:v>153.02</c:v>
                </c:pt>
                <c:pt idx="536">
                  <c:v>156.068</c:v>
                </c:pt>
                <c:pt idx="537">
                  <c:v>156.068</c:v>
                </c:pt>
                <c:pt idx="538">
                  <c:v>154.544</c:v>
                </c:pt>
                <c:pt idx="539">
                  <c:v>156.068</c:v>
                </c:pt>
                <c:pt idx="540">
                  <c:v>159.116</c:v>
                </c:pt>
                <c:pt idx="541">
                  <c:v>159.116</c:v>
                </c:pt>
                <c:pt idx="542">
                  <c:v>157.592</c:v>
                </c:pt>
                <c:pt idx="543">
                  <c:v>159.116</c:v>
                </c:pt>
                <c:pt idx="544">
                  <c:v>159.116</c:v>
                </c:pt>
                <c:pt idx="545">
                  <c:v>159.116</c:v>
                </c:pt>
                <c:pt idx="546">
                  <c:v>159.116</c:v>
                </c:pt>
                <c:pt idx="547">
                  <c:v>157.592</c:v>
                </c:pt>
                <c:pt idx="548">
                  <c:v>159.116</c:v>
                </c:pt>
                <c:pt idx="549">
                  <c:v>156.068</c:v>
                </c:pt>
                <c:pt idx="550">
                  <c:v>156.068</c:v>
                </c:pt>
                <c:pt idx="551">
                  <c:v>156.068</c:v>
                </c:pt>
              </c:numCache>
            </c:numRef>
          </c:yVal>
          <c:smooth val="0"/>
        </c:ser>
        <c:ser>
          <c:idx val="2"/>
          <c:order val="2"/>
          <c:tx>
            <c:v>Green Bay Well 5 (BF192)</c:v>
          </c:tx>
          <c:spPr>
            <a:ln w="12700">
              <a:solidFill>
                <a:srgbClr val="008000"/>
              </a:solidFill>
            </a:ln>
          </c:spPr>
          <c:marker>
            <c:symbol val="triangle"/>
            <c:size val="2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'GB-5-Cass-COMPLETE'!$A$2:$A$294</c:f>
              <c:numCache>
                <c:formatCode>m/d/yy</c:formatCode>
                <c:ptCount val="293"/>
                <c:pt idx="0">
                  <c:v>14185.0</c:v>
                </c:pt>
                <c:pt idx="1">
                  <c:v>14946.0</c:v>
                </c:pt>
                <c:pt idx="2">
                  <c:v>15220.0</c:v>
                </c:pt>
                <c:pt idx="3">
                  <c:v>16803.0</c:v>
                </c:pt>
                <c:pt idx="4">
                  <c:v>17076.0</c:v>
                </c:pt>
                <c:pt idx="6">
                  <c:v>21044.0</c:v>
                </c:pt>
                <c:pt idx="7">
                  <c:v>21051.0</c:v>
                </c:pt>
                <c:pt idx="8">
                  <c:v>21059.0</c:v>
                </c:pt>
                <c:pt idx="9">
                  <c:v>21066.0</c:v>
                </c:pt>
                <c:pt idx="10">
                  <c:v>21072.0</c:v>
                </c:pt>
                <c:pt idx="11">
                  <c:v>21079.0</c:v>
                </c:pt>
                <c:pt idx="12">
                  <c:v>21086.0</c:v>
                </c:pt>
                <c:pt idx="13">
                  <c:v>21094.0</c:v>
                </c:pt>
                <c:pt idx="14">
                  <c:v>21102.0</c:v>
                </c:pt>
                <c:pt idx="15">
                  <c:v>21108.0</c:v>
                </c:pt>
                <c:pt idx="16">
                  <c:v>21116.0</c:v>
                </c:pt>
                <c:pt idx="17">
                  <c:v>21122.0</c:v>
                </c:pt>
                <c:pt idx="18">
                  <c:v>21128.0</c:v>
                </c:pt>
                <c:pt idx="19">
                  <c:v>21136.0</c:v>
                </c:pt>
                <c:pt idx="20">
                  <c:v>21143.0</c:v>
                </c:pt>
                <c:pt idx="21">
                  <c:v>21150.0</c:v>
                </c:pt>
                <c:pt idx="22">
                  <c:v>21163.0</c:v>
                </c:pt>
                <c:pt idx="23">
                  <c:v>21177.0</c:v>
                </c:pt>
                <c:pt idx="24">
                  <c:v>21191.0</c:v>
                </c:pt>
                <c:pt idx="25">
                  <c:v>21206.0</c:v>
                </c:pt>
                <c:pt idx="26">
                  <c:v>21219.0</c:v>
                </c:pt>
                <c:pt idx="27">
                  <c:v>21233.0</c:v>
                </c:pt>
                <c:pt idx="29">
                  <c:v>33099.0</c:v>
                </c:pt>
                <c:pt idx="30">
                  <c:v>33141.0</c:v>
                </c:pt>
                <c:pt idx="31">
                  <c:v>33170.0</c:v>
                </c:pt>
                <c:pt idx="32">
                  <c:v>33249.0</c:v>
                </c:pt>
                <c:pt idx="33">
                  <c:v>33280.0</c:v>
                </c:pt>
                <c:pt idx="34">
                  <c:v>33317.0</c:v>
                </c:pt>
                <c:pt idx="35">
                  <c:v>33353.0</c:v>
                </c:pt>
                <c:pt idx="36">
                  <c:v>33381.0</c:v>
                </c:pt>
                <c:pt idx="37">
                  <c:v>33435.0</c:v>
                </c:pt>
                <c:pt idx="38">
                  <c:v>33464.0</c:v>
                </c:pt>
                <c:pt idx="39">
                  <c:v>33507.0</c:v>
                </c:pt>
                <c:pt idx="40">
                  <c:v>33555.0</c:v>
                </c:pt>
                <c:pt idx="41">
                  <c:v>33592.0</c:v>
                </c:pt>
                <c:pt idx="42">
                  <c:v>33624.0</c:v>
                </c:pt>
                <c:pt idx="43">
                  <c:v>33654.0</c:v>
                </c:pt>
                <c:pt idx="44">
                  <c:v>33687.0</c:v>
                </c:pt>
                <c:pt idx="45">
                  <c:v>33716.0</c:v>
                </c:pt>
                <c:pt idx="46">
                  <c:v>33752.0</c:v>
                </c:pt>
                <c:pt idx="47">
                  <c:v>33778.0</c:v>
                </c:pt>
                <c:pt idx="48">
                  <c:v>33806.0</c:v>
                </c:pt>
                <c:pt idx="49">
                  <c:v>33841.0</c:v>
                </c:pt>
                <c:pt idx="50">
                  <c:v>33870.0</c:v>
                </c:pt>
                <c:pt idx="51">
                  <c:v>33897.0</c:v>
                </c:pt>
                <c:pt idx="52">
                  <c:v>33927.0</c:v>
                </c:pt>
                <c:pt idx="53">
                  <c:v>33960.0</c:v>
                </c:pt>
                <c:pt idx="54">
                  <c:v>34023.0</c:v>
                </c:pt>
                <c:pt idx="55">
                  <c:v>34052.0</c:v>
                </c:pt>
                <c:pt idx="56">
                  <c:v>34081.0</c:v>
                </c:pt>
                <c:pt idx="57">
                  <c:v>34106.0</c:v>
                </c:pt>
                <c:pt idx="58">
                  <c:v>34142.0</c:v>
                </c:pt>
                <c:pt idx="59">
                  <c:v>34169.0</c:v>
                </c:pt>
                <c:pt idx="60">
                  <c:v>34205.0</c:v>
                </c:pt>
                <c:pt idx="61">
                  <c:v>34233.0</c:v>
                </c:pt>
                <c:pt idx="62">
                  <c:v>34261.0</c:v>
                </c:pt>
                <c:pt idx="63">
                  <c:v>34294.0</c:v>
                </c:pt>
                <c:pt idx="64">
                  <c:v>34324.0</c:v>
                </c:pt>
                <c:pt idx="65">
                  <c:v>34361.0</c:v>
                </c:pt>
                <c:pt idx="66">
                  <c:v>34416.0</c:v>
                </c:pt>
                <c:pt idx="67">
                  <c:v>34444.0</c:v>
                </c:pt>
                <c:pt idx="68">
                  <c:v>34479.0</c:v>
                </c:pt>
                <c:pt idx="69">
                  <c:v>34513.0</c:v>
                </c:pt>
                <c:pt idx="70">
                  <c:v>34535.0</c:v>
                </c:pt>
                <c:pt idx="71">
                  <c:v>34570.0</c:v>
                </c:pt>
                <c:pt idx="72">
                  <c:v>34593.0</c:v>
                </c:pt>
                <c:pt idx="73">
                  <c:v>34626.0</c:v>
                </c:pt>
                <c:pt idx="74">
                  <c:v>34660.0</c:v>
                </c:pt>
                <c:pt idx="75">
                  <c:v>34689.0</c:v>
                </c:pt>
                <c:pt idx="76">
                  <c:v>34725.0</c:v>
                </c:pt>
                <c:pt idx="77">
                  <c:v>34752.0</c:v>
                </c:pt>
                <c:pt idx="78">
                  <c:v>34779.0</c:v>
                </c:pt>
                <c:pt idx="79">
                  <c:v>34815.0</c:v>
                </c:pt>
                <c:pt idx="80">
                  <c:v>34842.0</c:v>
                </c:pt>
                <c:pt idx="81">
                  <c:v>34872.0</c:v>
                </c:pt>
                <c:pt idx="82">
                  <c:v>34906.0</c:v>
                </c:pt>
                <c:pt idx="83">
                  <c:v>34927.0</c:v>
                </c:pt>
                <c:pt idx="84">
                  <c:v>34963.0</c:v>
                </c:pt>
                <c:pt idx="85">
                  <c:v>34997.0</c:v>
                </c:pt>
                <c:pt idx="86">
                  <c:v>35019.0</c:v>
                </c:pt>
                <c:pt idx="87">
                  <c:v>35053.0</c:v>
                </c:pt>
                <c:pt idx="88">
                  <c:v>35088.0</c:v>
                </c:pt>
                <c:pt idx="89">
                  <c:v>35115.0</c:v>
                </c:pt>
                <c:pt idx="90">
                  <c:v>35144.0</c:v>
                </c:pt>
                <c:pt idx="91">
                  <c:v>35173.0</c:v>
                </c:pt>
                <c:pt idx="92">
                  <c:v>35208.0</c:v>
                </c:pt>
                <c:pt idx="93">
                  <c:v>35234.0</c:v>
                </c:pt>
                <c:pt idx="94">
                  <c:v>35272.0</c:v>
                </c:pt>
                <c:pt idx="95">
                  <c:v>35298.0</c:v>
                </c:pt>
                <c:pt idx="96">
                  <c:v>35332.0</c:v>
                </c:pt>
                <c:pt idx="97">
                  <c:v>35362.0</c:v>
                </c:pt>
                <c:pt idx="98">
                  <c:v>35388.0</c:v>
                </c:pt>
                <c:pt idx="99">
                  <c:v>35417.0</c:v>
                </c:pt>
                <c:pt idx="100">
                  <c:v>35451.0</c:v>
                </c:pt>
                <c:pt idx="101">
                  <c:v>35479.0</c:v>
                </c:pt>
                <c:pt idx="102">
                  <c:v>35507.0</c:v>
                </c:pt>
                <c:pt idx="103">
                  <c:v>35542.0</c:v>
                </c:pt>
                <c:pt idx="104">
                  <c:v>35570.0</c:v>
                </c:pt>
                <c:pt idx="105">
                  <c:v>35605.0</c:v>
                </c:pt>
                <c:pt idx="106">
                  <c:v>35633.0</c:v>
                </c:pt>
                <c:pt idx="107">
                  <c:v>35661.0</c:v>
                </c:pt>
                <c:pt idx="108">
                  <c:v>35696.0</c:v>
                </c:pt>
                <c:pt idx="109">
                  <c:v>35751.0</c:v>
                </c:pt>
                <c:pt idx="110">
                  <c:v>35781.0</c:v>
                </c:pt>
                <c:pt idx="111">
                  <c:v>35818.0</c:v>
                </c:pt>
                <c:pt idx="112">
                  <c:v>35843.0</c:v>
                </c:pt>
                <c:pt idx="113">
                  <c:v>35877.0</c:v>
                </c:pt>
                <c:pt idx="114">
                  <c:v>35906.0</c:v>
                </c:pt>
                <c:pt idx="115">
                  <c:v>35936.0</c:v>
                </c:pt>
                <c:pt idx="116">
                  <c:v>35969.0</c:v>
                </c:pt>
                <c:pt idx="117">
                  <c:v>35998.0</c:v>
                </c:pt>
                <c:pt idx="118">
                  <c:v>36025.0</c:v>
                </c:pt>
                <c:pt idx="119">
                  <c:v>36049.0</c:v>
                </c:pt>
                <c:pt idx="120">
                  <c:v>36088.0</c:v>
                </c:pt>
                <c:pt idx="121">
                  <c:v>36125.0</c:v>
                </c:pt>
                <c:pt idx="122">
                  <c:v>36151.0</c:v>
                </c:pt>
                <c:pt idx="123">
                  <c:v>36179.0</c:v>
                </c:pt>
                <c:pt idx="124">
                  <c:v>36215.0</c:v>
                </c:pt>
                <c:pt idx="125">
                  <c:v>36242.0</c:v>
                </c:pt>
                <c:pt idx="126">
                  <c:v>36270.0</c:v>
                </c:pt>
                <c:pt idx="127">
                  <c:v>36305.0</c:v>
                </c:pt>
                <c:pt idx="128">
                  <c:v>36334.0</c:v>
                </c:pt>
                <c:pt idx="129">
                  <c:v>36361.0</c:v>
                </c:pt>
                <c:pt idx="130">
                  <c:v>36389.0</c:v>
                </c:pt>
                <c:pt idx="131">
                  <c:v>36424.0</c:v>
                </c:pt>
                <c:pt idx="132">
                  <c:v>36452.0</c:v>
                </c:pt>
                <c:pt idx="133">
                  <c:v>36487.0</c:v>
                </c:pt>
                <c:pt idx="134">
                  <c:v>36514.0</c:v>
                </c:pt>
                <c:pt idx="135" formatCode="m/d/yyyy;@">
                  <c:v>36543.0</c:v>
                </c:pt>
                <c:pt idx="136" formatCode="m/d/yyyy;@">
                  <c:v>36579.0</c:v>
                </c:pt>
                <c:pt idx="137" formatCode="m/d/yyyy;@">
                  <c:v>36608.0</c:v>
                </c:pt>
                <c:pt idx="138" formatCode="m/d/yyyy;@">
                  <c:v>36636.0</c:v>
                </c:pt>
                <c:pt idx="139" formatCode="m/d/yyyy;@">
                  <c:v>36670.0</c:v>
                </c:pt>
                <c:pt idx="140" formatCode="m/d/yyyy;@">
                  <c:v>36698.0</c:v>
                </c:pt>
                <c:pt idx="141" formatCode="m/d/yyyy;@">
                  <c:v>36725.0</c:v>
                </c:pt>
                <c:pt idx="142" formatCode="m/d/yyyy;@">
                  <c:v>36760.0</c:v>
                </c:pt>
                <c:pt idx="143" formatCode="m/d/yyyy;@">
                  <c:v>36788.0</c:v>
                </c:pt>
                <c:pt idx="144" formatCode="m/d/yyyy;@">
                  <c:v>36822.0</c:v>
                </c:pt>
                <c:pt idx="145" formatCode="m/d/yyyy;@">
                  <c:v>36858.0</c:v>
                </c:pt>
                <c:pt idx="146" formatCode="m/d/yyyy;@">
                  <c:v>36942.0</c:v>
                </c:pt>
                <c:pt idx="147" formatCode="m/d/yyyy;@">
                  <c:v>36970.0</c:v>
                </c:pt>
                <c:pt idx="148" formatCode="m/d/yyyy;@">
                  <c:v>37005.0</c:v>
                </c:pt>
                <c:pt idx="149" formatCode="m/d/yyyy;@">
                  <c:v>37033.0</c:v>
                </c:pt>
                <c:pt idx="150" formatCode="m/d/yyyy;@">
                  <c:v>37061.0</c:v>
                </c:pt>
                <c:pt idx="151" formatCode="m/d/yyyy;@">
                  <c:v>37096.0</c:v>
                </c:pt>
                <c:pt idx="152" formatCode="m/d/yyyy;@">
                  <c:v>37104.0</c:v>
                </c:pt>
                <c:pt idx="153" formatCode="m/d/yyyy;@">
                  <c:v>37125.0</c:v>
                </c:pt>
                <c:pt idx="154" formatCode="m/d/yyyy;@">
                  <c:v>37152.0</c:v>
                </c:pt>
                <c:pt idx="155" formatCode="m/d/yyyy;@">
                  <c:v>37187.0</c:v>
                </c:pt>
                <c:pt idx="156" formatCode="m/d/yyyy;@">
                  <c:v>37223.0</c:v>
                </c:pt>
                <c:pt idx="157" formatCode="m/d/yyyy;@">
                  <c:v>37243.0</c:v>
                </c:pt>
                <c:pt idx="158" formatCode="m/d/yyyy;@">
                  <c:v>37278.0</c:v>
                </c:pt>
                <c:pt idx="159" formatCode="m/d/yyyy;@">
                  <c:v>37308.0</c:v>
                </c:pt>
                <c:pt idx="160" formatCode="m/d/yyyy;@">
                  <c:v>37322.0</c:v>
                </c:pt>
                <c:pt idx="161" formatCode="m/d/yyyy;@">
                  <c:v>37376.0</c:v>
                </c:pt>
                <c:pt idx="162" formatCode="m/d/yyyy;@">
                  <c:v>37392.0</c:v>
                </c:pt>
                <c:pt idx="163" formatCode="m/d/yyyy;@">
                  <c:v>37427.0</c:v>
                </c:pt>
                <c:pt idx="164" formatCode="m/d/yyyy;@">
                  <c:v>37460.0</c:v>
                </c:pt>
                <c:pt idx="165" formatCode="m/d/yyyy;@">
                  <c:v>37490.0</c:v>
                </c:pt>
                <c:pt idx="166" formatCode="m/d/yyyy;@">
                  <c:v>37525.0</c:v>
                </c:pt>
                <c:pt idx="167" formatCode="m/d/yyyy;@">
                  <c:v>37552.0</c:v>
                </c:pt>
                <c:pt idx="168" formatCode="m/d/yyyy;@">
                  <c:v>37580.0</c:v>
                </c:pt>
                <c:pt idx="169" formatCode="m/d/yyyy;@">
                  <c:v>37610.0</c:v>
                </c:pt>
                <c:pt idx="170" formatCode="m/d/yyyy;@">
                  <c:v>37635.0</c:v>
                </c:pt>
                <c:pt idx="171" formatCode="m/d/yyyy;@">
                  <c:v>37673.0</c:v>
                </c:pt>
                <c:pt idx="172" formatCode="m/d/yyyy;@">
                  <c:v>37678.0</c:v>
                </c:pt>
                <c:pt idx="173" formatCode="m/d/yyyy;@">
                  <c:v>37700.0</c:v>
                </c:pt>
                <c:pt idx="174" formatCode="m/d/yyyy;@">
                  <c:v>37733.0</c:v>
                </c:pt>
                <c:pt idx="175" formatCode="m/d/yyyy;@">
                  <c:v>37764.0</c:v>
                </c:pt>
                <c:pt idx="176" formatCode="m/d/yyyy;@">
                  <c:v>37798.0</c:v>
                </c:pt>
                <c:pt idx="177" formatCode="m/d/yyyy;@">
                  <c:v>37824.0</c:v>
                </c:pt>
                <c:pt idx="178" formatCode="m/d/yyyy;@">
                  <c:v>37859.0</c:v>
                </c:pt>
                <c:pt idx="179" formatCode="m/d/yyyy;@">
                  <c:v>37887.0</c:v>
                </c:pt>
                <c:pt idx="180" formatCode="m/d/yyyy;@">
                  <c:v>37915.0</c:v>
                </c:pt>
                <c:pt idx="181" formatCode="m/d/yyyy;@">
                  <c:v>37942.0</c:v>
                </c:pt>
                <c:pt idx="182" formatCode="m/d/yyyy;@">
                  <c:v>37984.0</c:v>
                </c:pt>
                <c:pt idx="183" formatCode="m/d/yyyy;@">
                  <c:v>37985.0</c:v>
                </c:pt>
                <c:pt idx="184" formatCode="m/d/yyyy;@">
                  <c:v>38006.0</c:v>
                </c:pt>
                <c:pt idx="185" formatCode="m/d/yyyy;@">
                  <c:v>38043.0</c:v>
                </c:pt>
                <c:pt idx="186" formatCode="m/d/yyyy;@">
                  <c:v>38069.0</c:v>
                </c:pt>
                <c:pt idx="187" formatCode="m/d/yyyy;@">
                  <c:v>38097.0</c:v>
                </c:pt>
                <c:pt idx="188" formatCode="m/d/yyyy;@">
                  <c:v>38132.0</c:v>
                </c:pt>
                <c:pt idx="189" formatCode="m/d/yyyy;@">
                  <c:v>38161.0</c:v>
                </c:pt>
                <c:pt idx="190" formatCode="m/d/yyyy;@">
                  <c:v>38183.0</c:v>
                </c:pt>
                <c:pt idx="191" formatCode="m/d/yyyy;@">
                  <c:v>38223.0</c:v>
                </c:pt>
                <c:pt idx="192" formatCode="m/d/yyyy;@">
                  <c:v>38258.0</c:v>
                </c:pt>
                <c:pt idx="193" formatCode="m/d/yyyy;@">
                  <c:v>38288.0</c:v>
                </c:pt>
                <c:pt idx="194" formatCode="m/d/yyyy;@">
                  <c:v>38308.0</c:v>
                </c:pt>
                <c:pt idx="195" formatCode="m/d/yyyy;@">
                  <c:v>38335.0</c:v>
                </c:pt>
                <c:pt idx="196" formatCode="m/d/yyyy;@">
                  <c:v>38376.0</c:v>
                </c:pt>
                <c:pt idx="197" formatCode="m/d/yyyy;@">
                  <c:v>38405.0</c:v>
                </c:pt>
                <c:pt idx="198" formatCode="m/d/yyyy;@">
                  <c:v>38440.0</c:v>
                </c:pt>
                <c:pt idx="199" formatCode="m/d/yyyy;@">
                  <c:v>38462.0</c:v>
                </c:pt>
                <c:pt idx="200" formatCode="m/d/yyyy;@">
                  <c:v>38491.0</c:v>
                </c:pt>
                <c:pt idx="201" formatCode="m/d/yyyy;@">
                  <c:v>38526.0</c:v>
                </c:pt>
                <c:pt idx="202" formatCode="m/d/yyyy;@">
                  <c:v>38552.0</c:v>
                </c:pt>
                <c:pt idx="203" formatCode="m/d/yyyy;@">
                  <c:v>38582.0</c:v>
                </c:pt>
                <c:pt idx="204" formatCode="m/d/yyyy;@">
                  <c:v>38624.0</c:v>
                </c:pt>
                <c:pt idx="205" formatCode="m/d/yyyy;@">
                  <c:v>38643.0</c:v>
                </c:pt>
                <c:pt idx="206" formatCode="m/d/yyyy;@">
                  <c:v>38684.0</c:v>
                </c:pt>
                <c:pt idx="207" formatCode="m/d/yyyy;@">
                  <c:v>38713.0</c:v>
                </c:pt>
                <c:pt idx="208" formatCode="m/d/yyyy;@">
                  <c:v>38741.0</c:v>
                </c:pt>
                <c:pt idx="209" formatCode="m/d/yyyy;@">
                  <c:v>38764.0</c:v>
                </c:pt>
                <c:pt idx="210" formatCode="m/d/yyyy;@">
                  <c:v>38797.0</c:v>
                </c:pt>
                <c:pt idx="211" formatCode="m/d/yyyy;@">
                  <c:v>38832.0</c:v>
                </c:pt>
                <c:pt idx="212" formatCode="m/d/yyyy;@">
                  <c:v>38853.0</c:v>
                </c:pt>
                <c:pt idx="213" formatCode="m/d/yyyy;@">
                  <c:v>38889.0</c:v>
                </c:pt>
                <c:pt idx="214" formatCode="m/d/yyyy;@">
                  <c:v>38923.0</c:v>
                </c:pt>
                <c:pt idx="215" formatCode="m/d/yyyy;@">
                  <c:v>38946.0</c:v>
                </c:pt>
                <c:pt idx="216" formatCode="m/d/yyyy;@">
                  <c:v>38989.0</c:v>
                </c:pt>
                <c:pt idx="217" formatCode="m/d/yyyy;@">
                  <c:v>39016.0</c:v>
                </c:pt>
                <c:pt idx="218" formatCode="m/d/yyyy;@">
                  <c:v>39037.0</c:v>
                </c:pt>
                <c:pt idx="219" formatCode="m/d/yyyy;@">
                  <c:v>39063.0</c:v>
                </c:pt>
                <c:pt idx="220" formatCode="m/d/yyyy;@">
                  <c:v>39091.0</c:v>
                </c:pt>
                <c:pt idx="221" formatCode="m/d/yyyy;@">
                  <c:v>39106.0</c:v>
                </c:pt>
                <c:pt idx="222" formatCode="m/d/yyyy;@">
                  <c:v>39135.0</c:v>
                </c:pt>
                <c:pt idx="223" formatCode="m/d/yyyy;@">
                  <c:v>39161.0</c:v>
                </c:pt>
                <c:pt idx="224" formatCode="m/d/yyyy;@">
                  <c:v>39182.0</c:v>
                </c:pt>
                <c:pt idx="225" formatCode="m/d/yyyy;@">
                  <c:v>39224.0</c:v>
                </c:pt>
                <c:pt idx="226" formatCode="m/d/yyyy;@">
                  <c:v>39287.0</c:v>
                </c:pt>
                <c:pt idx="227" formatCode="m/d/yyyy;@">
                  <c:v>39308.0</c:v>
                </c:pt>
                <c:pt idx="228" formatCode="m/d/yyyy;@">
                  <c:v>39335.0</c:v>
                </c:pt>
                <c:pt idx="229" formatCode="m/d/yyyy;@">
                  <c:v>39370.0</c:v>
                </c:pt>
                <c:pt idx="230" formatCode="m/d/yyyy;@">
                  <c:v>39398.0</c:v>
                </c:pt>
                <c:pt idx="231" formatCode="m/d/yyyy;@">
                  <c:v>39454.0</c:v>
                </c:pt>
                <c:pt idx="232" formatCode="m/d/yyyy;@">
                  <c:v>39485.0</c:v>
                </c:pt>
                <c:pt idx="233" formatCode="m/d/yyyy;@">
                  <c:v>39517.0</c:v>
                </c:pt>
                <c:pt idx="234" formatCode="m/d/yyyy;@">
                  <c:v>39560.0</c:v>
                </c:pt>
                <c:pt idx="235" formatCode="m/d/yyyy;@">
                  <c:v>39576.0</c:v>
                </c:pt>
                <c:pt idx="236" formatCode="m/d/yyyy;@">
                  <c:v>39605.0</c:v>
                </c:pt>
                <c:pt idx="237" formatCode="m/d/yyyy;@">
                  <c:v>39643.0</c:v>
                </c:pt>
                <c:pt idx="238" formatCode="m/d/yyyy;@">
                  <c:v>39665.0</c:v>
                </c:pt>
                <c:pt idx="239" formatCode="m/d/yyyy;@">
                  <c:v>39707.0</c:v>
                </c:pt>
                <c:pt idx="240" formatCode="m/d/yyyy;@">
                  <c:v>39734.0</c:v>
                </c:pt>
                <c:pt idx="241" formatCode="m/d/yyyy;@">
                  <c:v>39771.0</c:v>
                </c:pt>
                <c:pt idx="242" formatCode="m/d/yyyy;@">
                  <c:v>39791.0</c:v>
                </c:pt>
                <c:pt idx="243" formatCode="m/d/yyyy;@">
                  <c:v>39826.0</c:v>
                </c:pt>
                <c:pt idx="244" formatCode="m/d/yyyy;@">
                  <c:v>39854.0</c:v>
                </c:pt>
                <c:pt idx="245" formatCode="m/d/yyyy;@">
                  <c:v>39888.0</c:v>
                </c:pt>
                <c:pt idx="246" formatCode="m/d/yyyy;@">
                  <c:v>39909.0</c:v>
                </c:pt>
                <c:pt idx="247" formatCode="m/d/yyyy;@">
                  <c:v>39947.0</c:v>
                </c:pt>
                <c:pt idx="248" formatCode="m/d/yyyy;@">
                  <c:v>39982.0</c:v>
                </c:pt>
                <c:pt idx="249" formatCode="m/d/yyyy;@">
                  <c:v>40016.0</c:v>
                </c:pt>
                <c:pt idx="250" formatCode="m/d/yyyy;@">
                  <c:v>40042.0</c:v>
                </c:pt>
                <c:pt idx="251" formatCode="m/d/yyyy;@">
                  <c:v>40079.0</c:v>
                </c:pt>
                <c:pt idx="252" formatCode="m/d/yyyy;@">
                  <c:v>40112.0</c:v>
                </c:pt>
                <c:pt idx="253" formatCode="m/d/yyyy;@">
                  <c:v>40127.0</c:v>
                </c:pt>
                <c:pt idx="254" formatCode="m/d/yyyy;@">
                  <c:v>40162.0</c:v>
                </c:pt>
                <c:pt idx="255" formatCode="m/d/yyyy;@">
                  <c:v>40197.0</c:v>
                </c:pt>
                <c:pt idx="256" formatCode="m/d/yyyy;@">
                  <c:v>40224.0</c:v>
                </c:pt>
                <c:pt idx="257" formatCode="m/d/yyyy;@">
                  <c:v>40259.0</c:v>
                </c:pt>
                <c:pt idx="258" formatCode="m/d/yyyy;@">
                  <c:v>40290.0</c:v>
                </c:pt>
                <c:pt idx="259" formatCode="m/d/yyyy;@">
                  <c:v>40312.0</c:v>
                </c:pt>
                <c:pt idx="260" formatCode="m/d/yyyy;@">
                  <c:v>40344.0</c:v>
                </c:pt>
                <c:pt idx="261" formatCode="m/d/yyyy;@">
                  <c:v>40379.0</c:v>
                </c:pt>
                <c:pt idx="262" formatCode="m/d/yyyy;@">
                  <c:v>40406.0</c:v>
                </c:pt>
                <c:pt idx="263" formatCode="m/d/yyyy;@">
                  <c:v>40441.0</c:v>
                </c:pt>
                <c:pt idx="264" formatCode="m/d/yyyy;@">
                  <c:v>40470.0</c:v>
                </c:pt>
                <c:pt idx="265" formatCode="m/d/yyyy;@">
                  <c:v>40491.0</c:v>
                </c:pt>
                <c:pt idx="266" formatCode="m/d/yyyy;@">
                  <c:v>40533.0</c:v>
                </c:pt>
                <c:pt idx="267" formatCode="m/d/yyyy;@">
                  <c:v>40556.0</c:v>
                </c:pt>
                <c:pt idx="268" formatCode="m/d/yyyy;@">
                  <c:v>40584.0</c:v>
                </c:pt>
                <c:pt idx="269" formatCode="m/d/yyyy;@">
                  <c:v>40604.0</c:v>
                </c:pt>
                <c:pt idx="270" formatCode="m/d/yyyy;@">
                  <c:v>40645.0</c:v>
                </c:pt>
                <c:pt idx="272" formatCode="m/d/yyyy;@">
                  <c:v>41904.0</c:v>
                </c:pt>
                <c:pt idx="273" formatCode="m/d/yyyy;@">
                  <c:v>41932.0</c:v>
                </c:pt>
                <c:pt idx="274" formatCode="m/d/yyyy;@">
                  <c:v>41961.0</c:v>
                </c:pt>
                <c:pt idx="275" formatCode="m/d/yyyy;@">
                  <c:v>41989.0</c:v>
                </c:pt>
                <c:pt idx="276" formatCode="m/d/yyyy;@">
                  <c:v>42024.0</c:v>
                </c:pt>
                <c:pt idx="277" formatCode="m/d/yyyy;@">
                  <c:v>42047.0</c:v>
                </c:pt>
                <c:pt idx="278" formatCode="m/d/yyyy;@">
                  <c:v>42074.0</c:v>
                </c:pt>
                <c:pt idx="279" formatCode="m/d/yyyy;@">
                  <c:v>42114.0</c:v>
                </c:pt>
                <c:pt idx="280" formatCode="m/d/yyyy;@">
                  <c:v>42136.0</c:v>
                </c:pt>
                <c:pt idx="281" formatCode="m/d/yyyy;@">
                  <c:v>42173.0</c:v>
                </c:pt>
                <c:pt idx="282" formatCode="m/d/yyyy;@">
                  <c:v>42192.0</c:v>
                </c:pt>
                <c:pt idx="283" formatCode="m/d/yyyy;@">
                  <c:v>42229.0</c:v>
                </c:pt>
                <c:pt idx="284" formatCode="m/d/yyyy;@">
                  <c:v>42256.0</c:v>
                </c:pt>
                <c:pt idx="285" formatCode="m/d/yyyy;@">
                  <c:v>42271.0</c:v>
                </c:pt>
                <c:pt idx="286" formatCode="m/d/yyyy;@">
                  <c:v>42303.0</c:v>
                </c:pt>
                <c:pt idx="287" formatCode="m/d/yyyy;@">
                  <c:v>42320.0</c:v>
                </c:pt>
                <c:pt idx="288" formatCode="m/d/yyyy;@">
                  <c:v>42348.0</c:v>
                </c:pt>
                <c:pt idx="289" formatCode="m/d/yyyy;@">
                  <c:v>42397.0</c:v>
                </c:pt>
                <c:pt idx="290" formatCode="m/d/yyyy;@">
                  <c:v>42410.0</c:v>
                </c:pt>
                <c:pt idx="291" formatCode="m/d/yyyy;@">
                  <c:v>42437.0</c:v>
                </c:pt>
                <c:pt idx="292" formatCode="m/d/yyyy;@">
                  <c:v>42471.0</c:v>
                </c:pt>
              </c:numCache>
            </c:numRef>
          </c:xVal>
          <c:yVal>
            <c:numRef>
              <c:f>'GB-5-Cass-COMPLETE'!$E$2:$E$294</c:f>
              <c:numCache>
                <c:formatCode>0.0</c:formatCode>
                <c:ptCount val="293"/>
                <c:pt idx="0">
                  <c:v>149.9296</c:v>
                </c:pt>
                <c:pt idx="1">
                  <c:v>134.3848</c:v>
                </c:pt>
                <c:pt idx="2">
                  <c:v>118.84</c:v>
                </c:pt>
                <c:pt idx="3">
                  <c:v>121.888</c:v>
                </c:pt>
                <c:pt idx="4">
                  <c:v>112.744</c:v>
                </c:pt>
                <c:pt idx="6">
                  <c:v>85.83016</c:v>
                </c:pt>
                <c:pt idx="7">
                  <c:v>94.27312</c:v>
                </c:pt>
                <c:pt idx="8">
                  <c:v>99.21088000000001</c:v>
                </c:pt>
                <c:pt idx="9">
                  <c:v>102.6856</c:v>
                </c:pt>
                <c:pt idx="10">
                  <c:v>106.3432</c:v>
                </c:pt>
                <c:pt idx="11">
                  <c:v>109.0864</c:v>
                </c:pt>
                <c:pt idx="12">
                  <c:v>104.8192</c:v>
                </c:pt>
                <c:pt idx="13">
                  <c:v>110.6104</c:v>
                </c:pt>
                <c:pt idx="14">
                  <c:v>112.4392</c:v>
                </c:pt>
                <c:pt idx="15">
                  <c:v>113.9632</c:v>
                </c:pt>
                <c:pt idx="16">
                  <c:v>116.0968</c:v>
                </c:pt>
                <c:pt idx="17">
                  <c:v>120.492016</c:v>
                </c:pt>
                <c:pt idx="18">
                  <c:v>119.809264</c:v>
                </c:pt>
                <c:pt idx="19">
                  <c:v>122.37568</c:v>
                </c:pt>
                <c:pt idx="20">
                  <c:v>123.204736</c:v>
                </c:pt>
                <c:pt idx="21">
                  <c:v>124.167904</c:v>
                </c:pt>
                <c:pt idx="22">
                  <c:v>124.500136</c:v>
                </c:pt>
                <c:pt idx="23">
                  <c:v>125.685808</c:v>
                </c:pt>
                <c:pt idx="24">
                  <c:v>127.346968</c:v>
                </c:pt>
                <c:pt idx="25">
                  <c:v>127.84684</c:v>
                </c:pt>
                <c:pt idx="26">
                  <c:v>128.084584</c:v>
                </c:pt>
                <c:pt idx="27">
                  <c:v>130.36144</c:v>
                </c:pt>
                <c:pt idx="29">
                  <c:v>124.936</c:v>
                </c:pt>
                <c:pt idx="30">
                  <c:v>124.936</c:v>
                </c:pt>
                <c:pt idx="31">
                  <c:v>126.46</c:v>
                </c:pt>
                <c:pt idx="32">
                  <c:v>127.984</c:v>
                </c:pt>
                <c:pt idx="33">
                  <c:v>127.984</c:v>
                </c:pt>
                <c:pt idx="34">
                  <c:v>129.508</c:v>
                </c:pt>
                <c:pt idx="35">
                  <c:v>131.032</c:v>
                </c:pt>
                <c:pt idx="36">
                  <c:v>127.984</c:v>
                </c:pt>
                <c:pt idx="37">
                  <c:v>127.984</c:v>
                </c:pt>
                <c:pt idx="38">
                  <c:v>118.84</c:v>
                </c:pt>
                <c:pt idx="39">
                  <c:v>109.696</c:v>
                </c:pt>
                <c:pt idx="40">
                  <c:v>109.696</c:v>
                </c:pt>
                <c:pt idx="41">
                  <c:v>124.936</c:v>
                </c:pt>
                <c:pt idx="42">
                  <c:v>126.46</c:v>
                </c:pt>
                <c:pt idx="43">
                  <c:v>127.984</c:v>
                </c:pt>
                <c:pt idx="44">
                  <c:v>127.984</c:v>
                </c:pt>
                <c:pt idx="45">
                  <c:v>127.984</c:v>
                </c:pt>
                <c:pt idx="46">
                  <c:v>127.984</c:v>
                </c:pt>
                <c:pt idx="47">
                  <c:v>123.412</c:v>
                </c:pt>
                <c:pt idx="48">
                  <c:v>127.984</c:v>
                </c:pt>
                <c:pt idx="49">
                  <c:v>109.696</c:v>
                </c:pt>
                <c:pt idx="50">
                  <c:v>109.696</c:v>
                </c:pt>
                <c:pt idx="51">
                  <c:v>109.696</c:v>
                </c:pt>
                <c:pt idx="52">
                  <c:v>124.936</c:v>
                </c:pt>
                <c:pt idx="53">
                  <c:v>109.696</c:v>
                </c:pt>
                <c:pt idx="54">
                  <c:v>112.744</c:v>
                </c:pt>
                <c:pt idx="55">
                  <c:v>112.744</c:v>
                </c:pt>
                <c:pt idx="56">
                  <c:v>118.84</c:v>
                </c:pt>
                <c:pt idx="57">
                  <c:v>118.84</c:v>
                </c:pt>
                <c:pt idx="58">
                  <c:v>121.888</c:v>
                </c:pt>
                <c:pt idx="59">
                  <c:v>124.936</c:v>
                </c:pt>
                <c:pt idx="60">
                  <c:v>115.792</c:v>
                </c:pt>
                <c:pt idx="61">
                  <c:v>118.84</c:v>
                </c:pt>
                <c:pt idx="62">
                  <c:v>118.84</c:v>
                </c:pt>
                <c:pt idx="63">
                  <c:v>118.84</c:v>
                </c:pt>
                <c:pt idx="64">
                  <c:v>121.888</c:v>
                </c:pt>
                <c:pt idx="65">
                  <c:v>121.888</c:v>
                </c:pt>
                <c:pt idx="66">
                  <c:v>95.98</c:v>
                </c:pt>
                <c:pt idx="67">
                  <c:v>109.696</c:v>
                </c:pt>
                <c:pt idx="68">
                  <c:v>103.6</c:v>
                </c:pt>
                <c:pt idx="69">
                  <c:v>112.744</c:v>
                </c:pt>
                <c:pt idx="70">
                  <c:v>112.744</c:v>
                </c:pt>
                <c:pt idx="71">
                  <c:v>95.98</c:v>
                </c:pt>
                <c:pt idx="72">
                  <c:v>102.076</c:v>
                </c:pt>
                <c:pt idx="73">
                  <c:v>112.744</c:v>
                </c:pt>
                <c:pt idx="74">
                  <c:v>112.744</c:v>
                </c:pt>
                <c:pt idx="75">
                  <c:v>106.648</c:v>
                </c:pt>
                <c:pt idx="76">
                  <c:v>115.792</c:v>
                </c:pt>
                <c:pt idx="77">
                  <c:v>111.22</c:v>
                </c:pt>
                <c:pt idx="78">
                  <c:v>111.22</c:v>
                </c:pt>
                <c:pt idx="79">
                  <c:v>111.22</c:v>
                </c:pt>
                <c:pt idx="80">
                  <c:v>112.744</c:v>
                </c:pt>
                <c:pt idx="81">
                  <c:v>109.696</c:v>
                </c:pt>
                <c:pt idx="82">
                  <c:v>100.552</c:v>
                </c:pt>
                <c:pt idx="83">
                  <c:v>99.02800000000001</c:v>
                </c:pt>
                <c:pt idx="84">
                  <c:v>103.6</c:v>
                </c:pt>
                <c:pt idx="85">
                  <c:v>103.6</c:v>
                </c:pt>
                <c:pt idx="86">
                  <c:v>103.6</c:v>
                </c:pt>
                <c:pt idx="87">
                  <c:v>114.268</c:v>
                </c:pt>
                <c:pt idx="88">
                  <c:v>111.22</c:v>
                </c:pt>
                <c:pt idx="89">
                  <c:v>105.124</c:v>
                </c:pt>
                <c:pt idx="90">
                  <c:v>111.22</c:v>
                </c:pt>
                <c:pt idx="91">
                  <c:v>111.22</c:v>
                </c:pt>
                <c:pt idx="92">
                  <c:v>111.22</c:v>
                </c:pt>
                <c:pt idx="93">
                  <c:v>111.22</c:v>
                </c:pt>
                <c:pt idx="94">
                  <c:v>111.22</c:v>
                </c:pt>
                <c:pt idx="95">
                  <c:v>108.172</c:v>
                </c:pt>
                <c:pt idx="96">
                  <c:v>108.172</c:v>
                </c:pt>
                <c:pt idx="97">
                  <c:v>100.552</c:v>
                </c:pt>
                <c:pt idx="98">
                  <c:v>91.408</c:v>
                </c:pt>
                <c:pt idx="99">
                  <c:v>97.504</c:v>
                </c:pt>
                <c:pt idx="100">
                  <c:v>99.02800000000001</c:v>
                </c:pt>
                <c:pt idx="101">
                  <c:v>100.552</c:v>
                </c:pt>
                <c:pt idx="102">
                  <c:v>103.6</c:v>
                </c:pt>
                <c:pt idx="103">
                  <c:v>97.504</c:v>
                </c:pt>
                <c:pt idx="104">
                  <c:v>111.22</c:v>
                </c:pt>
                <c:pt idx="105">
                  <c:v>111.22</c:v>
                </c:pt>
                <c:pt idx="106">
                  <c:v>111.22</c:v>
                </c:pt>
                <c:pt idx="107">
                  <c:v>97.504</c:v>
                </c:pt>
                <c:pt idx="108">
                  <c:v>108.172</c:v>
                </c:pt>
                <c:pt idx="109">
                  <c:v>91.408</c:v>
                </c:pt>
                <c:pt idx="110">
                  <c:v>99.02800000000001</c:v>
                </c:pt>
                <c:pt idx="111">
                  <c:v>109.696</c:v>
                </c:pt>
                <c:pt idx="112">
                  <c:v>111.22</c:v>
                </c:pt>
                <c:pt idx="113">
                  <c:v>103.6</c:v>
                </c:pt>
                <c:pt idx="114">
                  <c:v>106.648</c:v>
                </c:pt>
                <c:pt idx="115">
                  <c:v>105.124</c:v>
                </c:pt>
                <c:pt idx="116">
                  <c:v>105.124</c:v>
                </c:pt>
                <c:pt idx="117">
                  <c:v>103.6</c:v>
                </c:pt>
                <c:pt idx="118">
                  <c:v>100.552</c:v>
                </c:pt>
                <c:pt idx="119">
                  <c:v>97.504</c:v>
                </c:pt>
                <c:pt idx="120">
                  <c:v>102.076</c:v>
                </c:pt>
                <c:pt idx="121">
                  <c:v>103.6</c:v>
                </c:pt>
                <c:pt idx="122">
                  <c:v>100.552</c:v>
                </c:pt>
                <c:pt idx="123">
                  <c:v>100.552</c:v>
                </c:pt>
                <c:pt idx="124">
                  <c:v>109.696</c:v>
                </c:pt>
                <c:pt idx="125">
                  <c:v>111.22</c:v>
                </c:pt>
                <c:pt idx="126">
                  <c:v>105.124</c:v>
                </c:pt>
                <c:pt idx="127">
                  <c:v>100.552</c:v>
                </c:pt>
                <c:pt idx="128">
                  <c:v>105.124</c:v>
                </c:pt>
                <c:pt idx="129">
                  <c:v>103.6</c:v>
                </c:pt>
                <c:pt idx="130">
                  <c:v>100.552</c:v>
                </c:pt>
                <c:pt idx="131">
                  <c:v>95.98</c:v>
                </c:pt>
                <c:pt idx="132">
                  <c:v>103.6</c:v>
                </c:pt>
                <c:pt idx="133">
                  <c:v>106.648</c:v>
                </c:pt>
                <c:pt idx="134">
                  <c:v>102.076</c:v>
                </c:pt>
                <c:pt idx="135">
                  <c:v>95.98</c:v>
                </c:pt>
                <c:pt idx="136">
                  <c:v>106.648</c:v>
                </c:pt>
                <c:pt idx="137">
                  <c:v>103.6</c:v>
                </c:pt>
                <c:pt idx="138">
                  <c:v>102.076</c:v>
                </c:pt>
                <c:pt idx="139">
                  <c:v>108.172</c:v>
                </c:pt>
                <c:pt idx="140">
                  <c:v>108.172</c:v>
                </c:pt>
                <c:pt idx="141">
                  <c:v>106.648</c:v>
                </c:pt>
                <c:pt idx="142">
                  <c:v>106.0384</c:v>
                </c:pt>
                <c:pt idx="143">
                  <c:v>105.7336</c:v>
                </c:pt>
                <c:pt idx="144">
                  <c:v>99.02800000000001</c:v>
                </c:pt>
                <c:pt idx="145">
                  <c:v>102.9904</c:v>
                </c:pt>
                <c:pt idx="146">
                  <c:v>104.5144</c:v>
                </c:pt>
                <c:pt idx="147">
                  <c:v>101.1616</c:v>
                </c:pt>
                <c:pt idx="148">
                  <c:v>103.6</c:v>
                </c:pt>
                <c:pt idx="149">
                  <c:v>109.0864</c:v>
                </c:pt>
                <c:pt idx="150">
                  <c:v>107.2576</c:v>
                </c:pt>
                <c:pt idx="151">
                  <c:v>102.076</c:v>
                </c:pt>
                <c:pt idx="152">
                  <c:v>102.076</c:v>
                </c:pt>
                <c:pt idx="153">
                  <c:v>101.1616</c:v>
                </c:pt>
                <c:pt idx="154">
                  <c:v>102.076</c:v>
                </c:pt>
                <c:pt idx="155">
                  <c:v>97.504</c:v>
                </c:pt>
                <c:pt idx="156">
                  <c:v>105.124</c:v>
                </c:pt>
                <c:pt idx="157">
                  <c:v>99.9424</c:v>
                </c:pt>
                <c:pt idx="158">
                  <c:v>107.2576</c:v>
                </c:pt>
                <c:pt idx="159">
                  <c:v>106.0384</c:v>
                </c:pt>
                <c:pt idx="160">
                  <c:v>106.648</c:v>
                </c:pt>
                <c:pt idx="161">
                  <c:v>106.0384</c:v>
                </c:pt>
                <c:pt idx="162">
                  <c:v>101.1616</c:v>
                </c:pt>
                <c:pt idx="163">
                  <c:v>103.6</c:v>
                </c:pt>
                <c:pt idx="164">
                  <c:v>102.076</c:v>
                </c:pt>
                <c:pt idx="165">
                  <c:v>100.552</c:v>
                </c:pt>
                <c:pt idx="166">
                  <c:v>101.1616</c:v>
                </c:pt>
                <c:pt idx="167">
                  <c:v>100.552</c:v>
                </c:pt>
                <c:pt idx="168">
                  <c:v>102.076</c:v>
                </c:pt>
                <c:pt idx="169">
                  <c:v>97.504</c:v>
                </c:pt>
                <c:pt idx="170">
                  <c:v>104.2096</c:v>
                </c:pt>
                <c:pt idx="171">
                  <c:v>103.6</c:v>
                </c:pt>
                <c:pt idx="172">
                  <c:v>103.6</c:v>
                </c:pt>
                <c:pt idx="173">
                  <c:v>105.124</c:v>
                </c:pt>
                <c:pt idx="174">
                  <c:v>103.6</c:v>
                </c:pt>
                <c:pt idx="175">
                  <c:v>102.076</c:v>
                </c:pt>
                <c:pt idx="176">
                  <c:v>103.6</c:v>
                </c:pt>
                <c:pt idx="177">
                  <c:v>102.076</c:v>
                </c:pt>
                <c:pt idx="178">
                  <c:v>102.076</c:v>
                </c:pt>
                <c:pt idx="179">
                  <c:v>100.552</c:v>
                </c:pt>
                <c:pt idx="180">
                  <c:v>102.076</c:v>
                </c:pt>
                <c:pt idx="181">
                  <c:v>99.02800000000001</c:v>
                </c:pt>
                <c:pt idx="182">
                  <c:v>102.076</c:v>
                </c:pt>
                <c:pt idx="183">
                  <c:v>102.076</c:v>
                </c:pt>
                <c:pt idx="184">
                  <c:v>103.6</c:v>
                </c:pt>
                <c:pt idx="185">
                  <c:v>102.076</c:v>
                </c:pt>
                <c:pt idx="186">
                  <c:v>103.6</c:v>
                </c:pt>
                <c:pt idx="187">
                  <c:v>106.648</c:v>
                </c:pt>
                <c:pt idx="188">
                  <c:v>106.648</c:v>
                </c:pt>
                <c:pt idx="189">
                  <c:v>106.648</c:v>
                </c:pt>
                <c:pt idx="190">
                  <c:v>102.076</c:v>
                </c:pt>
                <c:pt idx="191">
                  <c:v>102.076</c:v>
                </c:pt>
                <c:pt idx="192">
                  <c:v>100.552</c:v>
                </c:pt>
                <c:pt idx="193">
                  <c:v>100.552</c:v>
                </c:pt>
                <c:pt idx="194">
                  <c:v>100.552</c:v>
                </c:pt>
                <c:pt idx="195">
                  <c:v>102.076</c:v>
                </c:pt>
                <c:pt idx="196">
                  <c:v>103.6</c:v>
                </c:pt>
                <c:pt idx="197">
                  <c:v>106.648</c:v>
                </c:pt>
                <c:pt idx="198">
                  <c:v>105.124</c:v>
                </c:pt>
                <c:pt idx="199">
                  <c:v>106.648</c:v>
                </c:pt>
                <c:pt idx="200">
                  <c:v>102.076</c:v>
                </c:pt>
                <c:pt idx="201">
                  <c:v>102.6856</c:v>
                </c:pt>
                <c:pt idx="202">
                  <c:v>97.504</c:v>
                </c:pt>
                <c:pt idx="203">
                  <c:v>95.98</c:v>
                </c:pt>
                <c:pt idx="204">
                  <c:v>97.504</c:v>
                </c:pt>
                <c:pt idx="205">
                  <c:v>100.552</c:v>
                </c:pt>
                <c:pt idx="206">
                  <c:v>100.552</c:v>
                </c:pt>
                <c:pt idx="207">
                  <c:v>100.552</c:v>
                </c:pt>
                <c:pt idx="208">
                  <c:v>105.124</c:v>
                </c:pt>
                <c:pt idx="209">
                  <c:v>103.6</c:v>
                </c:pt>
                <c:pt idx="210">
                  <c:v>103.6</c:v>
                </c:pt>
                <c:pt idx="211">
                  <c:v>103.6</c:v>
                </c:pt>
                <c:pt idx="212">
                  <c:v>106.648</c:v>
                </c:pt>
                <c:pt idx="213">
                  <c:v>97.504</c:v>
                </c:pt>
                <c:pt idx="214">
                  <c:v>103.6</c:v>
                </c:pt>
                <c:pt idx="215">
                  <c:v>97.504</c:v>
                </c:pt>
                <c:pt idx="216">
                  <c:v>106.648</c:v>
                </c:pt>
                <c:pt idx="217">
                  <c:v>108.172</c:v>
                </c:pt>
                <c:pt idx="218">
                  <c:v>108.172</c:v>
                </c:pt>
                <c:pt idx="219">
                  <c:v>108.172</c:v>
                </c:pt>
                <c:pt idx="220">
                  <c:v>108.172</c:v>
                </c:pt>
                <c:pt idx="221">
                  <c:v>106.648</c:v>
                </c:pt>
                <c:pt idx="222">
                  <c:v>111.22</c:v>
                </c:pt>
                <c:pt idx="223">
                  <c:v>111.22</c:v>
                </c:pt>
                <c:pt idx="224">
                  <c:v>111.22</c:v>
                </c:pt>
                <c:pt idx="225">
                  <c:v>111.22</c:v>
                </c:pt>
                <c:pt idx="226">
                  <c:v>109.696</c:v>
                </c:pt>
                <c:pt idx="227">
                  <c:v>110.3056</c:v>
                </c:pt>
                <c:pt idx="228">
                  <c:v>121.888</c:v>
                </c:pt>
                <c:pt idx="229">
                  <c:v>127.984</c:v>
                </c:pt>
                <c:pt idx="230">
                  <c:v>131.032</c:v>
                </c:pt>
                <c:pt idx="231">
                  <c:v>137.128</c:v>
                </c:pt>
                <c:pt idx="232">
                  <c:v>137.128</c:v>
                </c:pt>
                <c:pt idx="233">
                  <c:v>143.224</c:v>
                </c:pt>
                <c:pt idx="234">
                  <c:v>141.7</c:v>
                </c:pt>
                <c:pt idx="235">
                  <c:v>141.7</c:v>
                </c:pt>
                <c:pt idx="236">
                  <c:v>141.7</c:v>
                </c:pt>
                <c:pt idx="237">
                  <c:v>141.7</c:v>
                </c:pt>
                <c:pt idx="238">
                  <c:v>141.7</c:v>
                </c:pt>
                <c:pt idx="239">
                  <c:v>141.7</c:v>
                </c:pt>
                <c:pt idx="240">
                  <c:v>140.176</c:v>
                </c:pt>
                <c:pt idx="241">
                  <c:v>140.176</c:v>
                </c:pt>
                <c:pt idx="242">
                  <c:v>141.7</c:v>
                </c:pt>
                <c:pt idx="243">
                  <c:v>123.412</c:v>
                </c:pt>
                <c:pt idx="244">
                  <c:v>124.936</c:v>
                </c:pt>
                <c:pt idx="245">
                  <c:v>126.46</c:v>
                </c:pt>
                <c:pt idx="246">
                  <c:v>124.936</c:v>
                </c:pt>
                <c:pt idx="247">
                  <c:v>141.7</c:v>
                </c:pt>
                <c:pt idx="248">
                  <c:v>141.7</c:v>
                </c:pt>
                <c:pt idx="249">
                  <c:v>141.7</c:v>
                </c:pt>
                <c:pt idx="250">
                  <c:v>144.748</c:v>
                </c:pt>
                <c:pt idx="251">
                  <c:v>144.748</c:v>
                </c:pt>
                <c:pt idx="252">
                  <c:v>144.748</c:v>
                </c:pt>
                <c:pt idx="253">
                  <c:v>144.748</c:v>
                </c:pt>
                <c:pt idx="254">
                  <c:v>143.224</c:v>
                </c:pt>
                <c:pt idx="255">
                  <c:v>143.224</c:v>
                </c:pt>
                <c:pt idx="256">
                  <c:v>143.224</c:v>
                </c:pt>
                <c:pt idx="257">
                  <c:v>143.224</c:v>
                </c:pt>
                <c:pt idx="258">
                  <c:v>143.224</c:v>
                </c:pt>
                <c:pt idx="259">
                  <c:v>143.224</c:v>
                </c:pt>
                <c:pt idx="260">
                  <c:v>143.224</c:v>
                </c:pt>
                <c:pt idx="261">
                  <c:v>131.032</c:v>
                </c:pt>
                <c:pt idx="262">
                  <c:v>141.7</c:v>
                </c:pt>
                <c:pt idx="263">
                  <c:v>146.272</c:v>
                </c:pt>
                <c:pt idx="264">
                  <c:v>146.272</c:v>
                </c:pt>
                <c:pt idx="265">
                  <c:v>146.272</c:v>
                </c:pt>
                <c:pt idx="266">
                  <c:v>149.32</c:v>
                </c:pt>
                <c:pt idx="267">
                  <c:v>155.416</c:v>
                </c:pt>
                <c:pt idx="268">
                  <c:v>155.416</c:v>
                </c:pt>
                <c:pt idx="269">
                  <c:v>152.368</c:v>
                </c:pt>
                <c:pt idx="270">
                  <c:v>152.368</c:v>
                </c:pt>
                <c:pt idx="272">
                  <c:v>149.32</c:v>
                </c:pt>
                <c:pt idx="273">
                  <c:v>150.844</c:v>
                </c:pt>
                <c:pt idx="274">
                  <c:v>149.32</c:v>
                </c:pt>
                <c:pt idx="275">
                  <c:v>149.32</c:v>
                </c:pt>
                <c:pt idx="276">
                  <c:v>149.32</c:v>
                </c:pt>
                <c:pt idx="277">
                  <c:v>150.844</c:v>
                </c:pt>
                <c:pt idx="278">
                  <c:v>149.32</c:v>
                </c:pt>
                <c:pt idx="279">
                  <c:v>144.748</c:v>
                </c:pt>
                <c:pt idx="280">
                  <c:v>152.368</c:v>
                </c:pt>
                <c:pt idx="281">
                  <c:v>152.368</c:v>
                </c:pt>
                <c:pt idx="282">
                  <c:v>152.368</c:v>
                </c:pt>
                <c:pt idx="283">
                  <c:v>152.368</c:v>
                </c:pt>
                <c:pt idx="284">
                  <c:v>153.892</c:v>
                </c:pt>
                <c:pt idx="285">
                  <c:v>152.368</c:v>
                </c:pt>
                <c:pt idx="286">
                  <c:v>179.8</c:v>
                </c:pt>
                <c:pt idx="287">
                  <c:v>152.368</c:v>
                </c:pt>
                <c:pt idx="288">
                  <c:v>153.892</c:v>
                </c:pt>
                <c:pt idx="289">
                  <c:v>155.416</c:v>
                </c:pt>
                <c:pt idx="290">
                  <c:v>155.416</c:v>
                </c:pt>
                <c:pt idx="291">
                  <c:v>155.416</c:v>
                </c:pt>
                <c:pt idx="292">
                  <c:v>153.892</c:v>
                </c:pt>
              </c:numCache>
            </c:numRef>
          </c:yVal>
          <c:smooth val="0"/>
        </c:ser>
        <c:ser>
          <c:idx val="3"/>
          <c:order val="3"/>
          <c:tx>
            <c:v>Green Bay Well 6 (BF193)</c:v>
          </c:tx>
          <c:spPr>
            <a:ln w="12700"/>
          </c:spPr>
          <c:marker>
            <c:symbol val="circle"/>
            <c:size val="2"/>
          </c:marker>
          <c:xVal>
            <c:numRef>
              <c:f>'GB-6-Mason-COMPLETE'!$A$2:$A$359</c:f>
              <c:numCache>
                <c:formatCode>m/d/yy</c:formatCode>
                <c:ptCount val="358"/>
                <c:pt idx="0">
                  <c:v>15311.0</c:v>
                </c:pt>
                <c:pt idx="1">
                  <c:v>15373.0</c:v>
                </c:pt>
                <c:pt idx="3">
                  <c:v>21102.0</c:v>
                </c:pt>
                <c:pt idx="4">
                  <c:v>21116.0</c:v>
                </c:pt>
                <c:pt idx="5">
                  <c:v>21128.0</c:v>
                </c:pt>
                <c:pt idx="6">
                  <c:v>21136.0</c:v>
                </c:pt>
                <c:pt idx="7">
                  <c:v>21144.0</c:v>
                </c:pt>
                <c:pt idx="8">
                  <c:v>21150.0</c:v>
                </c:pt>
                <c:pt idx="9">
                  <c:v>21163.0</c:v>
                </c:pt>
                <c:pt idx="10">
                  <c:v>21177.0</c:v>
                </c:pt>
                <c:pt idx="11">
                  <c:v>21191.0</c:v>
                </c:pt>
                <c:pt idx="12">
                  <c:v>21206.0</c:v>
                </c:pt>
                <c:pt idx="13">
                  <c:v>21221.0</c:v>
                </c:pt>
                <c:pt idx="14">
                  <c:v>21233.0</c:v>
                </c:pt>
                <c:pt idx="16">
                  <c:v>26896.0</c:v>
                </c:pt>
                <c:pt idx="17">
                  <c:v>27229.0</c:v>
                </c:pt>
                <c:pt idx="18">
                  <c:v>27464.0</c:v>
                </c:pt>
                <c:pt idx="19">
                  <c:v>27471.0</c:v>
                </c:pt>
                <c:pt idx="20">
                  <c:v>27472.0</c:v>
                </c:pt>
                <c:pt idx="21">
                  <c:v>27474.0</c:v>
                </c:pt>
                <c:pt idx="22">
                  <c:v>27477.0</c:v>
                </c:pt>
                <c:pt idx="23">
                  <c:v>27487.0</c:v>
                </c:pt>
                <c:pt idx="24">
                  <c:v>27492.0</c:v>
                </c:pt>
                <c:pt idx="25">
                  <c:v>27493.0</c:v>
                </c:pt>
                <c:pt idx="26">
                  <c:v>27494.0</c:v>
                </c:pt>
                <c:pt idx="27">
                  <c:v>27495.0</c:v>
                </c:pt>
                <c:pt idx="28">
                  <c:v>27496.0</c:v>
                </c:pt>
                <c:pt idx="29">
                  <c:v>27500.0</c:v>
                </c:pt>
                <c:pt idx="30">
                  <c:v>27527.0</c:v>
                </c:pt>
                <c:pt idx="31">
                  <c:v>27542.0</c:v>
                </c:pt>
                <c:pt idx="32">
                  <c:v>27640.0</c:v>
                </c:pt>
                <c:pt idx="33">
                  <c:v>27647.0</c:v>
                </c:pt>
                <c:pt idx="34">
                  <c:v>27655.0</c:v>
                </c:pt>
                <c:pt idx="35">
                  <c:v>27661.0</c:v>
                </c:pt>
                <c:pt idx="36">
                  <c:v>27665.0</c:v>
                </c:pt>
                <c:pt idx="37">
                  <c:v>27668.0</c:v>
                </c:pt>
                <c:pt idx="38">
                  <c:v>27675.0</c:v>
                </c:pt>
                <c:pt idx="39">
                  <c:v>27680.0</c:v>
                </c:pt>
                <c:pt idx="40">
                  <c:v>27695.0</c:v>
                </c:pt>
                <c:pt idx="41">
                  <c:v>27939.0</c:v>
                </c:pt>
                <c:pt idx="42">
                  <c:v>27940.0</c:v>
                </c:pt>
                <c:pt idx="43">
                  <c:v>27941.0</c:v>
                </c:pt>
                <c:pt idx="44">
                  <c:v>27943.0</c:v>
                </c:pt>
                <c:pt idx="45">
                  <c:v>27947.0</c:v>
                </c:pt>
                <c:pt idx="46">
                  <c:v>27953.0</c:v>
                </c:pt>
                <c:pt idx="47">
                  <c:v>27956.0</c:v>
                </c:pt>
                <c:pt idx="48">
                  <c:v>27968.0</c:v>
                </c:pt>
                <c:pt idx="49">
                  <c:v>28146.0</c:v>
                </c:pt>
                <c:pt idx="50">
                  <c:v>28163.0</c:v>
                </c:pt>
                <c:pt idx="51">
                  <c:v>28171.0</c:v>
                </c:pt>
                <c:pt idx="52">
                  <c:v>28326.0</c:v>
                </c:pt>
                <c:pt idx="53">
                  <c:v>28549.0</c:v>
                </c:pt>
                <c:pt idx="54">
                  <c:v>28732.0</c:v>
                </c:pt>
                <c:pt idx="55">
                  <c:v>29055.0</c:v>
                </c:pt>
                <c:pt idx="56">
                  <c:v>29405.0</c:v>
                </c:pt>
                <c:pt idx="57">
                  <c:v>29410.0</c:v>
                </c:pt>
                <c:pt idx="58">
                  <c:v>29439.0</c:v>
                </c:pt>
                <c:pt idx="59">
                  <c:v>29453.0</c:v>
                </c:pt>
                <c:pt idx="60">
                  <c:v>29633.0</c:v>
                </c:pt>
                <c:pt idx="62">
                  <c:v>30508.0</c:v>
                </c:pt>
                <c:pt idx="63">
                  <c:v>30509.0</c:v>
                </c:pt>
                <c:pt idx="64">
                  <c:v>30512.0</c:v>
                </c:pt>
                <c:pt idx="65">
                  <c:v>30522.0</c:v>
                </c:pt>
                <c:pt idx="66">
                  <c:v>30524.0</c:v>
                </c:pt>
                <c:pt idx="67">
                  <c:v>31247.0</c:v>
                </c:pt>
                <c:pt idx="68">
                  <c:v>31252.0</c:v>
                </c:pt>
                <c:pt idx="69">
                  <c:v>31603.0</c:v>
                </c:pt>
                <c:pt idx="70">
                  <c:v>31615.0</c:v>
                </c:pt>
                <c:pt idx="71">
                  <c:v>31645.0</c:v>
                </c:pt>
                <c:pt idx="72">
                  <c:v>31650.0</c:v>
                </c:pt>
                <c:pt idx="73">
                  <c:v>31947.0</c:v>
                </c:pt>
                <c:pt idx="74">
                  <c:v>31952.0</c:v>
                </c:pt>
                <c:pt idx="75">
                  <c:v>31953.0</c:v>
                </c:pt>
                <c:pt idx="76">
                  <c:v>31954.0</c:v>
                </c:pt>
                <c:pt idx="77">
                  <c:v>31978.0</c:v>
                </c:pt>
                <c:pt idx="78">
                  <c:v>31980.0</c:v>
                </c:pt>
                <c:pt idx="79">
                  <c:v>31985.0</c:v>
                </c:pt>
                <c:pt idx="80">
                  <c:v>32001.0</c:v>
                </c:pt>
                <c:pt idx="81">
                  <c:v>32274.0</c:v>
                </c:pt>
                <c:pt idx="82">
                  <c:v>32275.0</c:v>
                </c:pt>
                <c:pt idx="83">
                  <c:v>32288.0</c:v>
                </c:pt>
                <c:pt idx="84">
                  <c:v>32289.0</c:v>
                </c:pt>
                <c:pt idx="85">
                  <c:v>32706.0</c:v>
                </c:pt>
                <c:pt idx="86">
                  <c:v>32737.0</c:v>
                </c:pt>
                <c:pt idx="87">
                  <c:v>32741.0</c:v>
                </c:pt>
                <c:pt idx="88">
                  <c:v>32759.0</c:v>
                </c:pt>
                <c:pt idx="89">
                  <c:v>33019.0</c:v>
                </c:pt>
                <c:pt idx="90">
                  <c:v>33043.0</c:v>
                </c:pt>
                <c:pt idx="91">
                  <c:v>33071.0</c:v>
                </c:pt>
                <c:pt idx="92">
                  <c:v>33100.0</c:v>
                </c:pt>
                <c:pt idx="93">
                  <c:v>33141.0</c:v>
                </c:pt>
                <c:pt idx="94">
                  <c:v>33170.0</c:v>
                </c:pt>
                <c:pt idx="95">
                  <c:v>33203.0</c:v>
                </c:pt>
                <c:pt idx="96">
                  <c:v>33249.0</c:v>
                </c:pt>
                <c:pt idx="97">
                  <c:v>33276.0</c:v>
                </c:pt>
                <c:pt idx="98">
                  <c:v>33317.0</c:v>
                </c:pt>
                <c:pt idx="99">
                  <c:v>33444.0</c:v>
                </c:pt>
                <c:pt idx="100">
                  <c:v>33381.0</c:v>
                </c:pt>
                <c:pt idx="101">
                  <c:v>33435.0</c:v>
                </c:pt>
                <c:pt idx="102">
                  <c:v>33464.0</c:v>
                </c:pt>
                <c:pt idx="103">
                  <c:v>33507.0</c:v>
                </c:pt>
                <c:pt idx="104">
                  <c:v>33537.0</c:v>
                </c:pt>
                <c:pt idx="105">
                  <c:v>33555.0</c:v>
                </c:pt>
                <c:pt idx="106">
                  <c:v>33592.0</c:v>
                </c:pt>
                <c:pt idx="107">
                  <c:v>33259.0</c:v>
                </c:pt>
                <c:pt idx="108">
                  <c:v>33654.0</c:v>
                </c:pt>
                <c:pt idx="109">
                  <c:v>33687.0</c:v>
                </c:pt>
                <c:pt idx="110">
                  <c:v>33716.0</c:v>
                </c:pt>
                <c:pt idx="111">
                  <c:v>33752.0</c:v>
                </c:pt>
                <c:pt idx="112">
                  <c:v>33781.0</c:v>
                </c:pt>
                <c:pt idx="113">
                  <c:v>33806.0</c:v>
                </c:pt>
                <c:pt idx="114">
                  <c:v>33841.0</c:v>
                </c:pt>
                <c:pt idx="115">
                  <c:v>33870.0</c:v>
                </c:pt>
                <c:pt idx="116">
                  <c:v>33897.0</c:v>
                </c:pt>
                <c:pt idx="117">
                  <c:v>33927.0</c:v>
                </c:pt>
                <c:pt idx="118">
                  <c:v>33960.0</c:v>
                </c:pt>
                <c:pt idx="119">
                  <c:v>33989.0</c:v>
                </c:pt>
                <c:pt idx="120">
                  <c:v>34023.0</c:v>
                </c:pt>
                <c:pt idx="121">
                  <c:v>34052.0</c:v>
                </c:pt>
                <c:pt idx="122">
                  <c:v>34081.0</c:v>
                </c:pt>
                <c:pt idx="123">
                  <c:v>34106.0</c:v>
                </c:pt>
                <c:pt idx="124">
                  <c:v>34142.0</c:v>
                </c:pt>
                <c:pt idx="125">
                  <c:v>34169.0</c:v>
                </c:pt>
                <c:pt idx="126">
                  <c:v>34205.0</c:v>
                </c:pt>
                <c:pt idx="127">
                  <c:v>34233.0</c:v>
                </c:pt>
                <c:pt idx="128">
                  <c:v>34261.0</c:v>
                </c:pt>
                <c:pt idx="129">
                  <c:v>34294.0</c:v>
                </c:pt>
                <c:pt idx="130">
                  <c:v>34324.0</c:v>
                </c:pt>
                <c:pt idx="131">
                  <c:v>34361.0</c:v>
                </c:pt>
                <c:pt idx="132">
                  <c:v>34416.0</c:v>
                </c:pt>
                <c:pt idx="133">
                  <c:v>34444.0</c:v>
                </c:pt>
                <c:pt idx="134">
                  <c:v>34479.0</c:v>
                </c:pt>
                <c:pt idx="135">
                  <c:v>34535.0</c:v>
                </c:pt>
                <c:pt idx="136">
                  <c:v>34570.0</c:v>
                </c:pt>
                <c:pt idx="137">
                  <c:v>34585.0</c:v>
                </c:pt>
                <c:pt idx="138">
                  <c:v>34626.0</c:v>
                </c:pt>
                <c:pt idx="139">
                  <c:v>34660.0</c:v>
                </c:pt>
                <c:pt idx="140">
                  <c:v>34689.0</c:v>
                </c:pt>
                <c:pt idx="141">
                  <c:v>34725.0</c:v>
                </c:pt>
                <c:pt idx="142">
                  <c:v>34752.0</c:v>
                </c:pt>
                <c:pt idx="143">
                  <c:v>34815.0</c:v>
                </c:pt>
                <c:pt idx="144">
                  <c:v>34842.0</c:v>
                </c:pt>
                <c:pt idx="145">
                  <c:v>34872.0</c:v>
                </c:pt>
                <c:pt idx="146">
                  <c:v>34906.0</c:v>
                </c:pt>
                <c:pt idx="147">
                  <c:v>34927.0</c:v>
                </c:pt>
                <c:pt idx="148">
                  <c:v>34963.0</c:v>
                </c:pt>
                <c:pt idx="149">
                  <c:v>34997.0</c:v>
                </c:pt>
                <c:pt idx="150">
                  <c:v>35053.0</c:v>
                </c:pt>
                <c:pt idx="151">
                  <c:v>35088.0</c:v>
                </c:pt>
                <c:pt idx="152">
                  <c:v>35115.0</c:v>
                </c:pt>
                <c:pt idx="153">
                  <c:v>35144.0</c:v>
                </c:pt>
                <c:pt idx="154">
                  <c:v>35173.0</c:v>
                </c:pt>
                <c:pt idx="155">
                  <c:v>35207.0</c:v>
                </c:pt>
                <c:pt idx="156">
                  <c:v>35234.0</c:v>
                </c:pt>
                <c:pt idx="157">
                  <c:v>35271.0</c:v>
                </c:pt>
                <c:pt idx="158">
                  <c:v>35299.0</c:v>
                </c:pt>
                <c:pt idx="159">
                  <c:v>35332.0</c:v>
                </c:pt>
                <c:pt idx="160">
                  <c:v>35361.0</c:v>
                </c:pt>
                <c:pt idx="161">
                  <c:v>35387.0</c:v>
                </c:pt>
                <c:pt idx="162">
                  <c:v>35417.0</c:v>
                </c:pt>
                <c:pt idx="163">
                  <c:v>35451.0</c:v>
                </c:pt>
                <c:pt idx="164">
                  <c:v>35479.0</c:v>
                </c:pt>
                <c:pt idx="165">
                  <c:v>35507.0</c:v>
                </c:pt>
                <c:pt idx="166">
                  <c:v>35542.0</c:v>
                </c:pt>
                <c:pt idx="167">
                  <c:v>35570.0</c:v>
                </c:pt>
                <c:pt idx="168">
                  <c:v>35605.0</c:v>
                </c:pt>
                <c:pt idx="169">
                  <c:v>35633.0</c:v>
                </c:pt>
                <c:pt idx="170">
                  <c:v>35661.0</c:v>
                </c:pt>
                <c:pt idx="171">
                  <c:v>35697.0</c:v>
                </c:pt>
                <c:pt idx="172">
                  <c:v>35725.0</c:v>
                </c:pt>
                <c:pt idx="173">
                  <c:v>35752.0</c:v>
                </c:pt>
                <c:pt idx="174">
                  <c:v>35781.0</c:v>
                </c:pt>
                <c:pt idx="175">
                  <c:v>35815.0</c:v>
                </c:pt>
                <c:pt idx="176">
                  <c:v>35842.0</c:v>
                </c:pt>
                <c:pt idx="177">
                  <c:v>35877.0</c:v>
                </c:pt>
                <c:pt idx="178">
                  <c:v>35907.0</c:v>
                </c:pt>
                <c:pt idx="179">
                  <c:v>35934.0</c:v>
                </c:pt>
                <c:pt idx="180">
                  <c:v>35969.0</c:v>
                </c:pt>
                <c:pt idx="181">
                  <c:v>35997.0</c:v>
                </c:pt>
                <c:pt idx="182">
                  <c:v>36025.0</c:v>
                </c:pt>
                <c:pt idx="183">
                  <c:v>36046.0</c:v>
                </c:pt>
                <c:pt idx="184">
                  <c:v>36094.0</c:v>
                </c:pt>
                <c:pt idx="185">
                  <c:v>36125.0</c:v>
                </c:pt>
                <c:pt idx="187">
                  <c:v>36280.0</c:v>
                </c:pt>
                <c:pt idx="188">
                  <c:v>36305.0</c:v>
                </c:pt>
                <c:pt idx="189">
                  <c:v>36336.0</c:v>
                </c:pt>
                <c:pt idx="190">
                  <c:v>36362.0</c:v>
                </c:pt>
                <c:pt idx="191">
                  <c:v>36389.0</c:v>
                </c:pt>
                <c:pt idx="192">
                  <c:v>36424.0</c:v>
                </c:pt>
                <c:pt idx="193">
                  <c:v>36452.0</c:v>
                </c:pt>
                <c:pt idx="194">
                  <c:v>36487.0</c:v>
                </c:pt>
                <c:pt idx="195">
                  <c:v>36515.0</c:v>
                </c:pt>
                <c:pt idx="196" formatCode="m/d/yy;@">
                  <c:v>36578.0</c:v>
                </c:pt>
                <c:pt idx="197" formatCode="m/d/yy;@">
                  <c:v>36608.0</c:v>
                </c:pt>
                <c:pt idx="198" formatCode="m/d/yy;@">
                  <c:v>36635.0</c:v>
                </c:pt>
                <c:pt idx="199" formatCode="m/d/yy;@">
                  <c:v>36669.0</c:v>
                </c:pt>
                <c:pt idx="200" formatCode="m/d/yy;@">
                  <c:v>36697.0</c:v>
                </c:pt>
                <c:pt idx="201" formatCode="m/d/yy;@">
                  <c:v>36736.0</c:v>
                </c:pt>
                <c:pt idx="202" formatCode="m/d/yy;@">
                  <c:v>36760.0</c:v>
                </c:pt>
                <c:pt idx="203" formatCode="m/d/yy;@">
                  <c:v>36769.0</c:v>
                </c:pt>
                <c:pt idx="204" formatCode="m/d/yy;@">
                  <c:v>36788.0</c:v>
                </c:pt>
                <c:pt idx="205" formatCode="m/d/yy;@">
                  <c:v>36822.0</c:v>
                </c:pt>
                <c:pt idx="206" formatCode="m/d/yy;@">
                  <c:v>36843.0</c:v>
                </c:pt>
                <c:pt idx="207" formatCode="m/d/yy;@">
                  <c:v>36858.0</c:v>
                </c:pt>
                <c:pt idx="208" formatCode="m/d/yy;@">
                  <c:v>36874.0</c:v>
                </c:pt>
                <c:pt idx="209" formatCode="m/d/yy;@">
                  <c:v>36908.0</c:v>
                </c:pt>
                <c:pt idx="210" formatCode="m/d/yy;@">
                  <c:v>36942.0</c:v>
                </c:pt>
                <c:pt idx="211" formatCode="m/d/yy;@">
                  <c:v>36971.0</c:v>
                </c:pt>
                <c:pt idx="212" formatCode="m/d/yy;@">
                  <c:v>37007.0</c:v>
                </c:pt>
                <c:pt idx="213" formatCode="m/d/yy;@">
                  <c:v>37034.0</c:v>
                </c:pt>
                <c:pt idx="214" formatCode="m/d/yy;@">
                  <c:v>37062.0</c:v>
                </c:pt>
                <c:pt idx="215" formatCode="m/d/yy;@">
                  <c:v>37081.0</c:v>
                </c:pt>
                <c:pt idx="216" formatCode="m/d/yy;@">
                  <c:v>37096.0</c:v>
                </c:pt>
                <c:pt idx="217" formatCode="m/d/yy;@">
                  <c:v>37125.0</c:v>
                </c:pt>
                <c:pt idx="218" formatCode="m/d/yy;@">
                  <c:v>37152.0</c:v>
                </c:pt>
                <c:pt idx="219" formatCode="m/d/yy;@">
                  <c:v>37188.0</c:v>
                </c:pt>
                <c:pt idx="220" formatCode="m/d/yy;@">
                  <c:v>37221.0</c:v>
                </c:pt>
                <c:pt idx="221" formatCode="m/d/yy;@">
                  <c:v>37242.0</c:v>
                </c:pt>
                <c:pt idx="222" formatCode="m/d/yy;@">
                  <c:v>37278.0</c:v>
                </c:pt>
                <c:pt idx="223" formatCode="m/d/yy;@">
                  <c:v>37307.0</c:v>
                </c:pt>
                <c:pt idx="224" formatCode="m/d/yy;@">
                  <c:v>37320.0</c:v>
                </c:pt>
                <c:pt idx="225" formatCode="m/d/yy;@">
                  <c:v>37369.0</c:v>
                </c:pt>
                <c:pt idx="226" formatCode="m/d/yy;@">
                  <c:v>37396.0</c:v>
                </c:pt>
                <c:pt idx="227" formatCode="m/d/yy;@">
                  <c:v>37432.0</c:v>
                </c:pt>
                <c:pt idx="228" formatCode="m/d/yy;@">
                  <c:v>37460.0</c:v>
                </c:pt>
                <c:pt idx="229" formatCode="m/d/yy;@">
                  <c:v>37490.0</c:v>
                </c:pt>
                <c:pt idx="230" formatCode="m/d/yy;@">
                  <c:v>37525.0</c:v>
                </c:pt>
                <c:pt idx="231" formatCode="m/d/yy;@">
                  <c:v>37553.0</c:v>
                </c:pt>
                <c:pt idx="232" formatCode="m/d/yy;@">
                  <c:v>37580.0</c:v>
                </c:pt>
                <c:pt idx="233" formatCode="m/d/yy;@">
                  <c:v>37610.0</c:v>
                </c:pt>
                <c:pt idx="234" formatCode="m/d/yy;@">
                  <c:v>37635.0</c:v>
                </c:pt>
                <c:pt idx="235" formatCode="m/d/yy;@">
                  <c:v>37637.0</c:v>
                </c:pt>
                <c:pt idx="236" formatCode="m/d/yy;@">
                  <c:v>37679.0</c:v>
                </c:pt>
                <c:pt idx="237" formatCode="m/d/yy;@">
                  <c:v>37700.0</c:v>
                </c:pt>
                <c:pt idx="238" formatCode="m/d/yy;@">
                  <c:v>37734.0</c:v>
                </c:pt>
                <c:pt idx="239" formatCode="m/d/yy;@">
                  <c:v>37755.0</c:v>
                </c:pt>
                <c:pt idx="240" formatCode="m/d/yy;@">
                  <c:v>37763.0</c:v>
                </c:pt>
                <c:pt idx="241" formatCode="m/d/yy;@">
                  <c:v>37764.0</c:v>
                </c:pt>
                <c:pt idx="242" formatCode="m/d/yy;@">
                  <c:v>37798.0</c:v>
                </c:pt>
                <c:pt idx="243" formatCode="m/d/yy;@">
                  <c:v>37824.0</c:v>
                </c:pt>
                <c:pt idx="244" formatCode="m/d/yy;@">
                  <c:v>37860.0</c:v>
                </c:pt>
                <c:pt idx="245" formatCode="m/d/yy;@">
                  <c:v>37888.0</c:v>
                </c:pt>
                <c:pt idx="246" formatCode="m/d/yy;@">
                  <c:v>37915.0</c:v>
                </c:pt>
                <c:pt idx="247" formatCode="m/d/yy;@">
                  <c:v>37943.0</c:v>
                </c:pt>
                <c:pt idx="248" formatCode="m/d/yy;@">
                  <c:v>37984.0</c:v>
                </c:pt>
                <c:pt idx="249" formatCode="m/d/yy;@">
                  <c:v>38006.0</c:v>
                </c:pt>
                <c:pt idx="250" formatCode="m/d/yy;@">
                  <c:v>38040.0</c:v>
                </c:pt>
                <c:pt idx="251" formatCode="m/d/yy;@">
                  <c:v>38069.0</c:v>
                </c:pt>
                <c:pt idx="252" formatCode="m/d/yy;@">
                  <c:v>38097.0</c:v>
                </c:pt>
                <c:pt idx="253" formatCode="m/d/yy;@">
                  <c:v>38132.0</c:v>
                </c:pt>
                <c:pt idx="254" formatCode="m/d/yy;@">
                  <c:v>38161.0</c:v>
                </c:pt>
                <c:pt idx="255" formatCode="m/d/yy;@">
                  <c:v>38183.0</c:v>
                </c:pt>
                <c:pt idx="256" formatCode="m/d/yy;@">
                  <c:v>38223.0</c:v>
                </c:pt>
                <c:pt idx="257" formatCode="m/d/yy;@">
                  <c:v>38258.0</c:v>
                </c:pt>
                <c:pt idx="258" formatCode="m/d/yy;@">
                  <c:v>38287.0</c:v>
                </c:pt>
                <c:pt idx="259" formatCode="m/d/yy;@">
                  <c:v>38308.0</c:v>
                </c:pt>
                <c:pt idx="260" formatCode="m/d/yy;@">
                  <c:v>38335.0</c:v>
                </c:pt>
                <c:pt idx="261" formatCode="m/d/yy;@">
                  <c:v>38377.0</c:v>
                </c:pt>
                <c:pt idx="262" formatCode="m/d/yy;@">
                  <c:v>38405.0</c:v>
                </c:pt>
                <c:pt idx="263" formatCode="m/d/yy;@">
                  <c:v>38440.0</c:v>
                </c:pt>
                <c:pt idx="264" formatCode="m/d/yy;@">
                  <c:v>38463.0</c:v>
                </c:pt>
                <c:pt idx="265" formatCode="m/d/yy;@">
                  <c:v>38491.0</c:v>
                </c:pt>
                <c:pt idx="266" formatCode="m/d/yy;@">
                  <c:v>38526.0</c:v>
                </c:pt>
                <c:pt idx="267" formatCode="m/d/yy;@">
                  <c:v>38552.0</c:v>
                </c:pt>
                <c:pt idx="268" formatCode="m/d/yy;@">
                  <c:v>38582.0</c:v>
                </c:pt>
                <c:pt idx="269" formatCode="m/d/yy;@">
                  <c:v>38623.0</c:v>
                </c:pt>
                <c:pt idx="270" formatCode="m/d/yy;@">
                  <c:v>38643.0</c:v>
                </c:pt>
                <c:pt idx="271" formatCode="m/d/yy;@">
                  <c:v>38685.0</c:v>
                </c:pt>
                <c:pt idx="272" formatCode="m/d/yy;@">
                  <c:v>38713.0</c:v>
                </c:pt>
                <c:pt idx="273" formatCode="m/d/yy;@">
                  <c:v>38741.0</c:v>
                </c:pt>
                <c:pt idx="274" formatCode="m/d/yy;@">
                  <c:v>38764.0</c:v>
                </c:pt>
                <c:pt idx="275" formatCode="m/d/yy;@">
                  <c:v>38797.0</c:v>
                </c:pt>
                <c:pt idx="276" formatCode="m/d/yy;@">
                  <c:v>38832.0</c:v>
                </c:pt>
                <c:pt idx="277" formatCode="m/d/yy;@">
                  <c:v>38853.0</c:v>
                </c:pt>
                <c:pt idx="278" formatCode="m/d/yy;@">
                  <c:v>38888.0</c:v>
                </c:pt>
                <c:pt idx="279" formatCode="m/d/yy;@">
                  <c:v>38923.0</c:v>
                </c:pt>
                <c:pt idx="280" formatCode="m/d/yy;@">
                  <c:v>38946.0</c:v>
                </c:pt>
                <c:pt idx="281" formatCode="m/d/yy;@">
                  <c:v>38989.0</c:v>
                </c:pt>
                <c:pt idx="282" formatCode="m/d/yy;@">
                  <c:v>39016.0</c:v>
                </c:pt>
                <c:pt idx="283" formatCode="m/d/yy;@">
                  <c:v>39037.0</c:v>
                </c:pt>
                <c:pt idx="284" formatCode="m/d/yy;@">
                  <c:v>39063.0</c:v>
                </c:pt>
                <c:pt idx="285" formatCode="m/d/yy;@">
                  <c:v>39091.0</c:v>
                </c:pt>
                <c:pt idx="286" formatCode="m/d/yy;@">
                  <c:v>39106.0</c:v>
                </c:pt>
                <c:pt idx="287" formatCode="m/d/yy;@">
                  <c:v>39133.0</c:v>
                </c:pt>
                <c:pt idx="288" formatCode="m/d/yy;@">
                  <c:v>39161.0</c:v>
                </c:pt>
                <c:pt idx="289" formatCode="m/d/yy;@">
                  <c:v>39182.0</c:v>
                </c:pt>
                <c:pt idx="290" formatCode="m/d/yy;@">
                  <c:v>39224.0</c:v>
                </c:pt>
                <c:pt idx="291" formatCode="m/d/yy;@">
                  <c:v>39287.0</c:v>
                </c:pt>
                <c:pt idx="292" formatCode="m/d/yy;@">
                  <c:v>39308.0</c:v>
                </c:pt>
                <c:pt idx="293" formatCode="m/d/yy;@">
                  <c:v>39335.0</c:v>
                </c:pt>
                <c:pt idx="294" formatCode="m/d/yy;@">
                  <c:v>39370.0</c:v>
                </c:pt>
                <c:pt idx="295" formatCode="m/d/yy;@">
                  <c:v>39401.0</c:v>
                </c:pt>
                <c:pt idx="296" formatCode="m/d/yy;@">
                  <c:v>39405.0</c:v>
                </c:pt>
                <c:pt idx="297" formatCode="m/d/yy;@">
                  <c:v>39454.0</c:v>
                </c:pt>
                <c:pt idx="298" formatCode="m/d/yy;@">
                  <c:v>39485.0</c:v>
                </c:pt>
                <c:pt idx="299" formatCode="m/d/yy;@">
                  <c:v>39517.0</c:v>
                </c:pt>
                <c:pt idx="300" formatCode="m/d/yy;@">
                  <c:v>39560.0</c:v>
                </c:pt>
                <c:pt idx="301" formatCode="m/d/yy;@">
                  <c:v>39580.0</c:v>
                </c:pt>
                <c:pt idx="302" formatCode="m/d/yy;@">
                  <c:v>39605.0</c:v>
                </c:pt>
                <c:pt idx="303" formatCode="m/d/yy;@">
                  <c:v>39643.0</c:v>
                </c:pt>
                <c:pt idx="304" formatCode="m/d/yy;@">
                  <c:v>39665.0</c:v>
                </c:pt>
                <c:pt idx="305" formatCode="m/d/yy;@">
                  <c:v>39707.0</c:v>
                </c:pt>
                <c:pt idx="306" formatCode="m/d/yy;@">
                  <c:v>39734.0</c:v>
                </c:pt>
                <c:pt idx="307" formatCode="m/d/yy;@">
                  <c:v>39771.0</c:v>
                </c:pt>
                <c:pt idx="308" formatCode="m/d/yy;@">
                  <c:v>39791.0</c:v>
                </c:pt>
                <c:pt idx="309" formatCode="m/d/yy;@">
                  <c:v>39826.0</c:v>
                </c:pt>
                <c:pt idx="310" formatCode="m/d/yy;@">
                  <c:v>39854.0</c:v>
                </c:pt>
                <c:pt idx="311" formatCode="m/d/yy;@">
                  <c:v>39888.0</c:v>
                </c:pt>
                <c:pt idx="312" formatCode="m/d/yy;@">
                  <c:v>39923.0</c:v>
                </c:pt>
                <c:pt idx="313" formatCode="m/d/yy;@">
                  <c:v>39951.0</c:v>
                </c:pt>
                <c:pt idx="314" formatCode="m/d/yy;@">
                  <c:v>39982.0</c:v>
                </c:pt>
                <c:pt idx="315" formatCode="m/d/yy;@">
                  <c:v>40016.0</c:v>
                </c:pt>
                <c:pt idx="316" formatCode="m/d/yy;@">
                  <c:v>40042.0</c:v>
                </c:pt>
                <c:pt idx="317" formatCode="m/d/yy;@">
                  <c:v>40079.0</c:v>
                </c:pt>
                <c:pt idx="318" formatCode="m/d/yy;@">
                  <c:v>40112.0</c:v>
                </c:pt>
                <c:pt idx="319" formatCode="m/d/yy;@">
                  <c:v>40127.0</c:v>
                </c:pt>
                <c:pt idx="320" formatCode="m/d/yy;@">
                  <c:v>40162.0</c:v>
                </c:pt>
                <c:pt idx="321" formatCode="m/d/yy;@">
                  <c:v>40197.0</c:v>
                </c:pt>
                <c:pt idx="322" formatCode="m/d/yy;@">
                  <c:v>40224.0</c:v>
                </c:pt>
                <c:pt idx="323" formatCode="m/d/yy;@">
                  <c:v>40260.0</c:v>
                </c:pt>
                <c:pt idx="324" formatCode="m/d/yy;@">
                  <c:v>40290.0</c:v>
                </c:pt>
                <c:pt idx="325" formatCode="m/d/yy;@">
                  <c:v>40309.0</c:v>
                </c:pt>
                <c:pt idx="326" formatCode="m/d/yy;@">
                  <c:v>40344.0</c:v>
                </c:pt>
                <c:pt idx="327" formatCode="m/d/yy;@">
                  <c:v>40379.0</c:v>
                </c:pt>
                <c:pt idx="328" formatCode="m/d/yy;@">
                  <c:v>40406.0</c:v>
                </c:pt>
                <c:pt idx="329" formatCode="m/d/yy;@">
                  <c:v>40441.0</c:v>
                </c:pt>
                <c:pt idx="330" formatCode="m/d/yy;@">
                  <c:v>40470.0</c:v>
                </c:pt>
                <c:pt idx="331" formatCode="m/d/yy;@">
                  <c:v>40491.0</c:v>
                </c:pt>
                <c:pt idx="332" formatCode="m/d/yy;@">
                  <c:v>40533.0</c:v>
                </c:pt>
                <c:pt idx="333" formatCode="m/d/yy;@">
                  <c:v>40556.0</c:v>
                </c:pt>
                <c:pt idx="334" formatCode="m/d/yy;@">
                  <c:v>40584.0</c:v>
                </c:pt>
                <c:pt idx="335" formatCode="m/d/yy;@">
                  <c:v>40604.0</c:v>
                </c:pt>
                <c:pt idx="336" formatCode="m/d/yy;@">
                  <c:v>40645.0</c:v>
                </c:pt>
                <c:pt idx="338" formatCode="m/d/yy;@">
                  <c:v>41904.0</c:v>
                </c:pt>
                <c:pt idx="339" formatCode="m/d/yy;@">
                  <c:v>41932.0</c:v>
                </c:pt>
                <c:pt idx="340" formatCode="m/d/yy;@">
                  <c:v>41961.0</c:v>
                </c:pt>
                <c:pt idx="341" formatCode="m/d/yy;@">
                  <c:v>41989.0</c:v>
                </c:pt>
                <c:pt idx="342" formatCode="m/d/yy;@">
                  <c:v>42024.0</c:v>
                </c:pt>
                <c:pt idx="343" formatCode="m/d/yy;@">
                  <c:v>42047.0</c:v>
                </c:pt>
                <c:pt idx="344" formatCode="m/d/yy;@">
                  <c:v>42075.0</c:v>
                </c:pt>
                <c:pt idx="345" formatCode="m/d/yy;@">
                  <c:v>42114.0</c:v>
                </c:pt>
                <c:pt idx="346" formatCode="m/d/yy;@">
                  <c:v>42136.0</c:v>
                </c:pt>
                <c:pt idx="347" formatCode="m/d/yy;@">
                  <c:v>42173.0</c:v>
                </c:pt>
                <c:pt idx="348" formatCode="m/d/yy;@">
                  <c:v>42192.0</c:v>
                </c:pt>
                <c:pt idx="349" formatCode="m/d/yy;@">
                  <c:v>42229.0</c:v>
                </c:pt>
                <c:pt idx="350" formatCode="m/d/yy;@">
                  <c:v>42271.0</c:v>
                </c:pt>
                <c:pt idx="351" formatCode="m/d/yy;@">
                  <c:v>42303.0</c:v>
                </c:pt>
                <c:pt idx="352" formatCode="m/d/yy;@">
                  <c:v>42320.0</c:v>
                </c:pt>
                <c:pt idx="353" formatCode="m/d/yy;@">
                  <c:v>42348.0</c:v>
                </c:pt>
                <c:pt idx="354" formatCode="m/d/yy;@">
                  <c:v>42397.0</c:v>
                </c:pt>
                <c:pt idx="355" formatCode="m/d/yy;@">
                  <c:v>42410.0</c:v>
                </c:pt>
                <c:pt idx="356" formatCode="m/d/yy;@">
                  <c:v>42437.0</c:v>
                </c:pt>
                <c:pt idx="357" formatCode="m/d/yy;@">
                  <c:v>42471.0</c:v>
                </c:pt>
              </c:numCache>
            </c:numRef>
          </c:xVal>
          <c:yVal>
            <c:numRef>
              <c:f>'GB-6-Mason-COMPLETE'!$E$2:$E$359</c:f>
              <c:numCache>
                <c:formatCode>General</c:formatCode>
                <c:ptCount val="358"/>
                <c:pt idx="0">
                  <c:v>132.8704</c:v>
                </c:pt>
                <c:pt idx="1">
                  <c:v>135.4612</c:v>
                </c:pt>
                <c:pt idx="3">
                  <c:v>120.95272</c:v>
                </c:pt>
                <c:pt idx="4">
                  <c:v>123.089368</c:v>
                </c:pt>
                <c:pt idx="5">
                  <c:v>128.081992</c:v>
                </c:pt>
                <c:pt idx="6">
                  <c:v>125.427184</c:v>
                </c:pt>
                <c:pt idx="7">
                  <c:v>130.727656</c:v>
                </c:pt>
                <c:pt idx="8">
                  <c:v>131.419552</c:v>
                </c:pt>
                <c:pt idx="9">
                  <c:v>128.856184</c:v>
                </c:pt>
                <c:pt idx="10">
                  <c:v>129.093928</c:v>
                </c:pt>
                <c:pt idx="11">
                  <c:v>130.825192</c:v>
                </c:pt>
                <c:pt idx="12">
                  <c:v>131.660344</c:v>
                </c:pt>
                <c:pt idx="13">
                  <c:v>132.026104</c:v>
                </c:pt>
                <c:pt idx="14">
                  <c:v>131.291536</c:v>
                </c:pt>
                <c:pt idx="16">
                  <c:v>145.672</c:v>
                </c:pt>
                <c:pt idx="17">
                  <c:v>159.388</c:v>
                </c:pt>
                <c:pt idx="18">
                  <c:v>167.008</c:v>
                </c:pt>
                <c:pt idx="19">
                  <c:v>167.008</c:v>
                </c:pt>
                <c:pt idx="20">
                  <c:v>165.484</c:v>
                </c:pt>
                <c:pt idx="21">
                  <c:v>159.388</c:v>
                </c:pt>
                <c:pt idx="22">
                  <c:v>163.96</c:v>
                </c:pt>
                <c:pt idx="23">
                  <c:v>167.008</c:v>
                </c:pt>
                <c:pt idx="24">
                  <c:v>165.484</c:v>
                </c:pt>
                <c:pt idx="25">
                  <c:v>157.864</c:v>
                </c:pt>
                <c:pt idx="26">
                  <c:v>157.864</c:v>
                </c:pt>
                <c:pt idx="27">
                  <c:v>159.388</c:v>
                </c:pt>
                <c:pt idx="28">
                  <c:v>156.34</c:v>
                </c:pt>
                <c:pt idx="29">
                  <c:v>160.912</c:v>
                </c:pt>
                <c:pt idx="30">
                  <c:v>165.484</c:v>
                </c:pt>
                <c:pt idx="31">
                  <c:v>163.96</c:v>
                </c:pt>
                <c:pt idx="32">
                  <c:v>122.812</c:v>
                </c:pt>
                <c:pt idx="33">
                  <c:v>122.812</c:v>
                </c:pt>
                <c:pt idx="34">
                  <c:v>121.288</c:v>
                </c:pt>
                <c:pt idx="35">
                  <c:v>121.288</c:v>
                </c:pt>
                <c:pt idx="36">
                  <c:v>154.816</c:v>
                </c:pt>
                <c:pt idx="37">
                  <c:v>157.864</c:v>
                </c:pt>
                <c:pt idx="38">
                  <c:v>157.864</c:v>
                </c:pt>
                <c:pt idx="39">
                  <c:v>157.864</c:v>
                </c:pt>
                <c:pt idx="40">
                  <c:v>157.864</c:v>
                </c:pt>
                <c:pt idx="41">
                  <c:v>145.672</c:v>
                </c:pt>
                <c:pt idx="42">
                  <c:v>144.148</c:v>
                </c:pt>
                <c:pt idx="43">
                  <c:v>145.672</c:v>
                </c:pt>
                <c:pt idx="44">
                  <c:v>148.72</c:v>
                </c:pt>
                <c:pt idx="45">
                  <c:v>154.816</c:v>
                </c:pt>
                <c:pt idx="46">
                  <c:v>148.72</c:v>
                </c:pt>
                <c:pt idx="47">
                  <c:v>141.1</c:v>
                </c:pt>
                <c:pt idx="48">
                  <c:v>136.528</c:v>
                </c:pt>
                <c:pt idx="49">
                  <c:v>163.96</c:v>
                </c:pt>
                <c:pt idx="50">
                  <c:v>151.768</c:v>
                </c:pt>
                <c:pt idx="51">
                  <c:v>159.388</c:v>
                </c:pt>
                <c:pt idx="52">
                  <c:v>151.768</c:v>
                </c:pt>
                <c:pt idx="53">
                  <c:v>156.34</c:v>
                </c:pt>
                <c:pt idx="54">
                  <c:v>151.768</c:v>
                </c:pt>
                <c:pt idx="55">
                  <c:v>156.34</c:v>
                </c:pt>
                <c:pt idx="56">
                  <c:v>160.912</c:v>
                </c:pt>
                <c:pt idx="57">
                  <c:v>156.34</c:v>
                </c:pt>
                <c:pt idx="58">
                  <c:v>156.34</c:v>
                </c:pt>
                <c:pt idx="59">
                  <c:v>154.816</c:v>
                </c:pt>
                <c:pt idx="60">
                  <c:v>160.912</c:v>
                </c:pt>
                <c:pt idx="62">
                  <c:v>162.436</c:v>
                </c:pt>
                <c:pt idx="63">
                  <c:v>162.436</c:v>
                </c:pt>
                <c:pt idx="64">
                  <c:v>151.768</c:v>
                </c:pt>
                <c:pt idx="65">
                  <c:v>151.768</c:v>
                </c:pt>
                <c:pt idx="66">
                  <c:v>154.816</c:v>
                </c:pt>
                <c:pt idx="67">
                  <c:v>151.768</c:v>
                </c:pt>
                <c:pt idx="68">
                  <c:v>151.768</c:v>
                </c:pt>
                <c:pt idx="69">
                  <c:v>145.672</c:v>
                </c:pt>
                <c:pt idx="70">
                  <c:v>145.672</c:v>
                </c:pt>
                <c:pt idx="71">
                  <c:v>144.148</c:v>
                </c:pt>
                <c:pt idx="72">
                  <c:v>142.624</c:v>
                </c:pt>
                <c:pt idx="73">
                  <c:v>139.576</c:v>
                </c:pt>
                <c:pt idx="74">
                  <c:v>141.1</c:v>
                </c:pt>
                <c:pt idx="75">
                  <c:v>139.576</c:v>
                </c:pt>
                <c:pt idx="76">
                  <c:v>139.576</c:v>
                </c:pt>
                <c:pt idx="77">
                  <c:v>142.624</c:v>
                </c:pt>
                <c:pt idx="78">
                  <c:v>141.1</c:v>
                </c:pt>
                <c:pt idx="79">
                  <c:v>141.1</c:v>
                </c:pt>
                <c:pt idx="80">
                  <c:v>139.576</c:v>
                </c:pt>
                <c:pt idx="81">
                  <c:v>148.72</c:v>
                </c:pt>
                <c:pt idx="82">
                  <c:v>147.196</c:v>
                </c:pt>
                <c:pt idx="83">
                  <c:v>147.196</c:v>
                </c:pt>
                <c:pt idx="84">
                  <c:v>147.196</c:v>
                </c:pt>
                <c:pt idx="85">
                  <c:v>124.336</c:v>
                </c:pt>
                <c:pt idx="86">
                  <c:v>124.336</c:v>
                </c:pt>
                <c:pt idx="87">
                  <c:v>122.812</c:v>
                </c:pt>
                <c:pt idx="88">
                  <c:v>121.288</c:v>
                </c:pt>
                <c:pt idx="89">
                  <c:v>133.48</c:v>
                </c:pt>
                <c:pt idx="90">
                  <c:v>130.432</c:v>
                </c:pt>
                <c:pt idx="91">
                  <c:v>133.48</c:v>
                </c:pt>
                <c:pt idx="92">
                  <c:v>130.432</c:v>
                </c:pt>
                <c:pt idx="93">
                  <c:v>130.432</c:v>
                </c:pt>
                <c:pt idx="94">
                  <c:v>130.432</c:v>
                </c:pt>
                <c:pt idx="95">
                  <c:v>130.432</c:v>
                </c:pt>
                <c:pt idx="96">
                  <c:v>135.004</c:v>
                </c:pt>
                <c:pt idx="97">
                  <c:v>136.528</c:v>
                </c:pt>
                <c:pt idx="98">
                  <c:v>135.004</c:v>
                </c:pt>
                <c:pt idx="99">
                  <c:v>135.004</c:v>
                </c:pt>
                <c:pt idx="100">
                  <c:v>133.48</c:v>
                </c:pt>
                <c:pt idx="101">
                  <c:v>125.86</c:v>
                </c:pt>
                <c:pt idx="102">
                  <c:v>125.86</c:v>
                </c:pt>
                <c:pt idx="103">
                  <c:v>125.86</c:v>
                </c:pt>
                <c:pt idx="104">
                  <c:v>125.86</c:v>
                </c:pt>
                <c:pt idx="105">
                  <c:v>125.86</c:v>
                </c:pt>
                <c:pt idx="106">
                  <c:v>130.432</c:v>
                </c:pt>
                <c:pt idx="107">
                  <c:v>133.48</c:v>
                </c:pt>
                <c:pt idx="108">
                  <c:v>133.48</c:v>
                </c:pt>
                <c:pt idx="109">
                  <c:v>136.528</c:v>
                </c:pt>
                <c:pt idx="110">
                  <c:v>133.48</c:v>
                </c:pt>
                <c:pt idx="111">
                  <c:v>133.48</c:v>
                </c:pt>
                <c:pt idx="112">
                  <c:v>128.908</c:v>
                </c:pt>
                <c:pt idx="113">
                  <c:v>128.908</c:v>
                </c:pt>
                <c:pt idx="114">
                  <c:v>127.384</c:v>
                </c:pt>
                <c:pt idx="115">
                  <c:v>128.908</c:v>
                </c:pt>
                <c:pt idx="116">
                  <c:v>125.86</c:v>
                </c:pt>
                <c:pt idx="117">
                  <c:v>125.86</c:v>
                </c:pt>
                <c:pt idx="118">
                  <c:v>125.86</c:v>
                </c:pt>
                <c:pt idx="119">
                  <c:v>130.432</c:v>
                </c:pt>
                <c:pt idx="120">
                  <c:v>130.432</c:v>
                </c:pt>
                <c:pt idx="121">
                  <c:v>130.432</c:v>
                </c:pt>
                <c:pt idx="122">
                  <c:v>130.432</c:v>
                </c:pt>
                <c:pt idx="123">
                  <c:v>130.432</c:v>
                </c:pt>
                <c:pt idx="124">
                  <c:v>130.432</c:v>
                </c:pt>
                <c:pt idx="125">
                  <c:v>128.908</c:v>
                </c:pt>
                <c:pt idx="126">
                  <c:v>128.908</c:v>
                </c:pt>
                <c:pt idx="127">
                  <c:v>127.384</c:v>
                </c:pt>
                <c:pt idx="128">
                  <c:v>127.384</c:v>
                </c:pt>
                <c:pt idx="129">
                  <c:v>127.384</c:v>
                </c:pt>
                <c:pt idx="130">
                  <c:v>131.956</c:v>
                </c:pt>
                <c:pt idx="131">
                  <c:v>127.384</c:v>
                </c:pt>
                <c:pt idx="132">
                  <c:v>115.192</c:v>
                </c:pt>
                <c:pt idx="133">
                  <c:v>124.336</c:v>
                </c:pt>
                <c:pt idx="134">
                  <c:v>124.336</c:v>
                </c:pt>
                <c:pt idx="135">
                  <c:v>122.812</c:v>
                </c:pt>
                <c:pt idx="136">
                  <c:v>124.336</c:v>
                </c:pt>
                <c:pt idx="137">
                  <c:v>119.764</c:v>
                </c:pt>
                <c:pt idx="138">
                  <c:v>124.336</c:v>
                </c:pt>
                <c:pt idx="139">
                  <c:v>124.336</c:v>
                </c:pt>
                <c:pt idx="140">
                  <c:v>124.336</c:v>
                </c:pt>
                <c:pt idx="141">
                  <c:v>124.336</c:v>
                </c:pt>
                <c:pt idx="142">
                  <c:v>124.336</c:v>
                </c:pt>
                <c:pt idx="143">
                  <c:v>124.336</c:v>
                </c:pt>
                <c:pt idx="144">
                  <c:v>122.812</c:v>
                </c:pt>
                <c:pt idx="145">
                  <c:v>121.288</c:v>
                </c:pt>
                <c:pt idx="146">
                  <c:v>116.716</c:v>
                </c:pt>
                <c:pt idx="147">
                  <c:v>113.668</c:v>
                </c:pt>
                <c:pt idx="148">
                  <c:v>115.192</c:v>
                </c:pt>
                <c:pt idx="149">
                  <c:v>118.24</c:v>
                </c:pt>
                <c:pt idx="150">
                  <c:v>113.668</c:v>
                </c:pt>
                <c:pt idx="151">
                  <c:v>121.288</c:v>
                </c:pt>
                <c:pt idx="152">
                  <c:v>122.812</c:v>
                </c:pt>
                <c:pt idx="153">
                  <c:v>121.288</c:v>
                </c:pt>
                <c:pt idx="154">
                  <c:v>121.288</c:v>
                </c:pt>
                <c:pt idx="155">
                  <c:v>122.812</c:v>
                </c:pt>
                <c:pt idx="156">
                  <c:v>121.288</c:v>
                </c:pt>
                <c:pt idx="157">
                  <c:v>109.096</c:v>
                </c:pt>
                <c:pt idx="158">
                  <c:v>118.24</c:v>
                </c:pt>
                <c:pt idx="159">
                  <c:v>116.716</c:v>
                </c:pt>
                <c:pt idx="160">
                  <c:v>118.24</c:v>
                </c:pt>
                <c:pt idx="161">
                  <c:v>121.288</c:v>
                </c:pt>
                <c:pt idx="162">
                  <c:v>122.812</c:v>
                </c:pt>
                <c:pt idx="163">
                  <c:v>121.288</c:v>
                </c:pt>
                <c:pt idx="164">
                  <c:v>121.288</c:v>
                </c:pt>
                <c:pt idx="165">
                  <c:v>121.288</c:v>
                </c:pt>
                <c:pt idx="166">
                  <c:v>121.288</c:v>
                </c:pt>
                <c:pt idx="167">
                  <c:v>121.288</c:v>
                </c:pt>
                <c:pt idx="168">
                  <c:v>119.764</c:v>
                </c:pt>
                <c:pt idx="169">
                  <c:v>119.764</c:v>
                </c:pt>
                <c:pt idx="170">
                  <c:v>118.24</c:v>
                </c:pt>
                <c:pt idx="171">
                  <c:v>116.716</c:v>
                </c:pt>
                <c:pt idx="172">
                  <c:v>118.24</c:v>
                </c:pt>
                <c:pt idx="173">
                  <c:v>113.668</c:v>
                </c:pt>
                <c:pt idx="174">
                  <c:v>115.192</c:v>
                </c:pt>
                <c:pt idx="175">
                  <c:v>118.24</c:v>
                </c:pt>
                <c:pt idx="176">
                  <c:v>118.24</c:v>
                </c:pt>
                <c:pt idx="177">
                  <c:v>119.764</c:v>
                </c:pt>
                <c:pt idx="178">
                  <c:v>119.764</c:v>
                </c:pt>
                <c:pt idx="179">
                  <c:v>119.764</c:v>
                </c:pt>
                <c:pt idx="180">
                  <c:v>115.192</c:v>
                </c:pt>
                <c:pt idx="181">
                  <c:v>113.668</c:v>
                </c:pt>
                <c:pt idx="182">
                  <c:v>112.144</c:v>
                </c:pt>
                <c:pt idx="183">
                  <c:v>109.096</c:v>
                </c:pt>
                <c:pt idx="184">
                  <c:v>107.572</c:v>
                </c:pt>
                <c:pt idx="185">
                  <c:v>113.668</c:v>
                </c:pt>
                <c:pt idx="187">
                  <c:v>106.048</c:v>
                </c:pt>
                <c:pt idx="188">
                  <c:v>116.716</c:v>
                </c:pt>
                <c:pt idx="189">
                  <c:v>107.572</c:v>
                </c:pt>
                <c:pt idx="190">
                  <c:v>106.048</c:v>
                </c:pt>
                <c:pt idx="191">
                  <c:v>103</c:v>
                </c:pt>
                <c:pt idx="192">
                  <c:v>103</c:v>
                </c:pt>
                <c:pt idx="193">
                  <c:v>103</c:v>
                </c:pt>
                <c:pt idx="194">
                  <c:v>106.048</c:v>
                </c:pt>
                <c:pt idx="195">
                  <c:v>109.096</c:v>
                </c:pt>
                <c:pt idx="196" formatCode="0.0">
                  <c:v>110.62</c:v>
                </c:pt>
                <c:pt idx="197" formatCode="0.0">
                  <c:v>112.144</c:v>
                </c:pt>
                <c:pt idx="198" formatCode="0.0">
                  <c:v>110.62</c:v>
                </c:pt>
                <c:pt idx="199" formatCode="0.0">
                  <c:v>118.24</c:v>
                </c:pt>
                <c:pt idx="200" formatCode="0.0">
                  <c:v>110.62</c:v>
                </c:pt>
                <c:pt idx="201" formatCode="0.0">
                  <c:v>106.048</c:v>
                </c:pt>
                <c:pt idx="202" formatCode="0.0">
                  <c:v>106.6576</c:v>
                </c:pt>
                <c:pt idx="203" formatCode="0.0">
                  <c:v>99.95199999999998</c:v>
                </c:pt>
                <c:pt idx="204" formatCode="0.0">
                  <c:v>98.42799999999998</c:v>
                </c:pt>
                <c:pt idx="205" formatCode="0.0">
                  <c:v>99.34239999999998</c:v>
                </c:pt>
                <c:pt idx="206" formatCode="0.0">
                  <c:v>99.95199999999998</c:v>
                </c:pt>
                <c:pt idx="207" formatCode="0.0">
                  <c:v>103.6096</c:v>
                </c:pt>
                <c:pt idx="208" formatCode="0.0">
                  <c:v>103</c:v>
                </c:pt>
                <c:pt idx="209" formatCode="0.0">
                  <c:v>103.6096</c:v>
                </c:pt>
                <c:pt idx="210" formatCode="0.0">
                  <c:v>106.048</c:v>
                </c:pt>
                <c:pt idx="211" formatCode="0.0">
                  <c:v>105.4384</c:v>
                </c:pt>
                <c:pt idx="212" formatCode="0.0">
                  <c:v>104.524</c:v>
                </c:pt>
                <c:pt idx="213" formatCode="0.0">
                  <c:v>103.6096</c:v>
                </c:pt>
                <c:pt idx="214" formatCode="0.0">
                  <c:v>103.6096</c:v>
                </c:pt>
                <c:pt idx="215" formatCode="0.0">
                  <c:v>104.524</c:v>
                </c:pt>
                <c:pt idx="216" formatCode="0.0">
                  <c:v>98.42799999999998</c:v>
                </c:pt>
                <c:pt idx="217" formatCode="0.0">
                  <c:v>95.37999999999998</c:v>
                </c:pt>
                <c:pt idx="218" formatCode="0.0">
                  <c:v>98.12319999999998</c:v>
                </c:pt>
                <c:pt idx="219" formatCode="0.0">
                  <c:v>99.95199999999998</c:v>
                </c:pt>
                <c:pt idx="220" formatCode="0.0">
                  <c:v>98.73279999999998</c:v>
                </c:pt>
                <c:pt idx="221" formatCode="0.0">
                  <c:v>102.3904</c:v>
                </c:pt>
                <c:pt idx="222" formatCode="0.0">
                  <c:v>102.3904</c:v>
                </c:pt>
                <c:pt idx="223" formatCode="0.0">
                  <c:v>102.3904</c:v>
                </c:pt>
                <c:pt idx="224" formatCode="0.0">
                  <c:v>100.5616</c:v>
                </c:pt>
                <c:pt idx="225" formatCode="0.0">
                  <c:v>99.95199999999998</c:v>
                </c:pt>
                <c:pt idx="226" formatCode="0.0">
                  <c:v>100.5616</c:v>
                </c:pt>
                <c:pt idx="227" formatCode="0.0">
                  <c:v>101.476</c:v>
                </c:pt>
                <c:pt idx="228" formatCode="0.0">
                  <c:v>96.90399999999998</c:v>
                </c:pt>
                <c:pt idx="229" formatCode="0.0">
                  <c:v>93.85599999999998</c:v>
                </c:pt>
                <c:pt idx="230" formatCode="0.0">
                  <c:v>95.37999999999998</c:v>
                </c:pt>
                <c:pt idx="231" formatCode="0.0">
                  <c:v>96.90399999999998</c:v>
                </c:pt>
                <c:pt idx="232" formatCode="0.0">
                  <c:v>96.90399999999998</c:v>
                </c:pt>
                <c:pt idx="233" formatCode="0.0">
                  <c:v>98.42799999999998</c:v>
                </c:pt>
                <c:pt idx="234" formatCode="0.0">
                  <c:v>96.90399999999998</c:v>
                </c:pt>
                <c:pt idx="235" formatCode="0.0">
                  <c:v>101.476</c:v>
                </c:pt>
                <c:pt idx="236" formatCode="0.0">
                  <c:v>101.476</c:v>
                </c:pt>
                <c:pt idx="237" formatCode="0.0">
                  <c:v>101.476</c:v>
                </c:pt>
                <c:pt idx="238" formatCode="0.0">
                  <c:v>103</c:v>
                </c:pt>
                <c:pt idx="239" formatCode="0.0">
                  <c:v>103</c:v>
                </c:pt>
                <c:pt idx="240" formatCode="0.0">
                  <c:v>104.524</c:v>
                </c:pt>
                <c:pt idx="241" formatCode="0.0">
                  <c:v>104.524</c:v>
                </c:pt>
                <c:pt idx="242" formatCode="0.0">
                  <c:v>103</c:v>
                </c:pt>
                <c:pt idx="243" formatCode="0.0">
                  <c:v>99.95199999999998</c:v>
                </c:pt>
                <c:pt idx="244" formatCode="0.0">
                  <c:v>101.476</c:v>
                </c:pt>
                <c:pt idx="245" formatCode="0.0">
                  <c:v>98.42799999999998</c:v>
                </c:pt>
                <c:pt idx="246" formatCode="0.0">
                  <c:v>99.95199999999998</c:v>
                </c:pt>
                <c:pt idx="247" formatCode="0.0">
                  <c:v>101.476</c:v>
                </c:pt>
                <c:pt idx="248" formatCode="0.0">
                  <c:v>101.476</c:v>
                </c:pt>
                <c:pt idx="249" formatCode="0.0">
                  <c:v>99.95199999999998</c:v>
                </c:pt>
                <c:pt idx="250" formatCode="0.0">
                  <c:v>103</c:v>
                </c:pt>
                <c:pt idx="251" formatCode="0.0">
                  <c:v>104.524</c:v>
                </c:pt>
                <c:pt idx="252" formatCode="0.0">
                  <c:v>104.524</c:v>
                </c:pt>
                <c:pt idx="253" formatCode="0.0">
                  <c:v>106.048</c:v>
                </c:pt>
                <c:pt idx="254" formatCode="0.0">
                  <c:v>107.572</c:v>
                </c:pt>
                <c:pt idx="255" formatCode="0.0">
                  <c:v>109.096</c:v>
                </c:pt>
                <c:pt idx="256" formatCode="0.0">
                  <c:v>107.572</c:v>
                </c:pt>
                <c:pt idx="257" formatCode="0.0">
                  <c:v>109.096</c:v>
                </c:pt>
                <c:pt idx="258" formatCode="0.0">
                  <c:v>96.90399999999998</c:v>
                </c:pt>
                <c:pt idx="259" formatCode="0.0">
                  <c:v>98.42799999999998</c:v>
                </c:pt>
                <c:pt idx="260" formatCode="0.0">
                  <c:v>96.90399999999998</c:v>
                </c:pt>
                <c:pt idx="261" formatCode="0.0">
                  <c:v>103</c:v>
                </c:pt>
                <c:pt idx="262" formatCode="0.0">
                  <c:v>103</c:v>
                </c:pt>
                <c:pt idx="263" formatCode="0.0">
                  <c:v>103</c:v>
                </c:pt>
                <c:pt idx="264" formatCode="0.0">
                  <c:v>103</c:v>
                </c:pt>
                <c:pt idx="265" formatCode="0.0">
                  <c:v>106.048</c:v>
                </c:pt>
                <c:pt idx="266" formatCode="0.0">
                  <c:v>106.048</c:v>
                </c:pt>
                <c:pt idx="267" formatCode="0.0">
                  <c:v>96.90399999999998</c:v>
                </c:pt>
                <c:pt idx="268" formatCode="0.0">
                  <c:v>93.85599999999998</c:v>
                </c:pt>
                <c:pt idx="269" formatCode="0.0">
                  <c:v>96.90399999999998</c:v>
                </c:pt>
                <c:pt idx="270" formatCode="0.0">
                  <c:v>92.33199999999997</c:v>
                </c:pt>
                <c:pt idx="271" formatCode="0.0">
                  <c:v>96.90399999999998</c:v>
                </c:pt>
                <c:pt idx="272" formatCode="0.0">
                  <c:v>96.90399999999998</c:v>
                </c:pt>
                <c:pt idx="273" formatCode="0.0">
                  <c:v>99.95199999999998</c:v>
                </c:pt>
                <c:pt idx="274" formatCode="0.0">
                  <c:v>103</c:v>
                </c:pt>
                <c:pt idx="275" formatCode="0.0">
                  <c:v>99.95199999999998</c:v>
                </c:pt>
                <c:pt idx="276" formatCode="0.0">
                  <c:v>99.95199999999998</c:v>
                </c:pt>
                <c:pt idx="277" formatCode="0.0">
                  <c:v>106.048</c:v>
                </c:pt>
                <c:pt idx="278" formatCode="0.0">
                  <c:v>103</c:v>
                </c:pt>
                <c:pt idx="279" formatCode="0.0">
                  <c:v>104.524</c:v>
                </c:pt>
                <c:pt idx="280" formatCode="0.0">
                  <c:v>104.524</c:v>
                </c:pt>
                <c:pt idx="281" formatCode="0.0">
                  <c:v>106.048</c:v>
                </c:pt>
                <c:pt idx="282" formatCode="0.0">
                  <c:v>107.572</c:v>
                </c:pt>
                <c:pt idx="283" formatCode="0.0">
                  <c:v>109.096</c:v>
                </c:pt>
                <c:pt idx="284" formatCode="0.0">
                  <c:v>109.096</c:v>
                </c:pt>
                <c:pt idx="285" formatCode="0.0">
                  <c:v>110.62</c:v>
                </c:pt>
                <c:pt idx="286" formatCode="0.0">
                  <c:v>110.62</c:v>
                </c:pt>
                <c:pt idx="287" formatCode="0.0">
                  <c:v>109.096</c:v>
                </c:pt>
                <c:pt idx="288" formatCode="0.0">
                  <c:v>110.62</c:v>
                </c:pt>
                <c:pt idx="289" formatCode="0.0">
                  <c:v>112.144</c:v>
                </c:pt>
                <c:pt idx="290" formatCode="0.0">
                  <c:v>112.144</c:v>
                </c:pt>
                <c:pt idx="291" formatCode="0.0">
                  <c:v>109.096</c:v>
                </c:pt>
                <c:pt idx="292" formatCode="0.0">
                  <c:v>109.096</c:v>
                </c:pt>
                <c:pt idx="293" formatCode="0.0">
                  <c:v>115.192</c:v>
                </c:pt>
                <c:pt idx="294" formatCode="0.0">
                  <c:v>122.812</c:v>
                </c:pt>
                <c:pt idx="295" formatCode="0.0">
                  <c:v>125.86</c:v>
                </c:pt>
                <c:pt idx="296" formatCode="0.0">
                  <c:v>125.86</c:v>
                </c:pt>
                <c:pt idx="297" formatCode="0.0">
                  <c:v>130.432</c:v>
                </c:pt>
                <c:pt idx="298" formatCode="0.0">
                  <c:v>130.432</c:v>
                </c:pt>
                <c:pt idx="299" formatCode="0.0">
                  <c:v>133.48</c:v>
                </c:pt>
                <c:pt idx="300" formatCode="0.0">
                  <c:v>133.48</c:v>
                </c:pt>
                <c:pt idx="301" formatCode="0.0">
                  <c:v>136.528</c:v>
                </c:pt>
                <c:pt idx="302" formatCode="0.0">
                  <c:v>136.528</c:v>
                </c:pt>
                <c:pt idx="303" formatCode="0.0">
                  <c:v>135.004</c:v>
                </c:pt>
                <c:pt idx="304" formatCode="0.0">
                  <c:v>136.528</c:v>
                </c:pt>
                <c:pt idx="305" formatCode="0.0">
                  <c:v>133.48</c:v>
                </c:pt>
                <c:pt idx="306" formatCode="0.0">
                  <c:v>133.48</c:v>
                </c:pt>
                <c:pt idx="307" formatCode="0.0">
                  <c:v>133.48</c:v>
                </c:pt>
                <c:pt idx="308" formatCode="0.0">
                  <c:v>135.004</c:v>
                </c:pt>
                <c:pt idx="309" formatCode="0.0">
                  <c:v>136.528</c:v>
                </c:pt>
                <c:pt idx="310" formatCode="0.0">
                  <c:v>136.528</c:v>
                </c:pt>
                <c:pt idx="311" formatCode="0.0">
                  <c:v>136.528</c:v>
                </c:pt>
                <c:pt idx="312" formatCode="0.0">
                  <c:v>136.528</c:v>
                </c:pt>
                <c:pt idx="313" formatCode="0.0">
                  <c:v>139.576</c:v>
                </c:pt>
                <c:pt idx="314" formatCode="0.0">
                  <c:v>139.576</c:v>
                </c:pt>
                <c:pt idx="315" formatCode="0.0">
                  <c:v>139.576</c:v>
                </c:pt>
                <c:pt idx="316" formatCode="0.0">
                  <c:v>139.576</c:v>
                </c:pt>
                <c:pt idx="317" formatCode="0.0">
                  <c:v>139.576</c:v>
                </c:pt>
                <c:pt idx="318" formatCode="0.0">
                  <c:v>139.576</c:v>
                </c:pt>
                <c:pt idx="319" formatCode="0.0">
                  <c:v>141.1</c:v>
                </c:pt>
                <c:pt idx="320" formatCode="0.0">
                  <c:v>139.576</c:v>
                </c:pt>
                <c:pt idx="321" formatCode="0.0">
                  <c:v>141.1</c:v>
                </c:pt>
                <c:pt idx="322" formatCode="0.0">
                  <c:v>141.1</c:v>
                </c:pt>
                <c:pt idx="323" formatCode="0.0">
                  <c:v>139.576</c:v>
                </c:pt>
                <c:pt idx="324" formatCode="0.0">
                  <c:v>141.1</c:v>
                </c:pt>
                <c:pt idx="325" formatCode="0.0">
                  <c:v>142.624</c:v>
                </c:pt>
                <c:pt idx="326" formatCode="0.0">
                  <c:v>142.624</c:v>
                </c:pt>
                <c:pt idx="327" formatCode="0.0">
                  <c:v>139.576</c:v>
                </c:pt>
                <c:pt idx="328" formatCode="0.0">
                  <c:v>139.576</c:v>
                </c:pt>
                <c:pt idx="329" formatCode="0.0">
                  <c:v>141.1</c:v>
                </c:pt>
                <c:pt idx="330" formatCode="0.0">
                  <c:v>139.576</c:v>
                </c:pt>
                <c:pt idx="331" formatCode="0.0">
                  <c:v>139.576</c:v>
                </c:pt>
                <c:pt idx="332" formatCode="0.0">
                  <c:v>130.432</c:v>
                </c:pt>
                <c:pt idx="333" formatCode="0.0">
                  <c:v>128.908</c:v>
                </c:pt>
                <c:pt idx="334" formatCode="0.0">
                  <c:v>127.384</c:v>
                </c:pt>
                <c:pt idx="335" formatCode="0.0">
                  <c:v>127.384</c:v>
                </c:pt>
                <c:pt idx="336" formatCode="0.0">
                  <c:v>121.288</c:v>
                </c:pt>
                <c:pt idx="338" formatCode="0.0">
                  <c:v>151.768</c:v>
                </c:pt>
                <c:pt idx="339" formatCode="0.0">
                  <c:v>151.768</c:v>
                </c:pt>
                <c:pt idx="340" formatCode="0.0">
                  <c:v>148.72</c:v>
                </c:pt>
                <c:pt idx="341" formatCode="0.0">
                  <c:v>151.768</c:v>
                </c:pt>
                <c:pt idx="342" formatCode="0.0">
                  <c:v>151.768</c:v>
                </c:pt>
                <c:pt idx="343" formatCode="0.0">
                  <c:v>151.768</c:v>
                </c:pt>
                <c:pt idx="344" formatCode="0.0">
                  <c:v>151.768</c:v>
                </c:pt>
                <c:pt idx="345" formatCode="0.0">
                  <c:v>151.768</c:v>
                </c:pt>
                <c:pt idx="346" formatCode="0.0">
                  <c:v>151.768</c:v>
                </c:pt>
                <c:pt idx="347" formatCode="0.0">
                  <c:v>151.768</c:v>
                </c:pt>
                <c:pt idx="348" formatCode="0.0">
                  <c:v>151.768</c:v>
                </c:pt>
                <c:pt idx="349" formatCode="0.0">
                  <c:v>151.768</c:v>
                </c:pt>
                <c:pt idx="350" formatCode="0.0">
                  <c:v>153.292</c:v>
                </c:pt>
                <c:pt idx="351" formatCode="0.0">
                  <c:v>151.768</c:v>
                </c:pt>
                <c:pt idx="352" formatCode="0.0">
                  <c:v>151.768</c:v>
                </c:pt>
                <c:pt idx="353" formatCode="0.0">
                  <c:v>153.292</c:v>
                </c:pt>
                <c:pt idx="354" formatCode="0.0">
                  <c:v>151.768</c:v>
                </c:pt>
                <c:pt idx="355" formatCode="0.0">
                  <c:v>153.292</c:v>
                </c:pt>
                <c:pt idx="356" formatCode="0.0">
                  <c:v>151.768</c:v>
                </c:pt>
                <c:pt idx="357" formatCode="0.0">
                  <c:v>151.768</c:v>
                </c:pt>
              </c:numCache>
            </c:numRef>
          </c:yVal>
          <c:smooth val="0"/>
        </c:ser>
        <c:ser>
          <c:idx val="4"/>
          <c:order val="4"/>
          <c:tx>
            <c:v>Green Bay Well 7 (BF194)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'GB-7-Seventh-COMPLETE'!$A$2:$A$334</c:f>
              <c:numCache>
                <c:formatCode>General</c:formatCode>
                <c:ptCount val="333"/>
                <c:pt idx="0" formatCode="m/d/yy">
                  <c:v>18142.0</c:v>
                </c:pt>
                <c:pt idx="2" formatCode="m/d/yy">
                  <c:v>21051.0</c:v>
                </c:pt>
                <c:pt idx="3" formatCode="m/d/yy">
                  <c:v>21067.0</c:v>
                </c:pt>
                <c:pt idx="4" formatCode="m/d/yy">
                  <c:v>21072.0</c:v>
                </c:pt>
                <c:pt idx="5" formatCode="m/d/yy">
                  <c:v>21079.0</c:v>
                </c:pt>
                <c:pt idx="6" formatCode="m/d/yy">
                  <c:v>21086.0</c:v>
                </c:pt>
                <c:pt idx="7" formatCode="m/d/yy">
                  <c:v>21093.0</c:v>
                </c:pt>
                <c:pt idx="8" formatCode="m/d/yy">
                  <c:v>21102.0</c:v>
                </c:pt>
                <c:pt idx="9" formatCode="m/d/yy">
                  <c:v>21107.0</c:v>
                </c:pt>
                <c:pt idx="10" formatCode="m/d/yy">
                  <c:v>21115.0</c:v>
                </c:pt>
                <c:pt idx="11" formatCode="m/d/yy">
                  <c:v>21121.0</c:v>
                </c:pt>
                <c:pt idx="12" formatCode="m/d/yy">
                  <c:v>21128.0</c:v>
                </c:pt>
                <c:pt idx="13" formatCode="m/d/yy">
                  <c:v>21136.0</c:v>
                </c:pt>
                <c:pt idx="14" formatCode="m/d/yy">
                  <c:v>21143.0</c:v>
                </c:pt>
                <c:pt idx="15" formatCode="m/d/yy">
                  <c:v>21149.0</c:v>
                </c:pt>
                <c:pt idx="16" formatCode="m/d/yy">
                  <c:v>21163.0</c:v>
                </c:pt>
                <c:pt idx="17" formatCode="m/d/yy">
                  <c:v>21177.0</c:v>
                </c:pt>
                <c:pt idx="18" formatCode="m/d/yy">
                  <c:v>21191.0</c:v>
                </c:pt>
                <c:pt idx="19" formatCode="m/d/yy">
                  <c:v>21206.0</c:v>
                </c:pt>
                <c:pt idx="20" formatCode="m/d/yy">
                  <c:v>21219.0</c:v>
                </c:pt>
                <c:pt idx="21" formatCode="m/d/yy">
                  <c:v>21233.0</c:v>
                </c:pt>
                <c:pt idx="23" formatCode="m/d/yy">
                  <c:v>27464.0</c:v>
                </c:pt>
                <c:pt idx="24" formatCode="m/d/yy">
                  <c:v>27471.0</c:v>
                </c:pt>
                <c:pt idx="25" formatCode="m/d/yy">
                  <c:v>27472.0</c:v>
                </c:pt>
                <c:pt idx="26" formatCode="m/d/yy">
                  <c:v>27487.0</c:v>
                </c:pt>
                <c:pt idx="27" formatCode="m/d/yy">
                  <c:v>27492.0</c:v>
                </c:pt>
                <c:pt idx="28" formatCode="m/d/yy">
                  <c:v>27527.0</c:v>
                </c:pt>
                <c:pt idx="29" formatCode="m/d/yy">
                  <c:v>27542.0</c:v>
                </c:pt>
                <c:pt idx="30" formatCode="m/d/yy">
                  <c:v>27642.0</c:v>
                </c:pt>
                <c:pt idx="31" formatCode="m/d/yy">
                  <c:v>27647.0</c:v>
                </c:pt>
                <c:pt idx="32" formatCode="m/d/yy">
                  <c:v>27655.0</c:v>
                </c:pt>
                <c:pt idx="33" formatCode="m/d/yy">
                  <c:v>27661.0</c:v>
                </c:pt>
                <c:pt idx="34" formatCode="m/d/yy">
                  <c:v>27665.0</c:v>
                </c:pt>
                <c:pt idx="35" formatCode="m/d/yy">
                  <c:v>27943.0</c:v>
                </c:pt>
                <c:pt idx="36" formatCode="m/d/yy">
                  <c:v>27947.0</c:v>
                </c:pt>
                <c:pt idx="37" formatCode="m/d/yy">
                  <c:v>27953.0</c:v>
                </c:pt>
                <c:pt idx="38" formatCode="m/d/yy">
                  <c:v>27956.0</c:v>
                </c:pt>
                <c:pt idx="39" formatCode="m/d/yy">
                  <c:v>27968.0</c:v>
                </c:pt>
                <c:pt idx="40" formatCode="m/d/yy">
                  <c:v>28146.0</c:v>
                </c:pt>
                <c:pt idx="41" formatCode="m/d/yy">
                  <c:v>28157.0</c:v>
                </c:pt>
                <c:pt idx="42" formatCode="m/d/yy">
                  <c:v>28160.0</c:v>
                </c:pt>
                <c:pt idx="43" formatCode="m/d/yy">
                  <c:v>28163.0</c:v>
                </c:pt>
                <c:pt idx="44" formatCode="m/d/yy">
                  <c:v>28171.0</c:v>
                </c:pt>
                <c:pt idx="45" formatCode="m/d/yy">
                  <c:v>28549.0</c:v>
                </c:pt>
                <c:pt idx="46" formatCode="m/d/yy">
                  <c:v>28732.0</c:v>
                </c:pt>
                <c:pt idx="48" formatCode="m/d/yy">
                  <c:v>29633.0</c:v>
                </c:pt>
                <c:pt idx="50" formatCode="m/d/yy">
                  <c:v>30509.0</c:v>
                </c:pt>
                <c:pt idx="51" formatCode="m/d/yy">
                  <c:v>30511.0</c:v>
                </c:pt>
                <c:pt idx="52" formatCode="m/d/yy">
                  <c:v>30512.0</c:v>
                </c:pt>
                <c:pt idx="53" formatCode="m/d/yy">
                  <c:v>30515.0</c:v>
                </c:pt>
                <c:pt idx="54" formatCode="m/d/yy">
                  <c:v>30516.0</c:v>
                </c:pt>
                <c:pt idx="55" formatCode="m/d/yy">
                  <c:v>31251.0</c:v>
                </c:pt>
                <c:pt idx="56" formatCode="m/d/yy">
                  <c:v>31252.0</c:v>
                </c:pt>
                <c:pt idx="57" formatCode="m/d/yy">
                  <c:v>32317.0</c:v>
                </c:pt>
                <c:pt idx="58" formatCode="m/d/yy">
                  <c:v>32318.0</c:v>
                </c:pt>
                <c:pt idx="59" formatCode="m/d/yy">
                  <c:v>32320.0</c:v>
                </c:pt>
                <c:pt idx="60" formatCode="m/d/yy">
                  <c:v>32353.0</c:v>
                </c:pt>
                <c:pt idx="61" formatCode="m/d/yy">
                  <c:v>32357.0</c:v>
                </c:pt>
                <c:pt idx="62" formatCode="m/d/yy">
                  <c:v>32358.0</c:v>
                </c:pt>
                <c:pt idx="63" formatCode="m/d/yy">
                  <c:v>32372.0</c:v>
                </c:pt>
                <c:pt idx="64" formatCode="m/d/yy">
                  <c:v>32744.0</c:v>
                </c:pt>
                <c:pt idx="65" formatCode="m/d/yy">
                  <c:v>32994.0</c:v>
                </c:pt>
                <c:pt idx="66" formatCode="m/d/yy">
                  <c:v>33001.0</c:v>
                </c:pt>
                <c:pt idx="67" formatCode="m/d/yy">
                  <c:v>33046.0</c:v>
                </c:pt>
                <c:pt idx="68" formatCode="m/d/yy">
                  <c:v>33067.0</c:v>
                </c:pt>
                <c:pt idx="69" formatCode="m/d/yy">
                  <c:v>33101.0</c:v>
                </c:pt>
                <c:pt idx="70" formatCode="m/d/yy">
                  <c:v>33141.0</c:v>
                </c:pt>
                <c:pt idx="71" formatCode="m/d/yy">
                  <c:v>33165.0</c:v>
                </c:pt>
                <c:pt idx="72" formatCode="m/d/yy">
                  <c:v>33249.0</c:v>
                </c:pt>
                <c:pt idx="73" formatCode="m/d/yy">
                  <c:v>33281.0</c:v>
                </c:pt>
                <c:pt idx="74" formatCode="m/d/yy">
                  <c:v>33317.0</c:v>
                </c:pt>
                <c:pt idx="75" formatCode="m/d/yy">
                  <c:v>33353.0</c:v>
                </c:pt>
                <c:pt idx="76" formatCode="m/d/yy">
                  <c:v>33380.0</c:v>
                </c:pt>
                <c:pt idx="77" formatCode="m/d/yy">
                  <c:v>33399.0</c:v>
                </c:pt>
                <c:pt idx="78" formatCode="m/d/yy">
                  <c:v>33435.0</c:v>
                </c:pt>
                <c:pt idx="79" formatCode="m/d/yy">
                  <c:v>33437.0</c:v>
                </c:pt>
                <c:pt idx="80" formatCode="m/d/yy">
                  <c:v>33464.0</c:v>
                </c:pt>
                <c:pt idx="81" formatCode="m/d/yy">
                  <c:v>33507.0</c:v>
                </c:pt>
                <c:pt idx="82" formatCode="m/d/yy">
                  <c:v>33556.0</c:v>
                </c:pt>
                <c:pt idx="83" formatCode="m/d/yy">
                  <c:v>33592.0</c:v>
                </c:pt>
                <c:pt idx="84" formatCode="m/d/yy">
                  <c:v>33625.0</c:v>
                </c:pt>
                <c:pt idx="85" formatCode="m/d/yy">
                  <c:v>33654.0</c:v>
                </c:pt>
                <c:pt idx="86" formatCode="m/d/yy">
                  <c:v>33687.0</c:v>
                </c:pt>
                <c:pt idx="87" formatCode="m/d/yy">
                  <c:v>33716.0</c:v>
                </c:pt>
                <c:pt idx="88" formatCode="m/d/yy">
                  <c:v>33752.0</c:v>
                </c:pt>
                <c:pt idx="89" formatCode="m/d/yy">
                  <c:v>33778.0</c:v>
                </c:pt>
                <c:pt idx="90" formatCode="m/d/yy">
                  <c:v>33806.0</c:v>
                </c:pt>
                <c:pt idx="91" formatCode="m/d/yy">
                  <c:v>33841.0</c:v>
                </c:pt>
                <c:pt idx="92" formatCode="m/d/yy">
                  <c:v>33870.0</c:v>
                </c:pt>
                <c:pt idx="93" formatCode="m/d/yy">
                  <c:v>33897.0</c:v>
                </c:pt>
                <c:pt idx="94" formatCode="m/d/yy">
                  <c:v>33927.0</c:v>
                </c:pt>
                <c:pt idx="95" formatCode="m/d/yy">
                  <c:v>33960.0</c:v>
                </c:pt>
                <c:pt idx="96" formatCode="m/d/yy">
                  <c:v>33989.0</c:v>
                </c:pt>
                <c:pt idx="97" formatCode="m/d/yy">
                  <c:v>34023.0</c:v>
                </c:pt>
                <c:pt idx="98" formatCode="m/d/yy">
                  <c:v>34052.0</c:v>
                </c:pt>
                <c:pt idx="99" formatCode="m/d/yy">
                  <c:v>34081.0</c:v>
                </c:pt>
                <c:pt idx="100" formatCode="m/d/yy">
                  <c:v>34106.0</c:v>
                </c:pt>
                <c:pt idx="101" formatCode="m/d/yy">
                  <c:v>34142.0</c:v>
                </c:pt>
                <c:pt idx="102" formatCode="m/d/yy">
                  <c:v>34169.0</c:v>
                </c:pt>
                <c:pt idx="103" formatCode="m/d/yy">
                  <c:v>34205.0</c:v>
                </c:pt>
                <c:pt idx="104" formatCode="m/d/yy">
                  <c:v>34233.0</c:v>
                </c:pt>
                <c:pt idx="105" formatCode="m/d/yy">
                  <c:v>34261.0</c:v>
                </c:pt>
                <c:pt idx="106" formatCode="m/d/yy">
                  <c:v>34297.0</c:v>
                </c:pt>
                <c:pt idx="107" formatCode="m/d/yy">
                  <c:v>34325.0</c:v>
                </c:pt>
                <c:pt idx="108" formatCode="m/d/yy">
                  <c:v>34361.0</c:v>
                </c:pt>
                <c:pt idx="109" formatCode="m/d/yy">
                  <c:v>34416.0</c:v>
                </c:pt>
                <c:pt idx="110" formatCode="m/d/yy">
                  <c:v>34444.0</c:v>
                </c:pt>
                <c:pt idx="111" formatCode="m/d/yy">
                  <c:v>34479.0</c:v>
                </c:pt>
                <c:pt idx="112" formatCode="m/d/yy">
                  <c:v>34513.0</c:v>
                </c:pt>
                <c:pt idx="113" formatCode="m/d/yy">
                  <c:v>34535.0</c:v>
                </c:pt>
                <c:pt idx="114" formatCode="m/d/yy">
                  <c:v>34570.0</c:v>
                </c:pt>
                <c:pt idx="115" formatCode="m/d/yy">
                  <c:v>34604.0</c:v>
                </c:pt>
                <c:pt idx="116" formatCode="m/d/yy">
                  <c:v>34626.0</c:v>
                </c:pt>
                <c:pt idx="117" formatCode="m/d/yy">
                  <c:v>34660.0</c:v>
                </c:pt>
                <c:pt idx="118" formatCode="m/d/yy">
                  <c:v>34689.0</c:v>
                </c:pt>
                <c:pt idx="119" formatCode="m/d/yy">
                  <c:v>34725.0</c:v>
                </c:pt>
                <c:pt idx="120" formatCode="m/d/yy">
                  <c:v>34752.0</c:v>
                </c:pt>
                <c:pt idx="121" formatCode="m/d/yy">
                  <c:v>34779.0</c:v>
                </c:pt>
                <c:pt idx="122" formatCode="m/d/yy">
                  <c:v>34815.0</c:v>
                </c:pt>
                <c:pt idx="123" formatCode="m/d/yy">
                  <c:v>34872.0</c:v>
                </c:pt>
                <c:pt idx="124" formatCode="m/d/yy">
                  <c:v>34906.0</c:v>
                </c:pt>
                <c:pt idx="125" formatCode="m/d/yy">
                  <c:v>34928.0</c:v>
                </c:pt>
                <c:pt idx="126" formatCode="m/d/yy">
                  <c:v>34963.0</c:v>
                </c:pt>
                <c:pt idx="127" formatCode="m/d/yy">
                  <c:v>34998.0</c:v>
                </c:pt>
                <c:pt idx="128" formatCode="m/d/yy">
                  <c:v>35019.0</c:v>
                </c:pt>
                <c:pt idx="129" formatCode="m/d/yy">
                  <c:v>35053.0</c:v>
                </c:pt>
                <c:pt idx="130" formatCode="m/d/yy">
                  <c:v>35089.0</c:v>
                </c:pt>
                <c:pt idx="131" formatCode="m/d/yy">
                  <c:v>35116.0</c:v>
                </c:pt>
                <c:pt idx="132" formatCode="m/d/yy">
                  <c:v>34779.0</c:v>
                </c:pt>
                <c:pt idx="133" formatCode="m/d/yy">
                  <c:v>35172.0</c:v>
                </c:pt>
                <c:pt idx="134" formatCode="m/d/yy">
                  <c:v>35207.0</c:v>
                </c:pt>
                <c:pt idx="135" formatCode="m/d/yy">
                  <c:v>35235.0</c:v>
                </c:pt>
                <c:pt idx="136" formatCode="m/d/yy">
                  <c:v>35272.0</c:v>
                </c:pt>
                <c:pt idx="137" formatCode="m/d/yy">
                  <c:v>35306.0</c:v>
                </c:pt>
                <c:pt idx="138" formatCode="m/d/yy">
                  <c:v>35333.0</c:v>
                </c:pt>
                <c:pt idx="139" formatCode="m/d/yy">
                  <c:v>35361.0</c:v>
                </c:pt>
                <c:pt idx="140" formatCode="m/d/yy">
                  <c:v>35389.0</c:v>
                </c:pt>
                <c:pt idx="141" formatCode="m/d/yy">
                  <c:v>35418.0</c:v>
                </c:pt>
                <c:pt idx="142" formatCode="m/d/yy">
                  <c:v>35453.0</c:v>
                </c:pt>
                <c:pt idx="143" formatCode="m/d/yy">
                  <c:v>35479.0</c:v>
                </c:pt>
                <c:pt idx="144" formatCode="m/d/yy">
                  <c:v>35508.0</c:v>
                </c:pt>
                <c:pt idx="145" formatCode="m/d/yy">
                  <c:v>35544.0</c:v>
                </c:pt>
                <c:pt idx="146" formatCode="m/d/yy">
                  <c:v>35571.0</c:v>
                </c:pt>
                <c:pt idx="147" formatCode="m/d/yy">
                  <c:v>35607.0</c:v>
                </c:pt>
                <c:pt idx="148" formatCode="m/d/yy">
                  <c:v>35635.0</c:v>
                </c:pt>
                <c:pt idx="149" formatCode="m/d/yy">
                  <c:v>35663.0</c:v>
                </c:pt>
                <c:pt idx="150" formatCode="m/d/yy">
                  <c:v>35698.0</c:v>
                </c:pt>
                <c:pt idx="151" formatCode="m/d/yy">
                  <c:v>35726.0</c:v>
                </c:pt>
                <c:pt idx="152" formatCode="m/d/yy">
                  <c:v>35753.0</c:v>
                </c:pt>
                <c:pt idx="153" formatCode="m/d/yy">
                  <c:v>35782.0</c:v>
                </c:pt>
                <c:pt idx="154" formatCode="m/d/yy">
                  <c:v>35816.0</c:v>
                </c:pt>
                <c:pt idx="155" formatCode="m/d/yy">
                  <c:v>35845.0</c:v>
                </c:pt>
                <c:pt idx="156" formatCode="m/d/yy">
                  <c:v>35880.0</c:v>
                </c:pt>
                <c:pt idx="157" formatCode="m/d/yy">
                  <c:v>35909.0</c:v>
                </c:pt>
                <c:pt idx="158" formatCode="m/d/yy">
                  <c:v>35934.0</c:v>
                </c:pt>
                <c:pt idx="159" formatCode="m/d/yy">
                  <c:v>35970.0</c:v>
                </c:pt>
                <c:pt idx="160" formatCode="m/d/yy">
                  <c:v>35999.0</c:v>
                </c:pt>
                <c:pt idx="161" formatCode="m/d/yy">
                  <c:v>36027.0</c:v>
                </c:pt>
                <c:pt idx="162" formatCode="m/d/yy">
                  <c:v>36049.0</c:v>
                </c:pt>
                <c:pt idx="163" formatCode="m/d/yy">
                  <c:v>36089.0</c:v>
                </c:pt>
                <c:pt idx="164" formatCode="m/d/yy">
                  <c:v>36124.0</c:v>
                </c:pt>
                <c:pt idx="165" formatCode="m/d/yy">
                  <c:v>36146.0</c:v>
                </c:pt>
                <c:pt idx="166" formatCode="m/d/yy">
                  <c:v>36181.0</c:v>
                </c:pt>
                <c:pt idx="167" formatCode="m/d/yy">
                  <c:v>36216.0</c:v>
                </c:pt>
                <c:pt idx="168" formatCode="m/d/yy">
                  <c:v>36244.0</c:v>
                </c:pt>
                <c:pt idx="169" formatCode="m/d/yy">
                  <c:v>36270.0</c:v>
                </c:pt>
                <c:pt idx="170" formatCode="m/d/yy">
                  <c:v>36305.0</c:v>
                </c:pt>
                <c:pt idx="171" formatCode="m/d/yy">
                  <c:v>36335.0</c:v>
                </c:pt>
                <c:pt idx="172" formatCode="m/d/yy">
                  <c:v>36362.0</c:v>
                </c:pt>
                <c:pt idx="173" formatCode="m/d/yy">
                  <c:v>36370.0</c:v>
                </c:pt>
                <c:pt idx="174" formatCode="m/d/yy">
                  <c:v>36390.0</c:v>
                </c:pt>
                <c:pt idx="175" formatCode="m/d/yy">
                  <c:v>36426.0</c:v>
                </c:pt>
                <c:pt idx="176" formatCode="m/d/yy">
                  <c:v>36454.0</c:v>
                </c:pt>
                <c:pt idx="177" formatCode="m/d/yy">
                  <c:v>36488.0</c:v>
                </c:pt>
                <c:pt idx="178" formatCode="m/d/yy">
                  <c:v>36515.0</c:v>
                </c:pt>
                <c:pt idx="179" formatCode="m/d/yy;@">
                  <c:v>36488.0</c:v>
                </c:pt>
                <c:pt idx="180" formatCode="m/d/yy;@">
                  <c:v>36515.0</c:v>
                </c:pt>
                <c:pt idx="181" formatCode="m/d/yy;@">
                  <c:v>36545.0</c:v>
                </c:pt>
                <c:pt idx="182" formatCode="m/d/yy;@">
                  <c:v>36580.0</c:v>
                </c:pt>
                <c:pt idx="183" formatCode="m/d/yy;@">
                  <c:v>36609.0</c:v>
                </c:pt>
                <c:pt idx="184" formatCode="m/d/yy;@">
                  <c:v>36635.0</c:v>
                </c:pt>
                <c:pt idx="185" formatCode="m/d/yy;@">
                  <c:v>36671.0</c:v>
                </c:pt>
                <c:pt idx="186" formatCode="m/d/yy;@">
                  <c:v>36699.0</c:v>
                </c:pt>
                <c:pt idx="187" formatCode="m/d/yy;@">
                  <c:v>36729.0</c:v>
                </c:pt>
                <c:pt idx="188" formatCode="m/d/yy;@">
                  <c:v>36760.0</c:v>
                </c:pt>
                <c:pt idx="189" formatCode="m/d/yy;@">
                  <c:v>36791.0</c:v>
                </c:pt>
                <c:pt idx="190" formatCode="m/d/yy;@">
                  <c:v>36823.0</c:v>
                </c:pt>
                <c:pt idx="191" formatCode="m/d/yy;@">
                  <c:v>36858.0</c:v>
                </c:pt>
                <c:pt idx="192" formatCode="m/d/yy;@">
                  <c:v>36878.0</c:v>
                </c:pt>
                <c:pt idx="193" formatCode="m/d/yy;@">
                  <c:v>36909.0</c:v>
                </c:pt>
                <c:pt idx="194" formatCode="m/d/yy;@">
                  <c:v>36942.0</c:v>
                </c:pt>
                <c:pt idx="195" formatCode="m/d/yy;@">
                  <c:v>36971.0</c:v>
                </c:pt>
                <c:pt idx="196" formatCode="m/d/yy;@">
                  <c:v>37007.0</c:v>
                </c:pt>
                <c:pt idx="197" formatCode="m/d/yy;@">
                  <c:v>37035.0</c:v>
                </c:pt>
                <c:pt idx="198" formatCode="m/d/yy;@">
                  <c:v>37062.0</c:v>
                </c:pt>
                <c:pt idx="199" formatCode="m/d/yy;@">
                  <c:v>37081.0</c:v>
                </c:pt>
                <c:pt idx="200" formatCode="m/d/yy;@">
                  <c:v>37097.0</c:v>
                </c:pt>
                <c:pt idx="201" formatCode="m/d/yy;@">
                  <c:v>37126.0</c:v>
                </c:pt>
                <c:pt idx="202" formatCode="m/d/yy;@">
                  <c:v>37153.0</c:v>
                </c:pt>
                <c:pt idx="203" formatCode="m/d/yy;@">
                  <c:v>37189.0</c:v>
                </c:pt>
                <c:pt idx="204" formatCode="m/d/yy;@">
                  <c:v>37223.0</c:v>
                </c:pt>
                <c:pt idx="205" formatCode="m/d/yy;@">
                  <c:v>37244.0</c:v>
                </c:pt>
                <c:pt idx="206" formatCode="m/d/yy;@">
                  <c:v>37280.0</c:v>
                </c:pt>
                <c:pt idx="207" formatCode="m/d/yy;@">
                  <c:v>37308.0</c:v>
                </c:pt>
                <c:pt idx="208" formatCode="m/d/yy;@">
                  <c:v>37320.0</c:v>
                </c:pt>
                <c:pt idx="209" formatCode="m/d/yy;@">
                  <c:v>37375.0</c:v>
                </c:pt>
                <c:pt idx="210" formatCode="m/d/yy;@">
                  <c:v>37397.0</c:v>
                </c:pt>
                <c:pt idx="211" formatCode="m/d/yy;@">
                  <c:v>37433.0</c:v>
                </c:pt>
                <c:pt idx="212" formatCode="m/d/yy;@">
                  <c:v>37460.0</c:v>
                </c:pt>
                <c:pt idx="213" formatCode="m/d/yy;@">
                  <c:v>37491.0</c:v>
                </c:pt>
                <c:pt idx="214" formatCode="m/d/yy;@">
                  <c:v>37525.0</c:v>
                </c:pt>
                <c:pt idx="215" formatCode="m/d/yy;@">
                  <c:v>37553.0</c:v>
                </c:pt>
                <c:pt idx="216" formatCode="m/d/yy;@">
                  <c:v>37585.0</c:v>
                </c:pt>
                <c:pt idx="217" formatCode="m/d/yy;@">
                  <c:v>37610.0</c:v>
                </c:pt>
                <c:pt idx="218" formatCode="m/d/yy;@">
                  <c:v>37636.0</c:v>
                </c:pt>
                <c:pt idx="219" formatCode="m/d/yy;@">
                  <c:v>37678.0</c:v>
                </c:pt>
                <c:pt idx="220" formatCode="m/d/yy;@">
                  <c:v>37705.0</c:v>
                </c:pt>
                <c:pt idx="221" formatCode="m/d/yy;@">
                  <c:v>37735.0</c:v>
                </c:pt>
                <c:pt idx="222" formatCode="m/d/yy;@">
                  <c:v>37763.0</c:v>
                </c:pt>
                <c:pt idx="223" formatCode="m/d/yy;@">
                  <c:v>37798.0</c:v>
                </c:pt>
                <c:pt idx="224" formatCode="m/d/yy;@">
                  <c:v>37824.0</c:v>
                </c:pt>
                <c:pt idx="225" formatCode="m/d/yy;@">
                  <c:v>37861.0</c:v>
                </c:pt>
                <c:pt idx="226" formatCode="m/d/yy;@">
                  <c:v>37889.0</c:v>
                </c:pt>
                <c:pt idx="227" formatCode="m/d/yy;@">
                  <c:v>37916.0</c:v>
                </c:pt>
                <c:pt idx="228" formatCode="m/d/yy;@">
                  <c:v>37943.0</c:v>
                </c:pt>
                <c:pt idx="229" formatCode="m/d/yy;@">
                  <c:v>37985.0</c:v>
                </c:pt>
                <c:pt idx="230" formatCode="m/d/yy;@">
                  <c:v>38006.0</c:v>
                </c:pt>
                <c:pt idx="231" formatCode="m/d/yy;@">
                  <c:v>38041.0</c:v>
                </c:pt>
                <c:pt idx="232" formatCode="m/d/yy;@">
                  <c:v>38069.0</c:v>
                </c:pt>
                <c:pt idx="233" formatCode="m/d/yy;@">
                  <c:v>38097.0</c:v>
                </c:pt>
                <c:pt idx="234" formatCode="m/d/yy;@">
                  <c:v>38131.0</c:v>
                </c:pt>
                <c:pt idx="235" formatCode="m/d/yy;@">
                  <c:v>38161.0</c:v>
                </c:pt>
                <c:pt idx="236" formatCode="m/d/yy;@">
                  <c:v>38183.0</c:v>
                </c:pt>
                <c:pt idx="237" formatCode="m/d/yy;@">
                  <c:v>38223.0</c:v>
                </c:pt>
                <c:pt idx="238" formatCode="m/d/yy;@">
                  <c:v>38259.0</c:v>
                </c:pt>
                <c:pt idx="239" formatCode="m/d/yy;@">
                  <c:v>38287.0</c:v>
                </c:pt>
                <c:pt idx="240" formatCode="m/d/yy;@">
                  <c:v>38308.0</c:v>
                </c:pt>
                <c:pt idx="241" formatCode="m/d/yy;@">
                  <c:v>38335.0</c:v>
                </c:pt>
                <c:pt idx="242" formatCode="m/d/yy;@">
                  <c:v>38377.0</c:v>
                </c:pt>
                <c:pt idx="243" formatCode="m/d/yy;@">
                  <c:v>38405.0</c:v>
                </c:pt>
                <c:pt idx="244" formatCode="m/d/yy;@">
                  <c:v>38433.0</c:v>
                </c:pt>
                <c:pt idx="245" formatCode="m/d/yy;@">
                  <c:v>38453.0</c:v>
                </c:pt>
                <c:pt idx="246" formatCode="m/d/yy;@">
                  <c:v>38491.0</c:v>
                </c:pt>
                <c:pt idx="247" formatCode="m/d/yy;@">
                  <c:v>38524.0</c:v>
                </c:pt>
                <c:pt idx="248" formatCode="m/d/yy;@">
                  <c:v>38552.0</c:v>
                </c:pt>
                <c:pt idx="249" formatCode="m/d/yy;@">
                  <c:v>38582.0</c:v>
                </c:pt>
                <c:pt idx="250" formatCode="m/d/yy;@">
                  <c:v>38623.0</c:v>
                </c:pt>
                <c:pt idx="251" formatCode="m/d/yy;@">
                  <c:v>38643.0</c:v>
                </c:pt>
                <c:pt idx="252" formatCode="m/d/yy;@">
                  <c:v>38685.0</c:v>
                </c:pt>
                <c:pt idx="253" formatCode="m/d/yy;@">
                  <c:v>38714.0</c:v>
                </c:pt>
                <c:pt idx="254" formatCode="m/d/yy;@">
                  <c:v>38742.0</c:v>
                </c:pt>
                <c:pt idx="255" formatCode="m/d/yy;@">
                  <c:v>38764.0</c:v>
                </c:pt>
                <c:pt idx="256" formatCode="m/d/yy;@">
                  <c:v>38799.0</c:v>
                </c:pt>
                <c:pt idx="257" formatCode="m/d/yy;@">
                  <c:v>38853.0</c:v>
                </c:pt>
                <c:pt idx="258" formatCode="m/d/yy;@">
                  <c:v>38888.0</c:v>
                </c:pt>
                <c:pt idx="259" formatCode="m/d/yy;@">
                  <c:v>38923.0</c:v>
                </c:pt>
                <c:pt idx="260" formatCode="m/d/yy;@">
                  <c:v>38924.0</c:v>
                </c:pt>
                <c:pt idx="261" formatCode="m/d/yy;@">
                  <c:v>38953.0</c:v>
                </c:pt>
                <c:pt idx="262" formatCode="m/d/yy;@">
                  <c:v>38987.0</c:v>
                </c:pt>
                <c:pt idx="263" formatCode="m/d/yy;@">
                  <c:v>39017.0</c:v>
                </c:pt>
                <c:pt idx="264" formatCode="m/d/yy;@">
                  <c:v>39038.0</c:v>
                </c:pt>
                <c:pt idx="265" formatCode="m/d/yy;@">
                  <c:v>39065.0</c:v>
                </c:pt>
                <c:pt idx="266" formatCode="m/d/yy;@">
                  <c:v>39098.0</c:v>
                </c:pt>
                <c:pt idx="267" formatCode="m/d/yy;@">
                  <c:v>39106.0</c:v>
                </c:pt>
                <c:pt idx="268" formatCode="m/d/yy;@">
                  <c:v>39135.0</c:v>
                </c:pt>
                <c:pt idx="269" formatCode="m/d/yy;@">
                  <c:v>39162.0</c:v>
                </c:pt>
                <c:pt idx="270" formatCode="m/d/yy;@">
                  <c:v>39183.0</c:v>
                </c:pt>
                <c:pt idx="271" formatCode="m/d/yy;@">
                  <c:v>39225.0</c:v>
                </c:pt>
                <c:pt idx="272" formatCode="m/d/yy;@">
                  <c:v>39288.0</c:v>
                </c:pt>
                <c:pt idx="273" formatCode="m/d/yy;@">
                  <c:v>39309.0</c:v>
                </c:pt>
                <c:pt idx="274" formatCode="m/d/yy;@">
                  <c:v>39336.0</c:v>
                </c:pt>
                <c:pt idx="275" formatCode="m/d/yy;@">
                  <c:v>39352.0</c:v>
                </c:pt>
                <c:pt idx="276" formatCode="m/d/yy;@">
                  <c:v>39371.0</c:v>
                </c:pt>
                <c:pt idx="277" formatCode="m/d/yy;@">
                  <c:v>39399.0</c:v>
                </c:pt>
                <c:pt idx="278" formatCode="m/d/yy;@">
                  <c:v>39454.0</c:v>
                </c:pt>
                <c:pt idx="279" formatCode="m/d/yy;@">
                  <c:v>39489.0</c:v>
                </c:pt>
                <c:pt idx="280" formatCode="m/d/yy;@">
                  <c:v>39519.0</c:v>
                </c:pt>
                <c:pt idx="281" formatCode="m/d/yy;@">
                  <c:v>39560.0</c:v>
                </c:pt>
                <c:pt idx="282" formatCode="m/d/yy;@">
                  <c:v>39576.0</c:v>
                </c:pt>
                <c:pt idx="283" formatCode="m/d/yy;@">
                  <c:v>39605.0</c:v>
                </c:pt>
                <c:pt idx="284" formatCode="m/d/yy;@">
                  <c:v>39644.0</c:v>
                </c:pt>
                <c:pt idx="285" formatCode="m/d/yy;@">
                  <c:v>39665.0</c:v>
                </c:pt>
                <c:pt idx="286" formatCode="m/d/yy;@">
                  <c:v>39707.0</c:v>
                </c:pt>
                <c:pt idx="287" formatCode="m/d/yy;@">
                  <c:v>39735.0</c:v>
                </c:pt>
                <c:pt idx="288" formatCode="m/d/yy;@">
                  <c:v>39772.0</c:v>
                </c:pt>
                <c:pt idx="289" formatCode="m/d/yy;@">
                  <c:v>39791.0</c:v>
                </c:pt>
                <c:pt idx="290" formatCode="m/d/yy;@">
                  <c:v>39835.0</c:v>
                </c:pt>
                <c:pt idx="291" formatCode="m/d/yy;@">
                  <c:v>39854.0</c:v>
                </c:pt>
                <c:pt idx="292" formatCode="m/d/yy;@">
                  <c:v>39888.0</c:v>
                </c:pt>
                <c:pt idx="293" formatCode="m/d/yy;@">
                  <c:v>39923.0</c:v>
                </c:pt>
                <c:pt idx="294" formatCode="m/d/yy;@">
                  <c:v>39947.0</c:v>
                </c:pt>
                <c:pt idx="295" formatCode="m/d/yy;@">
                  <c:v>39982.0</c:v>
                </c:pt>
                <c:pt idx="296" formatCode="m/d/yy;@">
                  <c:v>40016.0</c:v>
                </c:pt>
                <c:pt idx="297" formatCode="m/d/yy;@">
                  <c:v>40042.0</c:v>
                </c:pt>
                <c:pt idx="299" formatCode="m/d/yy;@">
                  <c:v>40312.0</c:v>
                </c:pt>
                <c:pt idx="300" formatCode="m/d/yy;@">
                  <c:v>40344.0</c:v>
                </c:pt>
                <c:pt idx="301" formatCode="m/d/yy;@">
                  <c:v>40379.0</c:v>
                </c:pt>
                <c:pt idx="302" formatCode="m/d/yy;@">
                  <c:v>40406.0</c:v>
                </c:pt>
                <c:pt idx="303" formatCode="m/d/yy;@">
                  <c:v>40441.0</c:v>
                </c:pt>
                <c:pt idx="304" formatCode="m/d/yy;@">
                  <c:v>40470.0</c:v>
                </c:pt>
                <c:pt idx="305" formatCode="m/d/yy;@">
                  <c:v>40491.0</c:v>
                </c:pt>
                <c:pt idx="306" formatCode="m/d/yy;@">
                  <c:v>40533.0</c:v>
                </c:pt>
                <c:pt idx="307" formatCode="m/d/yy;@">
                  <c:v>40556.0</c:v>
                </c:pt>
                <c:pt idx="308" formatCode="m/d/yy;@">
                  <c:v>40584.0</c:v>
                </c:pt>
                <c:pt idx="309" formatCode="m/d/yy;@">
                  <c:v>40604.0</c:v>
                </c:pt>
                <c:pt idx="310" formatCode="m/d/yy;@">
                  <c:v>40645.0</c:v>
                </c:pt>
                <c:pt idx="312" formatCode="m/d/yy;@">
                  <c:v>41904.0</c:v>
                </c:pt>
                <c:pt idx="313" formatCode="m/d/yy;@">
                  <c:v>41932.0</c:v>
                </c:pt>
                <c:pt idx="314" formatCode="m/d/yy;@">
                  <c:v>41961.0</c:v>
                </c:pt>
                <c:pt idx="315" formatCode="m/d/yy;@">
                  <c:v>41989.0</c:v>
                </c:pt>
                <c:pt idx="316" formatCode="m/d/yy;@">
                  <c:v>42024.0</c:v>
                </c:pt>
                <c:pt idx="317" formatCode="m/d/yy;@">
                  <c:v>42047.0</c:v>
                </c:pt>
                <c:pt idx="318" formatCode="m/d/yy;@">
                  <c:v>42074.0</c:v>
                </c:pt>
                <c:pt idx="319" formatCode="m/d/yy;@">
                  <c:v>42075.0</c:v>
                </c:pt>
                <c:pt idx="320" formatCode="m/d/yy;@">
                  <c:v>42114.0</c:v>
                </c:pt>
                <c:pt idx="321" formatCode="m/d/yy;@">
                  <c:v>42136.0</c:v>
                </c:pt>
                <c:pt idx="322" formatCode="m/d/yy;@">
                  <c:v>42173.0</c:v>
                </c:pt>
                <c:pt idx="323" formatCode="m/d/yy;@">
                  <c:v>42192.0</c:v>
                </c:pt>
                <c:pt idx="324" formatCode="m/d/yy;@">
                  <c:v>42229.0</c:v>
                </c:pt>
                <c:pt idx="325" formatCode="m/d/yy;@">
                  <c:v>42271.0</c:v>
                </c:pt>
                <c:pt idx="326" formatCode="m/d/yy;@">
                  <c:v>42302.0</c:v>
                </c:pt>
                <c:pt idx="327" formatCode="m/d/yy;@">
                  <c:v>42320.0</c:v>
                </c:pt>
                <c:pt idx="328" formatCode="m/d/yy;@">
                  <c:v>42348.0</c:v>
                </c:pt>
                <c:pt idx="329" formatCode="m/d/yy;@">
                  <c:v>42397.0</c:v>
                </c:pt>
                <c:pt idx="330" formatCode="m/d/yy;@">
                  <c:v>42409.0</c:v>
                </c:pt>
                <c:pt idx="331" formatCode="m/d/yy;@">
                  <c:v>42437.0</c:v>
                </c:pt>
                <c:pt idx="332" formatCode="m/d/yy;@">
                  <c:v>42471.0</c:v>
                </c:pt>
              </c:numCache>
            </c:numRef>
          </c:xVal>
          <c:yVal>
            <c:numRef>
              <c:f>'GB-7-Seventh-COMPLETE'!$E$2:$E$334</c:f>
              <c:numCache>
                <c:formatCode>General</c:formatCode>
                <c:ptCount val="333"/>
                <c:pt idx="0" formatCode="0.0">
                  <c:v>118.8384</c:v>
                </c:pt>
                <c:pt idx="2" formatCode="0.0">
                  <c:v>105.1224</c:v>
                </c:pt>
                <c:pt idx="3" formatCode="0.0">
                  <c:v>119.448</c:v>
                </c:pt>
                <c:pt idx="4" formatCode="0.0">
                  <c:v>123.690816</c:v>
                </c:pt>
                <c:pt idx="5" formatCode="0.0">
                  <c:v>126.165792</c:v>
                </c:pt>
                <c:pt idx="6" formatCode="0.0">
                  <c:v>117.366216</c:v>
                </c:pt>
                <c:pt idx="7" formatCode="0.0">
                  <c:v>132.15816</c:v>
                </c:pt>
                <c:pt idx="8" formatCode="0.0">
                  <c:v>137.586648</c:v>
                </c:pt>
                <c:pt idx="9" formatCode="0.0">
                  <c:v>139.47336</c:v>
                </c:pt>
                <c:pt idx="10" formatCode="0.0">
                  <c:v>141.573432</c:v>
                </c:pt>
                <c:pt idx="11" formatCode="0.0">
                  <c:v>142.835304</c:v>
                </c:pt>
                <c:pt idx="12" formatCode="0.0">
                  <c:v>135.075096</c:v>
                </c:pt>
                <c:pt idx="13" formatCode="0.0">
                  <c:v>145.356</c:v>
                </c:pt>
                <c:pt idx="14" formatCode="0.0">
                  <c:v>146.14848</c:v>
                </c:pt>
                <c:pt idx="15" formatCode="0.0">
                  <c:v>146.639208</c:v>
                </c:pt>
                <c:pt idx="16" formatCode="0.0">
                  <c:v>147.925464</c:v>
                </c:pt>
                <c:pt idx="17" formatCode="0.0">
                  <c:v>148.964832</c:v>
                </c:pt>
                <c:pt idx="18" formatCode="0.0">
                  <c:v>150.238896</c:v>
                </c:pt>
                <c:pt idx="19" formatCode="0.0">
                  <c:v>151.28436</c:v>
                </c:pt>
                <c:pt idx="20" formatCode="0.0">
                  <c:v>152.070744</c:v>
                </c:pt>
                <c:pt idx="21" formatCode="0.0">
                  <c:v>152.85408</c:v>
                </c:pt>
                <c:pt idx="23" formatCode="0.0">
                  <c:v>152.976</c:v>
                </c:pt>
                <c:pt idx="24" formatCode="0.0">
                  <c:v>152.976</c:v>
                </c:pt>
                <c:pt idx="25" formatCode="0.0">
                  <c:v>145.356</c:v>
                </c:pt>
                <c:pt idx="26" formatCode="0.0">
                  <c:v>151.452</c:v>
                </c:pt>
                <c:pt idx="27" formatCode="0.0">
                  <c:v>149.928</c:v>
                </c:pt>
                <c:pt idx="28" formatCode="0.0">
                  <c:v>139.26</c:v>
                </c:pt>
                <c:pt idx="29" formatCode="0.0">
                  <c:v>148.404</c:v>
                </c:pt>
                <c:pt idx="30" formatCode="0.0">
                  <c:v>157.548</c:v>
                </c:pt>
                <c:pt idx="31" formatCode="0.0">
                  <c:v>157.548</c:v>
                </c:pt>
                <c:pt idx="32" formatCode="0.0">
                  <c:v>157.548</c:v>
                </c:pt>
                <c:pt idx="33" formatCode="0.0">
                  <c:v>163.644</c:v>
                </c:pt>
                <c:pt idx="34" formatCode="0.0">
                  <c:v>165.168</c:v>
                </c:pt>
                <c:pt idx="35" formatCode="0.0">
                  <c:v>143.832</c:v>
                </c:pt>
                <c:pt idx="36" formatCode="0.0">
                  <c:v>146.88</c:v>
                </c:pt>
                <c:pt idx="37" formatCode="0.0">
                  <c:v>143.832</c:v>
                </c:pt>
                <c:pt idx="38" formatCode="0.0">
                  <c:v>140.784</c:v>
                </c:pt>
                <c:pt idx="39" formatCode="0.0">
                  <c:v>140.784</c:v>
                </c:pt>
                <c:pt idx="40" formatCode="0.0">
                  <c:v>148.404</c:v>
                </c:pt>
                <c:pt idx="41" formatCode="0.0">
                  <c:v>166.692</c:v>
                </c:pt>
                <c:pt idx="42" formatCode="0.0">
                  <c:v>165.168</c:v>
                </c:pt>
                <c:pt idx="43" formatCode="0.0">
                  <c:v>172.788</c:v>
                </c:pt>
                <c:pt idx="44" formatCode="0.0">
                  <c:v>178.884</c:v>
                </c:pt>
                <c:pt idx="45" formatCode="0.0">
                  <c:v>171.264</c:v>
                </c:pt>
                <c:pt idx="46" formatCode="0.0">
                  <c:v>166.692</c:v>
                </c:pt>
                <c:pt idx="48" formatCode="0.0">
                  <c:v>174.312</c:v>
                </c:pt>
                <c:pt idx="50" formatCode="0.0">
                  <c:v>180.408</c:v>
                </c:pt>
                <c:pt idx="51" formatCode="0.0">
                  <c:v>174.312</c:v>
                </c:pt>
                <c:pt idx="52" formatCode="0.0">
                  <c:v>174.312</c:v>
                </c:pt>
                <c:pt idx="53" formatCode="0.0">
                  <c:v>174.312</c:v>
                </c:pt>
                <c:pt idx="54" formatCode="0.0">
                  <c:v>174.312</c:v>
                </c:pt>
                <c:pt idx="55" formatCode="0.0">
                  <c:v>149.928</c:v>
                </c:pt>
                <c:pt idx="56" formatCode="0.0">
                  <c:v>149.928</c:v>
                </c:pt>
                <c:pt idx="57" formatCode="0.0">
                  <c:v>146.88</c:v>
                </c:pt>
                <c:pt idx="58" formatCode="0.0">
                  <c:v>146.88</c:v>
                </c:pt>
                <c:pt idx="59" formatCode="0.0">
                  <c:v>146.88</c:v>
                </c:pt>
                <c:pt idx="60" formatCode="0.0">
                  <c:v>154.5</c:v>
                </c:pt>
                <c:pt idx="61" formatCode="0.0">
                  <c:v>151.452</c:v>
                </c:pt>
                <c:pt idx="62" formatCode="0.0">
                  <c:v>151.452</c:v>
                </c:pt>
                <c:pt idx="63" formatCode="0.0">
                  <c:v>156.024</c:v>
                </c:pt>
                <c:pt idx="64" formatCode="0.0">
                  <c:v>124.02</c:v>
                </c:pt>
                <c:pt idx="65" formatCode="0.0">
                  <c:v>140.784</c:v>
                </c:pt>
                <c:pt idx="66" formatCode="0.0">
                  <c:v>137.736</c:v>
                </c:pt>
                <c:pt idx="67" formatCode="0.0">
                  <c:v>139.26</c:v>
                </c:pt>
                <c:pt idx="68" formatCode="0.0">
                  <c:v>140.784</c:v>
                </c:pt>
                <c:pt idx="69" formatCode="0.0">
                  <c:v>139.26</c:v>
                </c:pt>
                <c:pt idx="70" formatCode="0.0">
                  <c:v>140.784</c:v>
                </c:pt>
                <c:pt idx="71" formatCode="0.0">
                  <c:v>140.784</c:v>
                </c:pt>
                <c:pt idx="72" formatCode="0.0">
                  <c:v>113.352</c:v>
                </c:pt>
                <c:pt idx="73" formatCode="0.0">
                  <c:v>140.784</c:v>
                </c:pt>
                <c:pt idx="74" formatCode="0.0">
                  <c:v>143.832</c:v>
                </c:pt>
                <c:pt idx="75" formatCode="0.0">
                  <c:v>143.832</c:v>
                </c:pt>
                <c:pt idx="76" formatCode="0.0">
                  <c:v>140.784</c:v>
                </c:pt>
                <c:pt idx="77" formatCode="0.0">
                  <c:v>137.736</c:v>
                </c:pt>
                <c:pt idx="78" formatCode="0.0">
                  <c:v>131.64</c:v>
                </c:pt>
                <c:pt idx="79" formatCode="0.0">
                  <c:v>131.64</c:v>
                </c:pt>
                <c:pt idx="80" formatCode="0.0">
                  <c:v>134.688</c:v>
                </c:pt>
                <c:pt idx="81" formatCode="0.0">
                  <c:v>137.736</c:v>
                </c:pt>
                <c:pt idx="82" formatCode="0.0">
                  <c:v>137.736</c:v>
                </c:pt>
                <c:pt idx="83" formatCode="0.0">
                  <c:v>140.784</c:v>
                </c:pt>
                <c:pt idx="84" formatCode="0.0">
                  <c:v>142.308</c:v>
                </c:pt>
                <c:pt idx="85" formatCode="0.0">
                  <c:v>142.308</c:v>
                </c:pt>
                <c:pt idx="86" formatCode="0.0">
                  <c:v>140.784</c:v>
                </c:pt>
                <c:pt idx="87" formatCode="0.0">
                  <c:v>143.832</c:v>
                </c:pt>
                <c:pt idx="88" formatCode="0.0">
                  <c:v>143.832</c:v>
                </c:pt>
                <c:pt idx="89" formatCode="0.0">
                  <c:v>149.928</c:v>
                </c:pt>
                <c:pt idx="90" formatCode="0.0">
                  <c:v>137.736</c:v>
                </c:pt>
                <c:pt idx="91" formatCode="0.0">
                  <c:v>134.688</c:v>
                </c:pt>
                <c:pt idx="92" formatCode="0.0">
                  <c:v>137.736</c:v>
                </c:pt>
                <c:pt idx="93" formatCode="0.0">
                  <c:v>137.736</c:v>
                </c:pt>
                <c:pt idx="94" formatCode="0.0">
                  <c:v>137.736</c:v>
                </c:pt>
                <c:pt idx="95" formatCode="0.0">
                  <c:v>137.736</c:v>
                </c:pt>
                <c:pt idx="96" formatCode="0.0">
                  <c:v>137.736</c:v>
                </c:pt>
                <c:pt idx="97" formatCode="0.0">
                  <c:v>137.736</c:v>
                </c:pt>
                <c:pt idx="98" formatCode="0.0">
                  <c:v>125.544</c:v>
                </c:pt>
                <c:pt idx="99" formatCode="0.0">
                  <c:v>137.736</c:v>
                </c:pt>
                <c:pt idx="100" formatCode="0.0">
                  <c:v>137.736</c:v>
                </c:pt>
                <c:pt idx="101" formatCode="0.0">
                  <c:v>137.736</c:v>
                </c:pt>
                <c:pt idx="102" formatCode="0.0">
                  <c:v>137.736</c:v>
                </c:pt>
                <c:pt idx="103" formatCode="0.0">
                  <c:v>134.688</c:v>
                </c:pt>
                <c:pt idx="104" formatCode="0.0">
                  <c:v>137.736</c:v>
                </c:pt>
                <c:pt idx="105" formatCode="0.0">
                  <c:v>137.736</c:v>
                </c:pt>
                <c:pt idx="106" formatCode="0.0">
                  <c:v>137.736</c:v>
                </c:pt>
                <c:pt idx="107" formatCode="0.0">
                  <c:v>137.736</c:v>
                </c:pt>
                <c:pt idx="108" formatCode="0.0">
                  <c:v>137.736</c:v>
                </c:pt>
                <c:pt idx="109" formatCode="0.0">
                  <c:v>131.64</c:v>
                </c:pt>
                <c:pt idx="110" formatCode="0.0">
                  <c:v>134.688</c:v>
                </c:pt>
                <c:pt idx="111" formatCode="0.0">
                  <c:v>134.688</c:v>
                </c:pt>
                <c:pt idx="112" formatCode="0.0">
                  <c:v>131.64</c:v>
                </c:pt>
                <c:pt idx="113" formatCode="0.0">
                  <c:v>133.164</c:v>
                </c:pt>
                <c:pt idx="114" formatCode="0.0">
                  <c:v>131.64</c:v>
                </c:pt>
                <c:pt idx="115" formatCode="0.0">
                  <c:v>127.068</c:v>
                </c:pt>
                <c:pt idx="116" formatCode="0.0">
                  <c:v>128.592</c:v>
                </c:pt>
                <c:pt idx="117" formatCode="0.0">
                  <c:v>134.688</c:v>
                </c:pt>
                <c:pt idx="118" formatCode="0.0">
                  <c:v>133.164</c:v>
                </c:pt>
                <c:pt idx="119" formatCode="0.0">
                  <c:v>134.688</c:v>
                </c:pt>
                <c:pt idx="120" formatCode="0.0">
                  <c:v>131.64</c:v>
                </c:pt>
                <c:pt idx="121" formatCode="0.0">
                  <c:v>133.164</c:v>
                </c:pt>
                <c:pt idx="122" formatCode="0.0">
                  <c:v>131.64</c:v>
                </c:pt>
                <c:pt idx="123" formatCode="0.0">
                  <c:v>131.64</c:v>
                </c:pt>
                <c:pt idx="124" formatCode="0.0">
                  <c:v>99.636</c:v>
                </c:pt>
                <c:pt idx="125" formatCode="0.0">
                  <c:v>95.064</c:v>
                </c:pt>
                <c:pt idx="126" formatCode="0.0">
                  <c:v>128.592</c:v>
                </c:pt>
                <c:pt idx="127" formatCode="0.0">
                  <c:v>131.64</c:v>
                </c:pt>
                <c:pt idx="128" formatCode="0.0">
                  <c:v>131.64</c:v>
                </c:pt>
                <c:pt idx="129" formatCode="0.0">
                  <c:v>131.64</c:v>
                </c:pt>
                <c:pt idx="130" formatCode="0.0">
                  <c:v>131.64</c:v>
                </c:pt>
                <c:pt idx="131" formatCode="0.0">
                  <c:v>139.26</c:v>
                </c:pt>
                <c:pt idx="132" formatCode="0.0">
                  <c:v>131.64</c:v>
                </c:pt>
                <c:pt idx="133" formatCode="0.0">
                  <c:v>134.688</c:v>
                </c:pt>
                <c:pt idx="134" formatCode="0.0">
                  <c:v>133.164</c:v>
                </c:pt>
                <c:pt idx="135" formatCode="0.0">
                  <c:v>131.64</c:v>
                </c:pt>
                <c:pt idx="136" formatCode="0.0">
                  <c:v>128.592</c:v>
                </c:pt>
                <c:pt idx="137" formatCode="0.0">
                  <c:v>130.116</c:v>
                </c:pt>
                <c:pt idx="138" formatCode="0.0">
                  <c:v>134.688</c:v>
                </c:pt>
                <c:pt idx="139" formatCode="0.0">
                  <c:v>127.068</c:v>
                </c:pt>
                <c:pt idx="140" formatCode="0.0">
                  <c:v>131.64</c:v>
                </c:pt>
                <c:pt idx="141" formatCode="0.0">
                  <c:v>128.592</c:v>
                </c:pt>
                <c:pt idx="142" formatCode="0.0">
                  <c:v>122.496</c:v>
                </c:pt>
                <c:pt idx="143" formatCode="0.0">
                  <c:v>131.64</c:v>
                </c:pt>
                <c:pt idx="144" formatCode="0.0">
                  <c:v>137.736</c:v>
                </c:pt>
                <c:pt idx="145" formatCode="0.0">
                  <c:v>134.688</c:v>
                </c:pt>
                <c:pt idx="146" formatCode="0.0">
                  <c:v>137.736</c:v>
                </c:pt>
                <c:pt idx="147" formatCode="0.0">
                  <c:v>127.068</c:v>
                </c:pt>
                <c:pt idx="148" formatCode="0.0">
                  <c:v>128.592</c:v>
                </c:pt>
                <c:pt idx="149" formatCode="0.0">
                  <c:v>125.544</c:v>
                </c:pt>
                <c:pt idx="150" formatCode="0.0">
                  <c:v>128.592</c:v>
                </c:pt>
                <c:pt idx="151" formatCode="0.0">
                  <c:v>125.544</c:v>
                </c:pt>
                <c:pt idx="152" formatCode="0.0">
                  <c:v>128.592</c:v>
                </c:pt>
                <c:pt idx="153" formatCode="0.0">
                  <c:v>128.592</c:v>
                </c:pt>
                <c:pt idx="154" formatCode="0.0">
                  <c:v>128.592</c:v>
                </c:pt>
                <c:pt idx="155" formatCode="0.0">
                  <c:v>125.544</c:v>
                </c:pt>
                <c:pt idx="156" formatCode="0.0">
                  <c:v>128.592</c:v>
                </c:pt>
                <c:pt idx="157" formatCode="0.0">
                  <c:v>128.592</c:v>
                </c:pt>
                <c:pt idx="158" formatCode="0.0">
                  <c:v>125.544</c:v>
                </c:pt>
                <c:pt idx="159" formatCode="0.0">
                  <c:v>124.02</c:v>
                </c:pt>
                <c:pt idx="160" formatCode="0.0">
                  <c:v>122.496</c:v>
                </c:pt>
                <c:pt idx="161" formatCode="0.0">
                  <c:v>120.972</c:v>
                </c:pt>
                <c:pt idx="162" formatCode="0.0">
                  <c:v>119.448</c:v>
                </c:pt>
                <c:pt idx="163" formatCode="0.0">
                  <c:v>122.496</c:v>
                </c:pt>
                <c:pt idx="164" formatCode="0.0">
                  <c:v>125.544</c:v>
                </c:pt>
                <c:pt idx="165" formatCode="0.0">
                  <c:v>125.544</c:v>
                </c:pt>
                <c:pt idx="166" formatCode="0.0">
                  <c:v>125.544</c:v>
                </c:pt>
                <c:pt idx="167" formatCode="0.0">
                  <c:v>125.544</c:v>
                </c:pt>
                <c:pt idx="168" formatCode="0.0">
                  <c:v>125.544</c:v>
                </c:pt>
                <c:pt idx="169" formatCode="0.0">
                  <c:v>125.544</c:v>
                </c:pt>
                <c:pt idx="170" formatCode="0.0">
                  <c:v>122.496</c:v>
                </c:pt>
                <c:pt idx="171" formatCode="0.0">
                  <c:v>117.924</c:v>
                </c:pt>
                <c:pt idx="172" formatCode="0.0">
                  <c:v>122.496</c:v>
                </c:pt>
                <c:pt idx="173" formatCode="0.0">
                  <c:v>120.972</c:v>
                </c:pt>
                <c:pt idx="174" formatCode="0.0">
                  <c:v>119.448</c:v>
                </c:pt>
                <c:pt idx="175" formatCode="0.0">
                  <c:v>117.924</c:v>
                </c:pt>
                <c:pt idx="176" formatCode="0.0">
                  <c:v>119.448</c:v>
                </c:pt>
                <c:pt idx="177" formatCode="0.0">
                  <c:v>122.496</c:v>
                </c:pt>
                <c:pt idx="178" formatCode="0.0">
                  <c:v>122.496</c:v>
                </c:pt>
                <c:pt idx="179" formatCode="0.0">
                  <c:v>122.496</c:v>
                </c:pt>
                <c:pt idx="180" formatCode="0.0">
                  <c:v>122.496</c:v>
                </c:pt>
                <c:pt idx="181" formatCode="0.0">
                  <c:v>125.544</c:v>
                </c:pt>
                <c:pt idx="182" formatCode="0.0">
                  <c:v>122.496</c:v>
                </c:pt>
                <c:pt idx="183" formatCode="0.0">
                  <c:v>128.592</c:v>
                </c:pt>
                <c:pt idx="184" formatCode="0.0">
                  <c:v>128.592</c:v>
                </c:pt>
                <c:pt idx="185" formatCode="0.0">
                  <c:v>128.592</c:v>
                </c:pt>
                <c:pt idx="186" formatCode="0.0">
                  <c:v>127.068</c:v>
                </c:pt>
                <c:pt idx="187" formatCode="0.0">
                  <c:v>119.448</c:v>
                </c:pt>
                <c:pt idx="188" formatCode="0.0">
                  <c:v>124.02</c:v>
                </c:pt>
                <c:pt idx="189" formatCode="0.0">
                  <c:v>122.496</c:v>
                </c:pt>
                <c:pt idx="190" formatCode="0.0">
                  <c:v>125.544</c:v>
                </c:pt>
                <c:pt idx="191" formatCode="0.0">
                  <c:v>127.068</c:v>
                </c:pt>
                <c:pt idx="192" formatCode="0.0">
                  <c:v>127.068</c:v>
                </c:pt>
                <c:pt idx="193" formatCode="0.0">
                  <c:v>127.6776</c:v>
                </c:pt>
                <c:pt idx="194" formatCode="0.0">
                  <c:v>127.068</c:v>
                </c:pt>
                <c:pt idx="195" formatCode="0.0">
                  <c:v>129.2016</c:v>
                </c:pt>
                <c:pt idx="196" formatCode="0.0">
                  <c:v>129.2016</c:v>
                </c:pt>
                <c:pt idx="197" formatCode="0.0">
                  <c:v>128.592</c:v>
                </c:pt>
                <c:pt idx="198" formatCode="0.0">
                  <c:v>128.2872</c:v>
                </c:pt>
                <c:pt idx="199" formatCode="0.0">
                  <c:v>128.592</c:v>
                </c:pt>
                <c:pt idx="200" formatCode="0.0">
                  <c:v>122.496</c:v>
                </c:pt>
                <c:pt idx="201" formatCode="0.0">
                  <c:v>121.5816</c:v>
                </c:pt>
                <c:pt idx="202" formatCode="0.0">
                  <c:v>123.1056</c:v>
                </c:pt>
                <c:pt idx="203" formatCode="0.0">
                  <c:v>125.544</c:v>
                </c:pt>
                <c:pt idx="204" formatCode="0.0">
                  <c:v>126.1536</c:v>
                </c:pt>
                <c:pt idx="205" formatCode="0.0">
                  <c:v>127.068</c:v>
                </c:pt>
                <c:pt idx="206" formatCode="0.0">
                  <c:v>128.2872</c:v>
                </c:pt>
                <c:pt idx="207" formatCode="0.0">
                  <c:v>125.544</c:v>
                </c:pt>
                <c:pt idx="208" formatCode="0.0">
                  <c:v>116.4</c:v>
                </c:pt>
                <c:pt idx="209" formatCode="0.0">
                  <c:v>126.1536</c:v>
                </c:pt>
                <c:pt idx="210" formatCode="0.0">
                  <c:v>125.544</c:v>
                </c:pt>
                <c:pt idx="211" formatCode="0.0">
                  <c:v>127.068</c:v>
                </c:pt>
                <c:pt idx="212" formatCode="0.0">
                  <c:v>127.068</c:v>
                </c:pt>
                <c:pt idx="213" formatCode="0.0">
                  <c:v>120.972</c:v>
                </c:pt>
                <c:pt idx="214" formatCode="0.0">
                  <c:v>125.544</c:v>
                </c:pt>
                <c:pt idx="215" formatCode="0.0">
                  <c:v>119.448</c:v>
                </c:pt>
                <c:pt idx="216" formatCode="0.0">
                  <c:v>125.544</c:v>
                </c:pt>
                <c:pt idx="217" formatCode="0.0">
                  <c:v>124.02</c:v>
                </c:pt>
                <c:pt idx="218" formatCode="0.0">
                  <c:v>122.496</c:v>
                </c:pt>
                <c:pt idx="219" formatCode="0.0">
                  <c:v>123.1056</c:v>
                </c:pt>
                <c:pt idx="220" formatCode="0.0">
                  <c:v>124.02</c:v>
                </c:pt>
                <c:pt idx="221" formatCode="0.0">
                  <c:v>119.448</c:v>
                </c:pt>
                <c:pt idx="222" formatCode="0.0">
                  <c:v>120.972</c:v>
                </c:pt>
                <c:pt idx="223" formatCode="0.0">
                  <c:v>120.972</c:v>
                </c:pt>
                <c:pt idx="224" formatCode="0.0">
                  <c:v>122.496</c:v>
                </c:pt>
                <c:pt idx="225" formatCode="0.0">
                  <c:v>119.448</c:v>
                </c:pt>
                <c:pt idx="226" formatCode="0.0">
                  <c:v>120.972</c:v>
                </c:pt>
                <c:pt idx="227" formatCode="0.0">
                  <c:v>120.972</c:v>
                </c:pt>
                <c:pt idx="228" formatCode="0.0">
                  <c:v>122.496</c:v>
                </c:pt>
                <c:pt idx="229" formatCode="0.0">
                  <c:v>120.972</c:v>
                </c:pt>
                <c:pt idx="230" formatCode="0.0">
                  <c:v>122.496</c:v>
                </c:pt>
                <c:pt idx="231" formatCode="0.0">
                  <c:v>122.496</c:v>
                </c:pt>
                <c:pt idx="232" formatCode="0.0">
                  <c:v>124.02</c:v>
                </c:pt>
                <c:pt idx="233" formatCode="0.0">
                  <c:v>122.496</c:v>
                </c:pt>
                <c:pt idx="234" formatCode="0.0">
                  <c:v>124.02</c:v>
                </c:pt>
                <c:pt idx="235" formatCode="0.0">
                  <c:v>128.592</c:v>
                </c:pt>
                <c:pt idx="236" formatCode="0.0">
                  <c:v>127.068</c:v>
                </c:pt>
                <c:pt idx="237" formatCode="0.0">
                  <c:v>122.496</c:v>
                </c:pt>
                <c:pt idx="238" formatCode="0.0">
                  <c:v>120.972</c:v>
                </c:pt>
                <c:pt idx="239" formatCode="0.0">
                  <c:v>119.448</c:v>
                </c:pt>
                <c:pt idx="240" formatCode="0.0">
                  <c:v>119.448</c:v>
                </c:pt>
                <c:pt idx="241" formatCode="0.0">
                  <c:v>122.496</c:v>
                </c:pt>
                <c:pt idx="242" formatCode="0.0">
                  <c:v>124.02</c:v>
                </c:pt>
                <c:pt idx="243" formatCode="0.0">
                  <c:v>122.496</c:v>
                </c:pt>
                <c:pt idx="244" formatCode="0.0">
                  <c:v>125.544</c:v>
                </c:pt>
                <c:pt idx="245" formatCode="0.0">
                  <c:v>125.544</c:v>
                </c:pt>
                <c:pt idx="246" formatCode="0.0">
                  <c:v>124.02</c:v>
                </c:pt>
                <c:pt idx="247" formatCode="0.0">
                  <c:v>124.02</c:v>
                </c:pt>
                <c:pt idx="248" formatCode="0.0">
                  <c:v>117.924</c:v>
                </c:pt>
                <c:pt idx="249" formatCode="0.0">
                  <c:v>119.448</c:v>
                </c:pt>
                <c:pt idx="250" formatCode="0.0">
                  <c:v>122.496</c:v>
                </c:pt>
                <c:pt idx="251" formatCode="0.0">
                  <c:v>119.448</c:v>
                </c:pt>
                <c:pt idx="252" formatCode="0.0">
                  <c:v>120.972</c:v>
                </c:pt>
                <c:pt idx="253" formatCode="0.0">
                  <c:v>119.448</c:v>
                </c:pt>
                <c:pt idx="254" formatCode="0.0">
                  <c:v>122.496</c:v>
                </c:pt>
                <c:pt idx="255" formatCode="0.0">
                  <c:v>125.544</c:v>
                </c:pt>
                <c:pt idx="256" formatCode="0.0">
                  <c:v>122.496</c:v>
                </c:pt>
                <c:pt idx="257" formatCode="0.0">
                  <c:v>125.544</c:v>
                </c:pt>
                <c:pt idx="258" formatCode="0.0">
                  <c:v>128.592</c:v>
                </c:pt>
                <c:pt idx="259" formatCode="0.0">
                  <c:v>124.02</c:v>
                </c:pt>
                <c:pt idx="260" formatCode="0.0">
                  <c:v>125.544</c:v>
                </c:pt>
                <c:pt idx="261" formatCode="0.0">
                  <c:v>124.02</c:v>
                </c:pt>
                <c:pt idx="262" formatCode="0.0">
                  <c:v>133.164</c:v>
                </c:pt>
                <c:pt idx="263" formatCode="0.0">
                  <c:v>134.688</c:v>
                </c:pt>
                <c:pt idx="264" formatCode="0.0">
                  <c:v>134.688</c:v>
                </c:pt>
                <c:pt idx="265" formatCode="0.0">
                  <c:v>134.688</c:v>
                </c:pt>
                <c:pt idx="266" formatCode="0.0">
                  <c:v>137.736</c:v>
                </c:pt>
                <c:pt idx="267" formatCode="0.0">
                  <c:v>137.736</c:v>
                </c:pt>
                <c:pt idx="268" formatCode="0.0">
                  <c:v>131.64</c:v>
                </c:pt>
                <c:pt idx="269" formatCode="0.0">
                  <c:v>124.02</c:v>
                </c:pt>
                <c:pt idx="270" formatCode="0.0">
                  <c:v>125.544</c:v>
                </c:pt>
                <c:pt idx="271" formatCode="0.0">
                  <c:v>127.068</c:v>
                </c:pt>
                <c:pt idx="272" formatCode="0.0">
                  <c:v>137.736</c:v>
                </c:pt>
                <c:pt idx="273" formatCode="0.0">
                  <c:v>136.212</c:v>
                </c:pt>
                <c:pt idx="274" formatCode="0.0">
                  <c:v>139.26</c:v>
                </c:pt>
                <c:pt idx="275" formatCode="0.0">
                  <c:v>133.164</c:v>
                </c:pt>
                <c:pt idx="276" formatCode="0.0">
                  <c:v>143.832</c:v>
                </c:pt>
                <c:pt idx="277" formatCode="0.0">
                  <c:v>146.88</c:v>
                </c:pt>
                <c:pt idx="278" formatCode="0.0">
                  <c:v>152.976</c:v>
                </c:pt>
                <c:pt idx="279" formatCode="0.0">
                  <c:v>152.976</c:v>
                </c:pt>
                <c:pt idx="280" formatCode="0.0">
                  <c:v>154.5</c:v>
                </c:pt>
                <c:pt idx="281" formatCode="0.0">
                  <c:v>156.024</c:v>
                </c:pt>
                <c:pt idx="282" formatCode="0.0">
                  <c:v>156.024</c:v>
                </c:pt>
                <c:pt idx="283" formatCode="0.0">
                  <c:v>156.024</c:v>
                </c:pt>
                <c:pt idx="284" formatCode="0.0">
                  <c:v>156.024</c:v>
                </c:pt>
                <c:pt idx="285" formatCode="0.0">
                  <c:v>157.548</c:v>
                </c:pt>
                <c:pt idx="286" formatCode="0.0">
                  <c:v>156.024</c:v>
                </c:pt>
                <c:pt idx="287" formatCode="0.0">
                  <c:v>156.024</c:v>
                </c:pt>
                <c:pt idx="288" formatCode="0.0">
                  <c:v>157.548</c:v>
                </c:pt>
                <c:pt idx="289" formatCode="0.0">
                  <c:v>159.072</c:v>
                </c:pt>
                <c:pt idx="290" formatCode="0.0">
                  <c:v>159.072</c:v>
                </c:pt>
                <c:pt idx="291" formatCode="0.0">
                  <c:v>159.072</c:v>
                </c:pt>
                <c:pt idx="292" formatCode="0.0">
                  <c:v>162.12</c:v>
                </c:pt>
                <c:pt idx="293" formatCode="0.0">
                  <c:v>162.12</c:v>
                </c:pt>
                <c:pt idx="294" formatCode="0.0">
                  <c:v>162.12</c:v>
                </c:pt>
                <c:pt idx="295" formatCode="0.0">
                  <c:v>162.12</c:v>
                </c:pt>
                <c:pt idx="296" formatCode="0.0">
                  <c:v>162.12</c:v>
                </c:pt>
                <c:pt idx="297" formatCode="0.0">
                  <c:v>156.024</c:v>
                </c:pt>
                <c:pt idx="299" formatCode="0.0">
                  <c:v>162.12</c:v>
                </c:pt>
                <c:pt idx="300" formatCode="0.0">
                  <c:v>162.12</c:v>
                </c:pt>
                <c:pt idx="301" formatCode="0.0">
                  <c:v>163.644</c:v>
                </c:pt>
                <c:pt idx="302" formatCode="0.0">
                  <c:v>165.168</c:v>
                </c:pt>
                <c:pt idx="303" formatCode="0.0">
                  <c:v>165.168</c:v>
                </c:pt>
                <c:pt idx="304" formatCode="0.0">
                  <c:v>168.216</c:v>
                </c:pt>
                <c:pt idx="305" formatCode="0.0">
                  <c:v>168.216</c:v>
                </c:pt>
                <c:pt idx="306" formatCode="0.0">
                  <c:v>165.168</c:v>
                </c:pt>
                <c:pt idx="307" formatCode="0.0">
                  <c:v>165.168</c:v>
                </c:pt>
                <c:pt idx="308" formatCode="0.0">
                  <c:v>165.168</c:v>
                </c:pt>
                <c:pt idx="309" formatCode="0.0">
                  <c:v>165.168</c:v>
                </c:pt>
                <c:pt idx="310" formatCode="0.0">
                  <c:v>162.12</c:v>
                </c:pt>
                <c:pt idx="312" formatCode="0.0">
                  <c:v>165.168</c:v>
                </c:pt>
                <c:pt idx="313" formatCode="0.0">
                  <c:v>165.168</c:v>
                </c:pt>
                <c:pt idx="314" formatCode="0.0">
                  <c:v>171.264</c:v>
                </c:pt>
                <c:pt idx="315" formatCode="0.0">
                  <c:v>168.216</c:v>
                </c:pt>
                <c:pt idx="316" formatCode="0.0">
                  <c:v>165.168</c:v>
                </c:pt>
                <c:pt idx="317" formatCode="0.0">
                  <c:v>165.168</c:v>
                </c:pt>
                <c:pt idx="318" formatCode="0.0">
                  <c:v>162.12</c:v>
                </c:pt>
                <c:pt idx="319" formatCode="0.0">
                  <c:v>162.12</c:v>
                </c:pt>
                <c:pt idx="320" formatCode="0.0">
                  <c:v>162.12</c:v>
                </c:pt>
                <c:pt idx="321" formatCode="0.0">
                  <c:v>168.216</c:v>
                </c:pt>
                <c:pt idx="322" formatCode="0.0">
                  <c:v>168.216</c:v>
                </c:pt>
                <c:pt idx="323" formatCode="0.0">
                  <c:v>169.74</c:v>
                </c:pt>
                <c:pt idx="324" formatCode="0.0">
                  <c:v>169.74</c:v>
                </c:pt>
                <c:pt idx="325" formatCode="0.0">
                  <c:v>169.74</c:v>
                </c:pt>
                <c:pt idx="326" formatCode="0.0">
                  <c:v>169.74</c:v>
                </c:pt>
                <c:pt idx="327" formatCode="0.0">
                  <c:v>168.216</c:v>
                </c:pt>
                <c:pt idx="328" formatCode="0.0">
                  <c:v>168.216</c:v>
                </c:pt>
                <c:pt idx="329" formatCode="0.0">
                  <c:v>169.74</c:v>
                </c:pt>
                <c:pt idx="330" formatCode="0.0">
                  <c:v>165.168</c:v>
                </c:pt>
                <c:pt idx="331" formatCode="0.0">
                  <c:v>165.168</c:v>
                </c:pt>
                <c:pt idx="332" formatCode="0.0">
                  <c:v>166.692</c:v>
                </c:pt>
              </c:numCache>
            </c:numRef>
          </c:yVal>
          <c:smooth val="0"/>
        </c:ser>
        <c:ser>
          <c:idx val="5"/>
          <c:order val="5"/>
          <c:tx>
            <c:v>Green Bay Well 8 (BF195)</c:v>
          </c:tx>
          <c:spPr>
            <a:ln w="12700"/>
          </c:spPr>
          <c:marker>
            <c:symbol val="circle"/>
            <c:size val="2"/>
          </c:marker>
          <c:xVal>
            <c:numRef>
              <c:f>'GB-8-Highland-COMPLETE'!$A$2:$A$234</c:f>
              <c:numCache>
                <c:formatCode>m/d/yy</c:formatCode>
                <c:ptCount val="233"/>
                <c:pt idx="0">
                  <c:v>28549.0</c:v>
                </c:pt>
                <c:pt idx="1">
                  <c:v>28732.0</c:v>
                </c:pt>
                <c:pt idx="3">
                  <c:v>34081.0</c:v>
                </c:pt>
                <c:pt idx="4">
                  <c:v>34106.0</c:v>
                </c:pt>
                <c:pt idx="5">
                  <c:v>34142.0</c:v>
                </c:pt>
                <c:pt idx="6">
                  <c:v>34169.0</c:v>
                </c:pt>
                <c:pt idx="7">
                  <c:v>34205.0</c:v>
                </c:pt>
                <c:pt idx="8">
                  <c:v>34233.0</c:v>
                </c:pt>
                <c:pt idx="9">
                  <c:v>34266.0</c:v>
                </c:pt>
                <c:pt idx="10">
                  <c:v>34297.0</c:v>
                </c:pt>
                <c:pt idx="11">
                  <c:v>34325.0</c:v>
                </c:pt>
                <c:pt idx="12">
                  <c:v>34361.0</c:v>
                </c:pt>
                <c:pt idx="13">
                  <c:v>34416.0</c:v>
                </c:pt>
                <c:pt idx="14">
                  <c:v>34444.0</c:v>
                </c:pt>
                <c:pt idx="15">
                  <c:v>34513.0</c:v>
                </c:pt>
                <c:pt idx="16">
                  <c:v>34535.0</c:v>
                </c:pt>
                <c:pt idx="17">
                  <c:v>34570.0</c:v>
                </c:pt>
                <c:pt idx="18">
                  <c:v>34626.0</c:v>
                </c:pt>
                <c:pt idx="19">
                  <c:v>34660.0</c:v>
                </c:pt>
                <c:pt idx="20">
                  <c:v>34689.0</c:v>
                </c:pt>
                <c:pt idx="21">
                  <c:v>34725.0</c:v>
                </c:pt>
                <c:pt idx="22">
                  <c:v>34752.0</c:v>
                </c:pt>
                <c:pt idx="23">
                  <c:v>34779.0</c:v>
                </c:pt>
                <c:pt idx="24">
                  <c:v>34815.0</c:v>
                </c:pt>
                <c:pt idx="25">
                  <c:v>34842.0</c:v>
                </c:pt>
                <c:pt idx="26">
                  <c:v>34872.0</c:v>
                </c:pt>
                <c:pt idx="27">
                  <c:v>34906.0</c:v>
                </c:pt>
                <c:pt idx="28">
                  <c:v>34928.0</c:v>
                </c:pt>
                <c:pt idx="29">
                  <c:v>34963.0</c:v>
                </c:pt>
                <c:pt idx="30">
                  <c:v>34998.0</c:v>
                </c:pt>
                <c:pt idx="31">
                  <c:v>35019.0</c:v>
                </c:pt>
                <c:pt idx="32">
                  <c:v>35053.0</c:v>
                </c:pt>
                <c:pt idx="33">
                  <c:v>35089.0</c:v>
                </c:pt>
                <c:pt idx="34">
                  <c:v>35116.0</c:v>
                </c:pt>
                <c:pt idx="35">
                  <c:v>34779.0</c:v>
                </c:pt>
                <c:pt idx="36">
                  <c:v>35172.0</c:v>
                </c:pt>
                <c:pt idx="37">
                  <c:v>35207.0</c:v>
                </c:pt>
                <c:pt idx="38">
                  <c:v>35235.0</c:v>
                </c:pt>
                <c:pt idx="39">
                  <c:v>35270.0</c:v>
                </c:pt>
                <c:pt idx="40">
                  <c:v>35299.0</c:v>
                </c:pt>
                <c:pt idx="41">
                  <c:v>35333.0</c:v>
                </c:pt>
                <c:pt idx="42">
                  <c:v>35361.0</c:v>
                </c:pt>
                <c:pt idx="43">
                  <c:v>35387.0</c:v>
                </c:pt>
                <c:pt idx="44">
                  <c:v>35418.0</c:v>
                </c:pt>
                <c:pt idx="45">
                  <c:v>35452.0</c:v>
                </c:pt>
                <c:pt idx="46">
                  <c:v>35479.0</c:v>
                </c:pt>
                <c:pt idx="47">
                  <c:v>35508.0</c:v>
                </c:pt>
                <c:pt idx="48">
                  <c:v>35544.0</c:v>
                </c:pt>
                <c:pt idx="49">
                  <c:v>35571.0</c:v>
                </c:pt>
                <c:pt idx="50">
                  <c:v>35606.0</c:v>
                </c:pt>
                <c:pt idx="51">
                  <c:v>35635.0</c:v>
                </c:pt>
                <c:pt idx="52">
                  <c:v>35663.0</c:v>
                </c:pt>
                <c:pt idx="53">
                  <c:v>35702.0</c:v>
                </c:pt>
                <c:pt idx="54">
                  <c:v>35726.0</c:v>
                </c:pt>
                <c:pt idx="55">
                  <c:v>35753.0</c:v>
                </c:pt>
                <c:pt idx="56">
                  <c:v>35782.0</c:v>
                </c:pt>
                <c:pt idx="57">
                  <c:v>35817.0</c:v>
                </c:pt>
                <c:pt idx="58">
                  <c:v>35849.0</c:v>
                </c:pt>
                <c:pt idx="59">
                  <c:v>35880.0</c:v>
                </c:pt>
                <c:pt idx="60">
                  <c:v>35906.0</c:v>
                </c:pt>
                <c:pt idx="61">
                  <c:v>35934.0</c:v>
                </c:pt>
                <c:pt idx="62">
                  <c:v>35970.0</c:v>
                </c:pt>
                <c:pt idx="63">
                  <c:v>35999.0</c:v>
                </c:pt>
                <c:pt idx="64">
                  <c:v>36027.0</c:v>
                </c:pt>
                <c:pt idx="65">
                  <c:v>36049.0</c:v>
                </c:pt>
                <c:pt idx="66">
                  <c:v>36090.0</c:v>
                </c:pt>
                <c:pt idx="67">
                  <c:v>36125.0</c:v>
                </c:pt>
                <c:pt idx="68">
                  <c:v>36150.0</c:v>
                </c:pt>
                <c:pt idx="69">
                  <c:v>36182.0</c:v>
                </c:pt>
                <c:pt idx="70">
                  <c:v>36215.0</c:v>
                </c:pt>
                <c:pt idx="71">
                  <c:v>36244.0</c:v>
                </c:pt>
                <c:pt idx="72">
                  <c:v>36270.0</c:v>
                </c:pt>
                <c:pt idx="73">
                  <c:v>36305.0</c:v>
                </c:pt>
                <c:pt idx="74">
                  <c:v>36335.0</c:v>
                </c:pt>
                <c:pt idx="75">
                  <c:v>36363.0</c:v>
                </c:pt>
                <c:pt idx="76">
                  <c:v>36390.0</c:v>
                </c:pt>
                <c:pt idx="77">
                  <c:v>36427.0</c:v>
                </c:pt>
                <c:pt idx="78">
                  <c:v>36454.0</c:v>
                </c:pt>
                <c:pt idx="79">
                  <c:v>36488.0</c:v>
                </c:pt>
                <c:pt idx="80">
                  <c:v>36515.0</c:v>
                </c:pt>
                <c:pt idx="81" formatCode="[$-409]mmm\-yy;@">
                  <c:v>36544.0</c:v>
                </c:pt>
                <c:pt idx="82" formatCode="[$-409]mmm\-yy;@">
                  <c:v>36580.0</c:v>
                </c:pt>
                <c:pt idx="83" formatCode="[$-409]mmm\-yy;@">
                  <c:v>36608.0</c:v>
                </c:pt>
                <c:pt idx="84" formatCode="[$-409]mmm\-yy;@">
                  <c:v>36635.0</c:v>
                </c:pt>
                <c:pt idx="85" formatCode="[$-409]mmm\-yy;@">
                  <c:v>36671.0</c:v>
                </c:pt>
                <c:pt idx="86" formatCode="[$-409]mmm\-yy;@">
                  <c:v>36699.0</c:v>
                </c:pt>
                <c:pt idx="87" formatCode="[$-409]mmm\-yy;@">
                  <c:v>36727.0</c:v>
                </c:pt>
                <c:pt idx="88" formatCode="[$-409]mmm\-yy;@">
                  <c:v>36760.0</c:v>
                </c:pt>
                <c:pt idx="89" formatCode="[$-409]mmm\-yy;@">
                  <c:v>36769.0</c:v>
                </c:pt>
                <c:pt idx="90" formatCode="[$-409]mmm\-yy;@">
                  <c:v>36790.0</c:v>
                </c:pt>
                <c:pt idx="91" formatCode="[$-409]mmm\-yy;@">
                  <c:v>36823.0</c:v>
                </c:pt>
                <c:pt idx="92" formatCode="[$-409]mmm\-yy;@">
                  <c:v>36858.0</c:v>
                </c:pt>
                <c:pt idx="93" formatCode="[$-409]mmm\-yy;@">
                  <c:v>36874.0</c:v>
                </c:pt>
                <c:pt idx="94" formatCode="[$-409]mmm\-yy;@">
                  <c:v>36909.0</c:v>
                </c:pt>
                <c:pt idx="95" formatCode="[$-409]mmm\-yy;@">
                  <c:v>36942.0</c:v>
                </c:pt>
                <c:pt idx="96" formatCode="[$-409]mmm\-yy;@">
                  <c:v>36971.0</c:v>
                </c:pt>
                <c:pt idx="97" formatCode="[$-409]mmm\-yy;@">
                  <c:v>37007.0</c:v>
                </c:pt>
                <c:pt idx="98" formatCode="[$-409]mmm\-yy;@">
                  <c:v>37035.0</c:v>
                </c:pt>
                <c:pt idx="99" formatCode="[$-409]mmm\-yy;@">
                  <c:v>37062.0</c:v>
                </c:pt>
                <c:pt idx="100" formatCode="[$-409]mmm\-yy;@">
                  <c:v>37081.0</c:v>
                </c:pt>
                <c:pt idx="101" formatCode="[$-409]mmm\-yy;@">
                  <c:v>37097.0</c:v>
                </c:pt>
                <c:pt idx="102" formatCode="[$-409]mmm\-yy;@">
                  <c:v>37126.0</c:v>
                </c:pt>
                <c:pt idx="103" formatCode="[$-409]mmm\-yy;@">
                  <c:v>37153.0</c:v>
                </c:pt>
                <c:pt idx="104" formatCode="[$-409]mmm\-yy;@">
                  <c:v>37188.0</c:v>
                </c:pt>
                <c:pt idx="105" formatCode="[$-409]mmm\-yy;@">
                  <c:v>37223.0</c:v>
                </c:pt>
                <c:pt idx="106" formatCode="[$-409]mmm\-yy;@">
                  <c:v>37245.0</c:v>
                </c:pt>
                <c:pt idx="107" formatCode="[$-409]mmm\-yy;@">
                  <c:v>37280.0</c:v>
                </c:pt>
                <c:pt idx="108" formatCode="[$-409]mmm\-yy;@">
                  <c:v>37308.0</c:v>
                </c:pt>
                <c:pt idx="109" formatCode="[$-409]mmm\-yy;@">
                  <c:v>37320.0</c:v>
                </c:pt>
                <c:pt idx="110" formatCode="[$-409]mmm\-yy;@">
                  <c:v>37375.0</c:v>
                </c:pt>
                <c:pt idx="111" formatCode="[$-409]mmm\-yy;@">
                  <c:v>37387.0</c:v>
                </c:pt>
                <c:pt idx="112" formatCode="[$-409]mmm\-yy;@">
                  <c:v>37420.0</c:v>
                </c:pt>
                <c:pt idx="113" formatCode="[$-409]mmm\-yy;@">
                  <c:v>37434.0</c:v>
                </c:pt>
                <c:pt idx="114" formatCode="[$-409]mmm\-yy;@">
                  <c:v>37461.0</c:v>
                </c:pt>
                <c:pt idx="115" formatCode="[$-409]mmm\-yy;@">
                  <c:v>37491.0</c:v>
                </c:pt>
                <c:pt idx="116" formatCode="[$-409]mmm\-yy;@">
                  <c:v>37525.0</c:v>
                </c:pt>
                <c:pt idx="117" formatCode="[$-409]mmm\-yy;@">
                  <c:v>37553.0</c:v>
                </c:pt>
                <c:pt idx="118" formatCode="[$-409]mmm\-yy;@">
                  <c:v>37585.0</c:v>
                </c:pt>
                <c:pt idx="119" formatCode="[$-409]mmm\-yy;@">
                  <c:v>37610.0</c:v>
                </c:pt>
                <c:pt idx="120" formatCode="[$-409]mmm\-yy;@">
                  <c:v>37636.0</c:v>
                </c:pt>
                <c:pt idx="121" formatCode="[$-409]mmm\-yy;@">
                  <c:v>37678.0</c:v>
                </c:pt>
                <c:pt idx="122" formatCode="[$-409]mmm\-yy;@">
                  <c:v>37705.0</c:v>
                </c:pt>
                <c:pt idx="123" formatCode="[$-409]mmm\-yy;@">
                  <c:v>37735.0</c:v>
                </c:pt>
                <c:pt idx="124" formatCode="[$-409]mmm\-yy;@">
                  <c:v>37763.0</c:v>
                </c:pt>
                <c:pt idx="125" formatCode="[$-409]mmm\-yy;@">
                  <c:v>37798.0</c:v>
                </c:pt>
                <c:pt idx="126" formatCode="[$-409]mmm\-yy;@">
                  <c:v>37824.0</c:v>
                </c:pt>
                <c:pt idx="127" formatCode="[$-409]mmm\-yy;@">
                  <c:v>37861.0</c:v>
                </c:pt>
                <c:pt idx="128" formatCode="[$-409]mmm\-yy;@">
                  <c:v>37889.0</c:v>
                </c:pt>
                <c:pt idx="129" formatCode="[$-409]mmm\-yy;@">
                  <c:v>37916.0</c:v>
                </c:pt>
                <c:pt idx="130" formatCode="[$-409]mmm\-yy;@">
                  <c:v>37943.0</c:v>
                </c:pt>
                <c:pt idx="131" formatCode="[$-409]mmm\-yy;@">
                  <c:v>38006.0</c:v>
                </c:pt>
                <c:pt idx="132" formatCode="[$-409]mmm\-yy;@">
                  <c:v>38037.0</c:v>
                </c:pt>
                <c:pt idx="133" formatCode="[$-409]mmm\-yy;@">
                  <c:v>38071.0</c:v>
                </c:pt>
                <c:pt idx="134" formatCode="[$-409]mmm\-yy;@">
                  <c:v>38097.0</c:v>
                </c:pt>
                <c:pt idx="135" formatCode="[$-409]mmm\-yy;@">
                  <c:v>38288.0</c:v>
                </c:pt>
                <c:pt idx="136" formatCode="[$-409]mmm\-yy;@">
                  <c:v>38300.0</c:v>
                </c:pt>
                <c:pt idx="137" formatCode="[$-409]mmm\-yy;@">
                  <c:v>38377.0</c:v>
                </c:pt>
                <c:pt idx="138" formatCode="[$-409]mmm\-yy;@">
                  <c:v>38405.0</c:v>
                </c:pt>
                <c:pt idx="139" formatCode="[$-409]mmm\-yy;@">
                  <c:v>38433.0</c:v>
                </c:pt>
                <c:pt idx="140" formatCode="[$-409]mmm\-yy;@">
                  <c:v>38453.0</c:v>
                </c:pt>
                <c:pt idx="141" formatCode="[$-409]mmm\-yy;@">
                  <c:v>38490.0</c:v>
                </c:pt>
                <c:pt idx="142" formatCode="[$-409]mmm\-yy;@">
                  <c:v>38524.0</c:v>
                </c:pt>
                <c:pt idx="143" formatCode="[$-409]mmm\-yy;@">
                  <c:v>38552.0</c:v>
                </c:pt>
                <c:pt idx="144" formatCode="[$-409]mmm\-yy;@">
                  <c:v>38582.0</c:v>
                </c:pt>
                <c:pt idx="145" formatCode="[$-409]mmm\-yy;@">
                  <c:v>38623.0</c:v>
                </c:pt>
                <c:pt idx="146" formatCode="[$-409]mmm\-yy;@">
                  <c:v>38643.0</c:v>
                </c:pt>
                <c:pt idx="147" formatCode="[$-409]mmm\-yy;@">
                  <c:v>38685.0</c:v>
                </c:pt>
                <c:pt idx="148" formatCode="[$-409]mmm\-yy;@">
                  <c:v>38714.0</c:v>
                </c:pt>
                <c:pt idx="149" formatCode="[$-409]mmm\-yy;@">
                  <c:v>38742.0</c:v>
                </c:pt>
                <c:pt idx="150" formatCode="[$-409]mmm\-yy;@">
                  <c:v>38764.0</c:v>
                </c:pt>
                <c:pt idx="151" formatCode="[$-409]mmm\-yy;@">
                  <c:v>38799.0</c:v>
                </c:pt>
                <c:pt idx="152" formatCode="[$-409]mmm\-yy;@">
                  <c:v>38832.0</c:v>
                </c:pt>
                <c:pt idx="153" formatCode="[$-409]mmm\-yy;@">
                  <c:v>38853.0</c:v>
                </c:pt>
                <c:pt idx="154" formatCode="[$-409]mmm\-yy;@">
                  <c:v>38888.0</c:v>
                </c:pt>
                <c:pt idx="155" formatCode="[$-409]mmm\-yy;@">
                  <c:v>38924.0</c:v>
                </c:pt>
                <c:pt idx="156" formatCode="[$-409]mmm\-yy;@">
                  <c:v>38953.0</c:v>
                </c:pt>
                <c:pt idx="157" formatCode="[$-409]mmm\-yy;@">
                  <c:v>38989.0</c:v>
                </c:pt>
                <c:pt idx="158" formatCode="[$-409]mmm\-yy;@">
                  <c:v>39017.0</c:v>
                </c:pt>
                <c:pt idx="159" formatCode="[$-409]mmm\-yy;@">
                  <c:v>39038.0</c:v>
                </c:pt>
                <c:pt idx="160" formatCode="[$-409]mmm\-yy;@">
                  <c:v>39065.0</c:v>
                </c:pt>
                <c:pt idx="161" formatCode="[$-409]mmm\-yy;@">
                  <c:v>39098.0</c:v>
                </c:pt>
                <c:pt idx="162" formatCode="[$-409]mmm\-yy;@">
                  <c:v>39106.0</c:v>
                </c:pt>
                <c:pt idx="163" formatCode="[$-409]mmm\-yy;@">
                  <c:v>39135.0</c:v>
                </c:pt>
                <c:pt idx="164" formatCode="[$-409]mmm\-yy;@">
                  <c:v>39162.0</c:v>
                </c:pt>
                <c:pt idx="165" formatCode="[$-409]mmm\-yy;@">
                  <c:v>39183.0</c:v>
                </c:pt>
                <c:pt idx="166" formatCode="[$-409]mmm\-yy;@">
                  <c:v>39226.0</c:v>
                </c:pt>
                <c:pt idx="167" formatCode="[$-409]mmm\-yy;@">
                  <c:v>39288.0</c:v>
                </c:pt>
                <c:pt idx="168" formatCode="[$-409]mmm\-yy;@">
                  <c:v>39309.0</c:v>
                </c:pt>
                <c:pt idx="169" formatCode="[$-409]mmm\-yy;@">
                  <c:v>39336.0</c:v>
                </c:pt>
                <c:pt idx="170" formatCode="[$-409]mmm\-yy;@">
                  <c:v>39371.0</c:v>
                </c:pt>
                <c:pt idx="171" formatCode="[$-409]mmm\-yy;@">
                  <c:v>39399.0</c:v>
                </c:pt>
                <c:pt idx="172" formatCode="[$-409]mmm\-yy;@">
                  <c:v>39454.0</c:v>
                </c:pt>
                <c:pt idx="173" formatCode="[$-409]mmm\-yy;@">
                  <c:v>39489.0</c:v>
                </c:pt>
                <c:pt idx="174" formatCode="[$-409]mmm\-yy;@">
                  <c:v>39517.0</c:v>
                </c:pt>
                <c:pt idx="175" formatCode="[$-409]mmm\-yy;@">
                  <c:v>39560.0</c:v>
                </c:pt>
                <c:pt idx="176" formatCode="[$-409]mmm\-yy;@">
                  <c:v>39576.0</c:v>
                </c:pt>
                <c:pt idx="177" formatCode="[$-409]mmm\-yy;@">
                  <c:v>39605.0</c:v>
                </c:pt>
                <c:pt idx="178" formatCode="[$-409]mmm\-yy;@">
                  <c:v>39644.0</c:v>
                </c:pt>
                <c:pt idx="179" formatCode="[$-409]mmm\-yy;@">
                  <c:v>39665.0</c:v>
                </c:pt>
                <c:pt idx="180" formatCode="[$-409]mmm\-yy;@">
                  <c:v>39707.0</c:v>
                </c:pt>
                <c:pt idx="181" formatCode="[$-409]mmm\-yy;@">
                  <c:v>39735.0</c:v>
                </c:pt>
                <c:pt idx="182" formatCode="[$-409]mmm\-yy;@">
                  <c:v>39772.0</c:v>
                </c:pt>
                <c:pt idx="183" formatCode="[$-409]mmm\-yy;@">
                  <c:v>39791.0</c:v>
                </c:pt>
                <c:pt idx="184" formatCode="[$-409]mmm\-yy;@">
                  <c:v>39835.0</c:v>
                </c:pt>
                <c:pt idx="185" formatCode="[$-409]mmm\-yy;@">
                  <c:v>39854.0</c:v>
                </c:pt>
                <c:pt idx="186" formatCode="[$-409]mmm\-yy;@">
                  <c:v>39888.0</c:v>
                </c:pt>
                <c:pt idx="187" formatCode="[$-409]mmm\-yy;@">
                  <c:v>39923.0</c:v>
                </c:pt>
                <c:pt idx="188" formatCode="[$-409]mmm\-yy;@">
                  <c:v>39947.0</c:v>
                </c:pt>
                <c:pt idx="189" formatCode="[$-409]mmm\-yy;@">
                  <c:v>39982.0</c:v>
                </c:pt>
                <c:pt idx="190" formatCode="[$-409]mmm\-yy;@">
                  <c:v>40016.0</c:v>
                </c:pt>
                <c:pt idx="191" formatCode="[$-409]mmm\-yy;@">
                  <c:v>40042.0</c:v>
                </c:pt>
                <c:pt idx="192" formatCode="[$-409]mmm\-yy;@">
                  <c:v>40079.0</c:v>
                </c:pt>
                <c:pt idx="193" formatCode="[$-409]mmm\-yy;@">
                  <c:v>40113.0</c:v>
                </c:pt>
                <c:pt idx="194" formatCode="[$-409]mmm\-yy;@">
                  <c:v>40129.0</c:v>
                </c:pt>
                <c:pt idx="195" formatCode="[$-409]mmm\-yy;@">
                  <c:v>40162.0</c:v>
                </c:pt>
                <c:pt idx="196" formatCode="[$-409]mmm\-yy;@">
                  <c:v>40199.0</c:v>
                </c:pt>
                <c:pt idx="197" formatCode="[$-409]mmm\-yy;@">
                  <c:v>40224.0</c:v>
                </c:pt>
                <c:pt idx="198" formatCode="[$-409]mmm\-yy;@">
                  <c:v>40260.0</c:v>
                </c:pt>
                <c:pt idx="199" formatCode="[$-409]mmm\-yy;@">
                  <c:v>40288.0</c:v>
                </c:pt>
                <c:pt idx="200" formatCode="[$-409]mmm\-yy;@">
                  <c:v>40309.0</c:v>
                </c:pt>
                <c:pt idx="201" formatCode="[$-409]mmm\-yy;@">
                  <c:v>40344.0</c:v>
                </c:pt>
                <c:pt idx="202" formatCode="[$-409]mmm\-yy;@">
                  <c:v>40379.0</c:v>
                </c:pt>
                <c:pt idx="203" formatCode="[$-409]mmm\-yy;@">
                  <c:v>40406.0</c:v>
                </c:pt>
                <c:pt idx="204" formatCode="[$-409]mmm\-yy;@">
                  <c:v>40441.0</c:v>
                </c:pt>
                <c:pt idx="205" formatCode="[$-409]mmm\-yy;@">
                  <c:v>40470.0</c:v>
                </c:pt>
                <c:pt idx="206" formatCode="[$-409]mmm\-yy;@">
                  <c:v>40491.0</c:v>
                </c:pt>
                <c:pt idx="207" formatCode="[$-409]mmm\-yy;@">
                  <c:v>40533.0</c:v>
                </c:pt>
                <c:pt idx="208" formatCode="[$-409]mmm\-yy;@">
                  <c:v>40556.0</c:v>
                </c:pt>
                <c:pt idx="209" formatCode="[$-409]mmm\-yy;@">
                  <c:v>40584.0</c:v>
                </c:pt>
                <c:pt idx="210" formatCode="[$-409]mmm\-yy;@">
                  <c:v>40604.0</c:v>
                </c:pt>
                <c:pt idx="211" formatCode="[$-409]mmm\-yy;@">
                  <c:v>40645.0</c:v>
                </c:pt>
                <c:pt idx="213" formatCode="[$-409]mmm\-yy;@">
                  <c:v>41904.0</c:v>
                </c:pt>
                <c:pt idx="214" formatCode="[$-409]mmm\-yy;@">
                  <c:v>41932.0</c:v>
                </c:pt>
                <c:pt idx="215" formatCode="[$-409]mmm\-yy;@">
                  <c:v>41961.0</c:v>
                </c:pt>
                <c:pt idx="216" formatCode="[$-409]mmm\-yy;@">
                  <c:v>41989.0</c:v>
                </c:pt>
                <c:pt idx="217" formatCode="[$-409]mmm\-yy;@">
                  <c:v>42024.0</c:v>
                </c:pt>
                <c:pt idx="218" formatCode="[$-409]mmm\-yy;@">
                  <c:v>42047.0</c:v>
                </c:pt>
                <c:pt idx="219" formatCode="[$-409]mmm\-yy;@">
                  <c:v>42075.0</c:v>
                </c:pt>
                <c:pt idx="220" formatCode="[$-409]mmm\-yy;@">
                  <c:v>42114.0</c:v>
                </c:pt>
                <c:pt idx="221" formatCode="[$-409]mmm\-yy;@">
                  <c:v>42136.0</c:v>
                </c:pt>
                <c:pt idx="222" formatCode="[$-409]mmm\-yy;@">
                  <c:v>42173.0</c:v>
                </c:pt>
                <c:pt idx="223" formatCode="[$-409]mmm\-yy;@">
                  <c:v>42192.0</c:v>
                </c:pt>
                <c:pt idx="224" formatCode="[$-409]mmm\-yy;@">
                  <c:v>42229.0</c:v>
                </c:pt>
                <c:pt idx="225" formatCode="[$-409]mmm\-yy;@">
                  <c:v>42271.0</c:v>
                </c:pt>
                <c:pt idx="226" formatCode="[$-409]mmm\-yy;@">
                  <c:v>42302.0</c:v>
                </c:pt>
                <c:pt idx="227" formatCode="[$-409]mmm\-yy;@">
                  <c:v>42320.0</c:v>
                </c:pt>
                <c:pt idx="228" formatCode="[$-409]mmm\-yy;@">
                  <c:v>42348.0</c:v>
                </c:pt>
                <c:pt idx="229" formatCode="[$-409]mmm\-yy;@">
                  <c:v>42397.0</c:v>
                </c:pt>
                <c:pt idx="230" formatCode="[$-409]mmm\-yy;@">
                  <c:v>42409.0</c:v>
                </c:pt>
                <c:pt idx="231" formatCode="[$-409]mmm\-yy;@">
                  <c:v>42437.0</c:v>
                </c:pt>
                <c:pt idx="232" formatCode="[$-409]mmm\-yy;@">
                  <c:v>42471.0</c:v>
                </c:pt>
              </c:numCache>
            </c:numRef>
          </c:xVal>
          <c:yVal>
            <c:numRef>
              <c:f>'GB-8-Highland-COMPLETE'!$E$2:$E$234</c:f>
              <c:numCache>
                <c:formatCode>0.0</c:formatCode>
                <c:ptCount val="233"/>
                <c:pt idx="0">
                  <c:v>169.144</c:v>
                </c:pt>
                <c:pt idx="1">
                  <c:v>164.572</c:v>
                </c:pt>
                <c:pt idx="3">
                  <c:v>137.14</c:v>
                </c:pt>
                <c:pt idx="4">
                  <c:v>137.14</c:v>
                </c:pt>
                <c:pt idx="5">
                  <c:v>137.14</c:v>
                </c:pt>
                <c:pt idx="6">
                  <c:v>137.14</c:v>
                </c:pt>
                <c:pt idx="7">
                  <c:v>127.996</c:v>
                </c:pt>
                <c:pt idx="8">
                  <c:v>127.996</c:v>
                </c:pt>
                <c:pt idx="9">
                  <c:v>127.996</c:v>
                </c:pt>
                <c:pt idx="10">
                  <c:v>127.996</c:v>
                </c:pt>
                <c:pt idx="11">
                  <c:v>140.188</c:v>
                </c:pt>
                <c:pt idx="12">
                  <c:v>140.188</c:v>
                </c:pt>
                <c:pt idx="13">
                  <c:v>134.092</c:v>
                </c:pt>
                <c:pt idx="14">
                  <c:v>134.092</c:v>
                </c:pt>
                <c:pt idx="15">
                  <c:v>131.044</c:v>
                </c:pt>
                <c:pt idx="16">
                  <c:v>131.044</c:v>
                </c:pt>
                <c:pt idx="17">
                  <c:v>131.044</c:v>
                </c:pt>
                <c:pt idx="18">
                  <c:v>126.472</c:v>
                </c:pt>
                <c:pt idx="19">
                  <c:v>132.568</c:v>
                </c:pt>
                <c:pt idx="20">
                  <c:v>134.092</c:v>
                </c:pt>
                <c:pt idx="21">
                  <c:v>134.092</c:v>
                </c:pt>
                <c:pt idx="22">
                  <c:v>134.092</c:v>
                </c:pt>
                <c:pt idx="23">
                  <c:v>134.092</c:v>
                </c:pt>
                <c:pt idx="24">
                  <c:v>131.044</c:v>
                </c:pt>
                <c:pt idx="25">
                  <c:v>131.044</c:v>
                </c:pt>
                <c:pt idx="26">
                  <c:v>131.044</c:v>
                </c:pt>
                <c:pt idx="27">
                  <c:v>127.996</c:v>
                </c:pt>
                <c:pt idx="28">
                  <c:v>123.424</c:v>
                </c:pt>
                <c:pt idx="30">
                  <c:v>131.044</c:v>
                </c:pt>
                <c:pt idx="31">
                  <c:v>127.996</c:v>
                </c:pt>
                <c:pt idx="32">
                  <c:v>131.044</c:v>
                </c:pt>
                <c:pt idx="33">
                  <c:v>115.804</c:v>
                </c:pt>
                <c:pt idx="34">
                  <c:v>134.092</c:v>
                </c:pt>
                <c:pt idx="35">
                  <c:v>131.044</c:v>
                </c:pt>
                <c:pt idx="36">
                  <c:v>134.092</c:v>
                </c:pt>
                <c:pt idx="37">
                  <c:v>132.568</c:v>
                </c:pt>
                <c:pt idx="38">
                  <c:v>131.044</c:v>
                </c:pt>
                <c:pt idx="39">
                  <c:v>127.996</c:v>
                </c:pt>
                <c:pt idx="40">
                  <c:v>124.948</c:v>
                </c:pt>
                <c:pt idx="41">
                  <c:v>124.948</c:v>
                </c:pt>
                <c:pt idx="42">
                  <c:v>129.52</c:v>
                </c:pt>
                <c:pt idx="43">
                  <c:v>131.044</c:v>
                </c:pt>
                <c:pt idx="44">
                  <c:v>131.044</c:v>
                </c:pt>
                <c:pt idx="45">
                  <c:v>134.092</c:v>
                </c:pt>
                <c:pt idx="46">
                  <c:v>132.568</c:v>
                </c:pt>
                <c:pt idx="47">
                  <c:v>131.044</c:v>
                </c:pt>
                <c:pt idx="48">
                  <c:v>131.044</c:v>
                </c:pt>
                <c:pt idx="49">
                  <c:v>131.044</c:v>
                </c:pt>
                <c:pt idx="50">
                  <c:v>126.472</c:v>
                </c:pt>
                <c:pt idx="51">
                  <c:v>124.948</c:v>
                </c:pt>
                <c:pt idx="52">
                  <c:v>124.948</c:v>
                </c:pt>
                <c:pt idx="53">
                  <c:v>127.996</c:v>
                </c:pt>
                <c:pt idx="54">
                  <c:v>124.948</c:v>
                </c:pt>
                <c:pt idx="55">
                  <c:v>127.996</c:v>
                </c:pt>
                <c:pt idx="56">
                  <c:v>127.996</c:v>
                </c:pt>
                <c:pt idx="57">
                  <c:v>127.996</c:v>
                </c:pt>
                <c:pt idx="58">
                  <c:v>127.996</c:v>
                </c:pt>
                <c:pt idx="59">
                  <c:v>127.996</c:v>
                </c:pt>
                <c:pt idx="60">
                  <c:v>129.52</c:v>
                </c:pt>
                <c:pt idx="61">
                  <c:v>129.52</c:v>
                </c:pt>
                <c:pt idx="62">
                  <c:v>123.424</c:v>
                </c:pt>
                <c:pt idx="63">
                  <c:v>123.424</c:v>
                </c:pt>
                <c:pt idx="64">
                  <c:v>118.852</c:v>
                </c:pt>
                <c:pt idx="65">
                  <c:v>112.756</c:v>
                </c:pt>
                <c:pt idx="66">
                  <c:v>121.9</c:v>
                </c:pt>
                <c:pt idx="67">
                  <c:v>124.948</c:v>
                </c:pt>
                <c:pt idx="68">
                  <c:v>124.948</c:v>
                </c:pt>
                <c:pt idx="69">
                  <c:v>126.472</c:v>
                </c:pt>
                <c:pt idx="70">
                  <c:v>126.472</c:v>
                </c:pt>
                <c:pt idx="71">
                  <c:v>124.948</c:v>
                </c:pt>
                <c:pt idx="72">
                  <c:v>124.948</c:v>
                </c:pt>
                <c:pt idx="73">
                  <c:v>127.996</c:v>
                </c:pt>
                <c:pt idx="74">
                  <c:v>118.852</c:v>
                </c:pt>
                <c:pt idx="75">
                  <c:v>118.852</c:v>
                </c:pt>
                <c:pt idx="76">
                  <c:v>118.852</c:v>
                </c:pt>
                <c:pt idx="77">
                  <c:v>115.804</c:v>
                </c:pt>
                <c:pt idx="78">
                  <c:v>118.852</c:v>
                </c:pt>
                <c:pt idx="79">
                  <c:v>121.9</c:v>
                </c:pt>
                <c:pt idx="80">
                  <c:v>124.948</c:v>
                </c:pt>
                <c:pt idx="81">
                  <c:v>118.852</c:v>
                </c:pt>
                <c:pt idx="82">
                  <c:v>120.376</c:v>
                </c:pt>
                <c:pt idx="83">
                  <c:v>124.948</c:v>
                </c:pt>
                <c:pt idx="84">
                  <c:v>124.948</c:v>
                </c:pt>
                <c:pt idx="85">
                  <c:v>123.424</c:v>
                </c:pt>
                <c:pt idx="86">
                  <c:v>124.948</c:v>
                </c:pt>
                <c:pt idx="87">
                  <c:v>124.948</c:v>
                </c:pt>
                <c:pt idx="88">
                  <c:v>124.3384</c:v>
                </c:pt>
                <c:pt idx="89">
                  <c:v>123.424</c:v>
                </c:pt>
                <c:pt idx="90">
                  <c:v>124.948</c:v>
                </c:pt>
                <c:pt idx="91">
                  <c:v>125.8624</c:v>
                </c:pt>
                <c:pt idx="92">
                  <c:v>127.996</c:v>
                </c:pt>
                <c:pt idx="93">
                  <c:v>127.996</c:v>
                </c:pt>
                <c:pt idx="94">
                  <c:v>128.6056</c:v>
                </c:pt>
                <c:pt idx="95">
                  <c:v>131.044</c:v>
                </c:pt>
                <c:pt idx="96">
                  <c:v>129.52</c:v>
                </c:pt>
                <c:pt idx="97">
                  <c:v>131.044</c:v>
                </c:pt>
                <c:pt idx="98">
                  <c:v>128.6056</c:v>
                </c:pt>
                <c:pt idx="99">
                  <c:v>129.52</c:v>
                </c:pt>
                <c:pt idx="100">
                  <c:v>129.52</c:v>
                </c:pt>
                <c:pt idx="101">
                  <c:v>121.9</c:v>
                </c:pt>
                <c:pt idx="102">
                  <c:v>121.2904</c:v>
                </c:pt>
                <c:pt idx="103">
                  <c:v>124.0336</c:v>
                </c:pt>
                <c:pt idx="104">
                  <c:v>124.3384</c:v>
                </c:pt>
                <c:pt idx="105">
                  <c:v>124.948</c:v>
                </c:pt>
                <c:pt idx="106">
                  <c:v>130.4344</c:v>
                </c:pt>
                <c:pt idx="107">
                  <c:v>129.52</c:v>
                </c:pt>
                <c:pt idx="108">
                  <c:v>129.2152</c:v>
                </c:pt>
                <c:pt idx="109">
                  <c:v>129.52</c:v>
                </c:pt>
                <c:pt idx="110">
                  <c:v>130.4344</c:v>
                </c:pt>
                <c:pt idx="111">
                  <c:v>131.044</c:v>
                </c:pt>
                <c:pt idx="112">
                  <c:v>131.044</c:v>
                </c:pt>
                <c:pt idx="113">
                  <c:v>131.044</c:v>
                </c:pt>
                <c:pt idx="114">
                  <c:v>131.6536</c:v>
                </c:pt>
                <c:pt idx="115">
                  <c:v>121.9</c:v>
                </c:pt>
                <c:pt idx="116">
                  <c:v>121.9</c:v>
                </c:pt>
                <c:pt idx="117">
                  <c:v>122.5096</c:v>
                </c:pt>
                <c:pt idx="118">
                  <c:v>127.996</c:v>
                </c:pt>
                <c:pt idx="119">
                  <c:v>127.996</c:v>
                </c:pt>
                <c:pt idx="120">
                  <c:v>124.948</c:v>
                </c:pt>
                <c:pt idx="121">
                  <c:v>126.472</c:v>
                </c:pt>
                <c:pt idx="122">
                  <c:v>127.996</c:v>
                </c:pt>
                <c:pt idx="123">
                  <c:v>131.044</c:v>
                </c:pt>
                <c:pt idx="124">
                  <c:v>131.044</c:v>
                </c:pt>
                <c:pt idx="125">
                  <c:v>127.996</c:v>
                </c:pt>
                <c:pt idx="126">
                  <c:v>126.472</c:v>
                </c:pt>
                <c:pt idx="127">
                  <c:v>120.376</c:v>
                </c:pt>
                <c:pt idx="128">
                  <c:v>121.9</c:v>
                </c:pt>
                <c:pt idx="129">
                  <c:v>120.376</c:v>
                </c:pt>
                <c:pt idx="130">
                  <c:v>121.9</c:v>
                </c:pt>
                <c:pt idx="131">
                  <c:v>121.9</c:v>
                </c:pt>
                <c:pt idx="132">
                  <c:v>121.9</c:v>
                </c:pt>
                <c:pt idx="133">
                  <c:v>121.9</c:v>
                </c:pt>
                <c:pt idx="134">
                  <c:v>123.424</c:v>
                </c:pt>
                <c:pt idx="135">
                  <c:v>109.708</c:v>
                </c:pt>
                <c:pt idx="136">
                  <c:v>121.9</c:v>
                </c:pt>
                <c:pt idx="137">
                  <c:v>127.996</c:v>
                </c:pt>
                <c:pt idx="138">
                  <c:v>129.52</c:v>
                </c:pt>
                <c:pt idx="139">
                  <c:v>126.472</c:v>
                </c:pt>
                <c:pt idx="140">
                  <c:v>127.996</c:v>
                </c:pt>
                <c:pt idx="141">
                  <c:v>127.996</c:v>
                </c:pt>
                <c:pt idx="142">
                  <c:v>131.044</c:v>
                </c:pt>
                <c:pt idx="143">
                  <c:v>118.852</c:v>
                </c:pt>
                <c:pt idx="144">
                  <c:v>115.804</c:v>
                </c:pt>
                <c:pt idx="145">
                  <c:v>117.328</c:v>
                </c:pt>
                <c:pt idx="146">
                  <c:v>120.376</c:v>
                </c:pt>
                <c:pt idx="147">
                  <c:v>117.328</c:v>
                </c:pt>
                <c:pt idx="148">
                  <c:v>117.328</c:v>
                </c:pt>
                <c:pt idx="149">
                  <c:v>124.948</c:v>
                </c:pt>
                <c:pt idx="150">
                  <c:v>126.472</c:v>
                </c:pt>
                <c:pt idx="151">
                  <c:v>126.472</c:v>
                </c:pt>
                <c:pt idx="152">
                  <c:v>124.948</c:v>
                </c:pt>
                <c:pt idx="153">
                  <c:v>134.092</c:v>
                </c:pt>
                <c:pt idx="154">
                  <c:v>131.044</c:v>
                </c:pt>
                <c:pt idx="155">
                  <c:v>134.092</c:v>
                </c:pt>
                <c:pt idx="156">
                  <c:v>134.092</c:v>
                </c:pt>
                <c:pt idx="157">
                  <c:v>137.14</c:v>
                </c:pt>
                <c:pt idx="158">
                  <c:v>137.14</c:v>
                </c:pt>
                <c:pt idx="159">
                  <c:v>137.14</c:v>
                </c:pt>
                <c:pt idx="160">
                  <c:v>138.664</c:v>
                </c:pt>
                <c:pt idx="161">
                  <c:v>143.236</c:v>
                </c:pt>
                <c:pt idx="162">
                  <c:v>143.236</c:v>
                </c:pt>
                <c:pt idx="163">
                  <c:v>143.236</c:v>
                </c:pt>
                <c:pt idx="164">
                  <c:v>141.712</c:v>
                </c:pt>
                <c:pt idx="165">
                  <c:v>143.236</c:v>
                </c:pt>
                <c:pt idx="166">
                  <c:v>144.76</c:v>
                </c:pt>
                <c:pt idx="167">
                  <c:v>144.76</c:v>
                </c:pt>
                <c:pt idx="168">
                  <c:v>141.712</c:v>
                </c:pt>
                <c:pt idx="169">
                  <c:v>144.76</c:v>
                </c:pt>
                <c:pt idx="170">
                  <c:v>149.332</c:v>
                </c:pt>
                <c:pt idx="171">
                  <c:v>152.38</c:v>
                </c:pt>
                <c:pt idx="172">
                  <c:v>152.38</c:v>
                </c:pt>
                <c:pt idx="173">
                  <c:v>156.952</c:v>
                </c:pt>
                <c:pt idx="174">
                  <c:v>158.476</c:v>
                </c:pt>
                <c:pt idx="175">
                  <c:v>160.0</c:v>
                </c:pt>
                <c:pt idx="176">
                  <c:v>161.524</c:v>
                </c:pt>
                <c:pt idx="177">
                  <c:v>161.524</c:v>
                </c:pt>
                <c:pt idx="178">
                  <c:v>161.524</c:v>
                </c:pt>
                <c:pt idx="179">
                  <c:v>163.048</c:v>
                </c:pt>
                <c:pt idx="180">
                  <c:v>163.048</c:v>
                </c:pt>
                <c:pt idx="181">
                  <c:v>161.524</c:v>
                </c:pt>
                <c:pt idx="182">
                  <c:v>161.524</c:v>
                </c:pt>
                <c:pt idx="183">
                  <c:v>164.572</c:v>
                </c:pt>
                <c:pt idx="184">
                  <c:v>164.572</c:v>
                </c:pt>
                <c:pt idx="185">
                  <c:v>164.572</c:v>
                </c:pt>
                <c:pt idx="186">
                  <c:v>166.096</c:v>
                </c:pt>
                <c:pt idx="187">
                  <c:v>164.572</c:v>
                </c:pt>
                <c:pt idx="188">
                  <c:v>167.62</c:v>
                </c:pt>
                <c:pt idx="189">
                  <c:v>167.62</c:v>
                </c:pt>
                <c:pt idx="190">
                  <c:v>167.62</c:v>
                </c:pt>
                <c:pt idx="191">
                  <c:v>169.144</c:v>
                </c:pt>
                <c:pt idx="192">
                  <c:v>169.144</c:v>
                </c:pt>
                <c:pt idx="193">
                  <c:v>166.096</c:v>
                </c:pt>
                <c:pt idx="194">
                  <c:v>167.62</c:v>
                </c:pt>
                <c:pt idx="195">
                  <c:v>167.62</c:v>
                </c:pt>
                <c:pt idx="196">
                  <c:v>167.62</c:v>
                </c:pt>
                <c:pt idx="197">
                  <c:v>169.144</c:v>
                </c:pt>
                <c:pt idx="198">
                  <c:v>167.62</c:v>
                </c:pt>
                <c:pt idx="199">
                  <c:v>169.144</c:v>
                </c:pt>
                <c:pt idx="200">
                  <c:v>167.62</c:v>
                </c:pt>
                <c:pt idx="201">
                  <c:v>167.62</c:v>
                </c:pt>
                <c:pt idx="202">
                  <c:v>167.62</c:v>
                </c:pt>
                <c:pt idx="203">
                  <c:v>170.668</c:v>
                </c:pt>
                <c:pt idx="204">
                  <c:v>170.668</c:v>
                </c:pt>
                <c:pt idx="205">
                  <c:v>170.668</c:v>
                </c:pt>
                <c:pt idx="206">
                  <c:v>170.668</c:v>
                </c:pt>
                <c:pt idx="207">
                  <c:v>172.192</c:v>
                </c:pt>
                <c:pt idx="208">
                  <c:v>170.668</c:v>
                </c:pt>
                <c:pt idx="209">
                  <c:v>170.668</c:v>
                </c:pt>
                <c:pt idx="210">
                  <c:v>170.668</c:v>
                </c:pt>
                <c:pt idx="211">
                  <c:v>170.668</c:v>
                </c:pt>
                <c:pt idx="213">
                  <c:v>167.62</c:v>
                </c:pt>
                <c:pt idx="214">
                  <c:v>170.668</c:v>
                </c:pt>
                <c:pt idx="215">
                  <c:v>178.288</c:v>
                </c:pt>
                <c:pt idx="216">
                  <c:v>175.24</c:v>
                </c:pt>
                <c:pt idx="217">
                  <c:v>179.812</c:v>
                </c:pt>
                <c:pt idx="218">
                  <c:v>176.764</c:v>
                </c:pt>
                <c:pt idx="219">
                  <c:v>179.812</c:v>
                </c:pt>
                <c:pt idx="220">
                  <c:v>178.288</c:v>
                </c:pt>
                <c:pt idx="221">
                  <c:v>178.288</c:v>
                </c:pt>
                <c:pt idx="222">
                  <c:v>178.288</c:v>
                </c:pt>
                <c:pt idx="223">
                  <c:v>178.288</c:v>
                </c:pt>
                <c:pt idx="224">
                  <c:v>179.812</c:v>
                </c:pt>
                <c:pt idx="225">
                  <c:v>178.288</c:v>
                </c:pt>
                <c:pt idx="226">
                  <c:v>176.764</c:v>
                </c:pt>
                <c:pt idx="227">
                  <c:v>175.24</c:v>
                </c:pt>
                <c:pt idx="228">
                  <c:v>173.716</c:v>
                </c:pt>
                <c:pt idx="229">
                  <c:v>173.716</c:v>
                </c:pt>
                <c:pt idx="230">
                  <c:v>179.812</c:v>
                </c:pt>
                <c:pt idx="231">
                  <c:v>176.764</c:v>
                </c:pt>
                <c:pt idx="232">
                  <c:v>176.764</c:v>
                </c:pt>
              </c:numCache>
            </c:numRef>
          </c:yVal>
          <c:smooth val="0"/>
        </c:ser>
        <c:ser>
          <c:idx val="6"/>
          <c:order val="6"/>
          <c:tx>
            <c:v>Green Bay Well 9 (BF196)</c:v>
          </c:tx>
          <c:spPr>
            <a:ln w="12700"/>
          </c:spPr>
          <c:marker>
            <c:symbol val="circle"/>
            <c:size val="2"/>
          </c:marker>
          <c:xVal>
            <c:numRef>
              <c:f>'GB-9-Bond-COMPLETE'!$A$2:$A$282</c:f>
              <c:numCache>
                <c:formatCode>m/d/yy</c:formatCode>
                <c:ptCount val="281"/>
                <c:pt idx="0">
                  <c:v>21051.0</c:v>
                </c:pt>
                <c:pt idx="1">
                  <c:v>21058.0</c:v>
                </c:pt>
                <c:pt idx="2">
                  <c:v>21066.0</c:v>
                </c:pt>
                <c:pt idx="3">
                  <c:v>21072.0</c:v>
                </c:pt>
                <c:pt idx="4">
                  <c:v>21079.0</c:v>
                </c:pt>
                <c:pt idx="5">
                  <c:v>21086.0</c:v>
                </c:pt>
                <c:pt idx="6">
                  <c:v>21093.0</c:v>
                </c:pt>
                <c:pt idx="7">
                  <c:v>21102.0</c:v>
                </c:pt>
                <c:pt idx="8">
                  <c:v>21107.0</c:v>
                </c:pt>
                <c:pt idx="9">
                  <c:v>21115.0</c:v>
                </c:pt>
                <c:pt idx="10">
                  <c:v>21121.0</c:v>
                </c:pt>
                <c:pt idx="11">
                  <c:v>21128.0</c:v>
                </c:pt>
                <c:pt idx="12">
                  <c:v>21136.0</c:v>
                </c:pt>
                <c:pt idx="13">
                  <c:v>21143.0</c:v>
                </c:pt>
                <c:pt idx="14">
                  <c:v>21149.0</c:v>
                </c:pt>
                <c:pt idx="15">
                  <c:v>21163.0</c:v>
                </c:pt>
                <c:pt idx="16">
                  <c:v>21177.0</c:v>
                </c:pt>
                <c:pt idx="17">
                  <c:v>21206.0</c:v>
                </c:pt>
                <c:pt idx="18">
                  <c:v>21219.0</c:v>
                </c:pt>
                <c:pt idx="19">
                  <c:v>21233.0</c:v>
                </c:pt>
                <c:pt idx="21">
                  <c:v>32703.0</c:v>
                </c:pt>
                <c:pt idx="22">
                  <c:v>32731.0</c:v>
                </c:pt>
                <c:pt idx="23">
                  <c:v>32749.0</c:v>
                </c:pt>
                <c:pt idx="24">
                  <c:v>32759.0</c:v>
                </c:pt>
                <c:pt idx="25">
                  <c:v>32973.0</c:v>
                </c:pt>
                <c:pt idx="26">
                  <c:v>32995.0</c:v>
                </c:pt>
                <c:pt idx="27">
                  <c:v>33046.0</c:v>
                </c:pt>
                <c:pt idx="28">
                  <c:v>33067.0</c:v>
                </c:pt>
                <c:pt idx="29">
                  <c:v>33100.0</c:v>
                </c:pt>
                <c:pt idx="30">
                  <c:v>33142.0</c:v>
                </c:pt>
                <c:pt idx="31">
                  <c:v>33170.0</c:v>
                </c:pt>
                <c:pt idx="32">
                  <c:v>33248.0</c:v>
                </c:pt>
                <c:pt idx="33">
                  <c:v>33276.0</c:v>
                </c:pt>
                <c:pt idx="34">
                  <c:v>33317.0</c:v>
                </c:pt>
                <c:pt idx="35">
                  <c:v>33354.0</c:v>
                </c:pt>
                <c:pt idx="36">
                  <c:v>33380.0</c:v>
                </c:pt>
                <c:pt idx="37">
                  <c:v>33435.0</c:v>
                </c:pt>
                <c:pt idx="38">
                  <c:v>33464.0</c:v>
                </c:pt>
                <c:pt idx="39">
                  <c:v>33508.0</c:v>
                </c:pt>
                <c:pt idx="40">
                  <c:v>33540.0</c:v>
                </c:pt>
                <c:pt idx="41">
                  <c:v>33556.0</c:v>
                </c:pt>
                <c:pt idx="42">
                  <c:v>33592.0</c:v>
                </c:pt>
                <c:pt idx="43">
                  <c:v>33624.0</c:v>
                </c:pt>
                <c:pt idx="44">
                  <c:v>33687.0</c:v>
                </c:pt>
                <c:pt idx="45">
                  <c:v>33716.0</c:v>
                </c:pt>
                <c:pt idx="46">
                  <c:v>33752.0</c:v>
                </c:pt>
                <c:pt idx="47">
                  <c:v>33778.0</c:v>
                </c:pt>
                <c:pt idx="48">
                  <c:v>33806.0</c:v>
                </c:pt>
                <c:pt idx="49">
                  <c:v>33841.0</c:v>
                </c:pt>
                <c:pt idx="50">
                  <c:v>33870.0</c:v>
                </c:pt>
                <c:pt idx="51">
                  <c:v>33897.0</c:v>
                </c:pt>
                <c:pt idx="52">
                  <c:v>33927.0</c:v>
                </c:pt>
                <c:pt idx="53">
                  <c:v>33960.0</c:v>
                </c:pt>
                <c:pt idx="54">
                  <c:v>33989.0</c:v>
                </c:pt>
                <c:pt idx="55">
                  <c:v>34023.0</c:v>
                </c:pt>
                <c:pt idx="56">
                  <c:v>34052.0</c:v>
                </c:pt>
                <c:pt idx="57">
                  <c:v>34081.0</c:v>
                </c:pt>
                <c:pt idx="58">
                  <c:v>34106.0</c:v>
                </c:pt>
                <c:pt idx="59">
                  <c:v>34142.0</c:v>
                </c:pt>
                <c:pt idx="60">
                  <c:v>34169.0</c:v>
                </c:pt>
                <c:pt idx="61">
                  <c:v>34205.0</c:v>
                </c:pt>
                <c:pt idx="62">
                  <c:v>34233.0</c:v>
                </c:pt>
                <c:pt idx="63">
                  <c:v>34261.0</c:v>
                </c:pt>
                <c:pt idx="64">
                  <c:v>34297.0</c:v>
                </c:pt>
                <c:pt idx="65">
                  <c:v>34325.0</c:v>
                </c:pt>
                <c:pt idx="66">
                  <c:v>34361.0</c:v>
                </c:pt>
                <c:pt idx="67">
                  <c:v>34416.0</c:v>
                </c:pt>
                <c:pt idx="68">
                  <c:v>34444.0</c:v>
                </c:pt>
                <c:pt idx="69">
                  <c:v>34479.0</c:v>
                </c:pt>
                <c:pt idx="70">
                  <c:v>34513.0</c:v>
                </c:pt>
                <c:pt idx="71">
                  <c:v>34535.0</c:v>
                </c:pt>
                <c:pt idx="72">
                  <c:v>34570.0</c:v>
                </c:pt>
                <c:pt idx="73">
                  <c:v>34626.0</c:v>
                </c:pt>
                <c:pt idx="74">
                  <c:v>34660.0</c:v>
                </c:pt>
                <c:pt idx="75">
                  <c:v>34689.0</c:v>
                </c:pt>
                <c:pt idx="76">
                  <c:v>34725.0</c:v>
                </c:pt>
                <c:pt idx="77">
                  <c:v>34752.0</c:v>
                </c:pt>
                <c:pt idx="78">
                  <c:v>34779.0</c:v>
                </c:pt>
                <c:pt idx="79">
                  <c:v>34815.0</c:v>
                </c:pt>
                <c:pt idx="80">
                  <c:v>34842.0</c:v>
                </c:pt>
                <c:pt idx="81">
                  <c:v>34872.0</c:v>
                </c:pt>
                <c:pt idx="82">
                  <c:v>34906.0</c:v>
                </c:pt>
                <c:pt idx="83">
                  <c:v>34928.0</c:v>
                </c:pt>
                <c:pt idx="84">
                  <c:v>34963.0</c:v>
                </c:pt>
                <c:pt idx="85">
                  <c:v>34997.0</c:v>
                </c:pt>
                <c:pt idx="86">
                  <c:v>35019.0</c:v>
                </c:pt>
                <c:pt idx="87">
                  <c:v>35053.0</c:v>
                </c:pt>
                <c:pt idx="88">
                  <c:v>35088.0</c:v>
                </c:pt>
                <c:pt idx="89">
                  <c:v>35116.0</c:v>
                </c:pt>
                <c:pt idx="90">
                  <c:v>34780.0</c:v>
                </c:pt>
                <c:pt idx="91">
                  <c:v>35207.0</c:v>
                </c:pt>
                <c:pt idx="92">
                  <c:v>35235.0</c:v>
                </c:pt>
                <c:pt idx="93">
                  <c:v>35271.0</c:v>
                </c:pt>
                <c:pt idx="94">
                  <c:v>35299.0</c:v>
                </c:pt>
                <c:pt idx="95">
                  <c:v>35334.0</c:v>
                </c:pt>
                <c:pt idx="96">
                  <c:v>35362.0</c:v>
                </c:pt>
                <c:pt idx="97">
                  <c:v>35389.0</c:v>
                </c:pt>
                <c:pt idx="98">
                  <c:v>35418.0</c:v>
                </c:pt>
                <c:pt idx="99">
                  <c:v>35452.0</c:v>
                </c:pt>
                <c:pt idx="100">
                  <c:v>35479.0</c:v>
                </c:pt>
                <c:pt idx="101">
                  <c:v>35508.0</c:v>
                </c:pt>
                <c:pt idx="102">
                  <c:v>35544.0</c:v>
                </c:pt>
                <c:pt idx="103">
                  <c:v>35571.0</c:v>
                </c:pt>
                <c:pt idx="104">
                  <c:v>35606.0</c:v>
                </c:pt>
                <c:pt idx="105">
                  <c:v>35635.0</c:v>
                </c:pt>
                <c:pt idx="106">
                  <c:v>35662.0</c:v>
                </c:pt>
                <c:pt idx="107">
                  <c:v>35696.0</c:v>
                </c:pt>
                <c:pt idx="108">
                  <c:v>35724.0</c:v>
                </c:pt>
                <c:pt idx="109">
                  <c:v>35753.0</c:v>
                </c:pt>
                <c:pt idx="110">
                  <c:v>35782.0</c:v>
                </c:pt>
                <c:pt idx="111">
                  <c:v>35816.0</c:v>
                </c:pt>
                <c:pt idx="112">
                  <c:v>35845.0</c:v>
                </c:pt>
                <c:pt idx="113">
                  <c:v>35879.0</c:v>
                </c:pt>
                <c:pt idx="114">
                  <c:v>35906.0</c:v>
                </c:pt>
                <c:pt idx="115">
                  <c:v>35934.0</c:v>
                </c:pt>
                <c:pt idx="116">
                  <c:v>35970.0</c:v>
                </c:pt>
                <c:pt idx="117">
                  <c:v>35999.0</c:v>
                </c:pt>
                <c:pt idx="118">
                  <c:v>36026.0</c:v>
                </c:pt>
                <c:pt idx="119">
                  <c:v>36049.0</c:v>
                </c:pt>
                <c:pt idx="120">
                  <c:v>36089.0</c:v>
                </c:pt>
                <c:pt idx="121">
                  <c:v>36125.0</c:v>
                </c:pt>
                <c:pt idx="122">
                  <c:v>36150.0</c:v>
                </c:pt>
                <c:pt idx="123">
                  <c:v>36181.0</c:v>
                </c:pt>
                <c:pt idx="124">
                  <c:v>36215.0</c:v>
                </c:pt>
                <c:pt idx="125">
                  <c:v>36244.0</c:v>
                </c:pt>
                <c:pt idx="126">
                  <c:v>36245.0</c:v>
                </c:pt>
                <c:pt idx="127">
                  <c:v>36270.0</c:v>
                </c:pt>
                <c:pt idx="128">
                  <c:v>36305.0</c:v>
                </c:pt>
                <c:pt idx="129">
                  <c:v>36335.0</c:v>
                </c:pt>
                <c:pt idx="130">
                  <c:v>36361.0</c:v>
                </c:pt>
                <c:pt idx="131">
                  <c:v>36390.0</c:v>
                </c:pt>
                <c:pt idx="132">
                  <c:v>36424.0</c:v>
                </c:pt>
                <c:pt idx="133">
                  <c:v>36454.0</c:v>
                </c:pt>
                <c:pt idx="134">
                  <c:v>36488.0</c:v>
                </c:pt>
                <c:pt idx="135">
                  <c:v>36515.0</c:v>
                </c:pt>
                <c:pt idx="136" formatCode="m/d/yy;@">
                  <c:v>36699.0</c:v>
                </c:pt>
                <c:pt idx="137" formatCode="m/d/yy;@">
                  <c:v>36728.0</c:v>
                </c:pt>
                <c:pt idx="138" formatCode="m/d/yy;@">
                  <c:v>36760.0</c:v>
                </c:pt>
                <c:pt idx="139" formatCode="m/d/yy;@">
                  <c:v>36769.0</c:v>
                </c:pt>
                <c:pt idx="140" formatCode="m/d/yy;@">
                  <c:v>36791.0</c:v>
                </c:pt>
                <c:pt idx="141" formatCode="m/d/yy;@">
                  <c:v>36823.0</c:v>
                </c:pt>
                <c:pt idx="142" formatCode="m/d/yy;@">
                  <c:v>36858.0</c:v>
                </c:pt>
                <c:pt idx="143" formatCode="m/d/yy;@">
                  <c:v>36874.0</c:v>
                </c:pt>
                <c:pt idx="144" formatCode="m/d/yy;@">
                  <c:v>36909.0</c:v>
                </c:pt>
                <c:pt idx="145" formatCode="m/d/yy;@">
                  <c:v>36942.0</c:v>
                </c:pt>
                <c:pt idx="146" formatCode="m/d/yy;@">
                  <c:v>36971.0</c:v>
                </c:pt>
                <c:pt idx="147" formatCode="m/d/yy;@">
                  <c:v>37007.0</c:v>
                </c:pt>
                <c:pt idx="148" formatCode="m/d/yy;@">
                  <c:v>37034.0</c:v>
                </c:pt>
                <c:pt idx="149" formatCode="m/d/yy;@">
                  <c:v>37062.0</c:v>
                </c:pt>
                <c:pt idx="150" formatCode="m/d/yy;@">
                  <c:v>37081.0</c:v>
                </c:pt>
                <c:pt idx="151" formatCode="m/d/yy;@">
                  <c:v>37097.0</c:v>
                </c:pt>
                <c:pt idx="152" formatCode="m/d/yy;@">
                  <c:v>37126.0</c:v>
                </c:pt>
                <c:pt idx="153" formatCode="m/d/yy;@">
                  <c:v>37152.0</c:v>
                </c:pt>
                <c:pt idx="154" formatCode="m/d/yy;@">
                  <c:v>37189.0</c:v>
                </c:pt>
                <c:pt idx="155" formatCode="m/d/yy;@">
                  <c:v>37223.0</c:v>
                </c:pt>
                <c:pt idx="156" formatCode="m/d/yy;@">
                  <c:v>37244.0</c:v>
                </c:pt>
                <c:pt idx="157" formatCode="m/d/yy;@">
                  <c:v>37280.0</c:v>
                </c:pt>
                <c:pt idx="158" formatCode="m/d/yy;@">
                  <c:v>37308.0</c:v>
                </c:pt>
                <c:pt idx="159" formatCode="m/d/yy;@">
                  <c:v>37375.0</c:v>
                </c:pt>
                <c:pt idx="160" formatCode="m/d/yy;@">
                  <c:v>37397.0</c:v>
                </c:pt>
                <c:pt idx="161" formatCode="m/d/yy;@">
                  <c:v>37432.0</c:v>
                </c:pt>
                <c:pt idx="162" formatCode="m/d/yy;@">
                  <c:v>37460.0</c:v>
                </c:pt>
                <c:pt idx="163" formatCode="m/d/yy;@">
                  <c:v>37491.0</c:v>
                </c:pt>
                <c:pt idx="164" formatCode="m/d/yy;@">
                  <c:v>37525.0</c:v>
                </c:pt>
                <c:pt idx="165" formatCode="m/d/yy;@">
                  <c:v>37553.0</c:v>
                </c:pt>
                <c:pt idx="166" formatCode="m/d/yy;@">
                  <c:v>37585.0</c:v>
                </c:pt>
                <c:pt idx="167" formatCode="m/d/yy;@">
                  <c:v>37610.0</c:v>
                </c:pt>
                <c:pt idx="168" formatCode="m/d/yy;@">
                  <c:v>37636.0</c:v>
                </c:pt>
                <c:pt idx="169" formatCode="m/d/yy;@">
                  <c:v>37679.0</c:v>
                </c:pt>
                <c:pt idx="170" formatCode="m/d/yy;@">
                  <c:v>37705.0</c:v>
                </c:pt>
                <c:pt idx="171" formatCode="m/d/yy;@">
                  <c:v>37735.0</c:v>
                </c:pt>
                <c:pt idx="172" formatCode="m/d/yy;@">
                  <c:v>37763.0</c:v>
                </c:pt>
                <c:pt idx="173" formatCode="m/d/yy;@">
                  <c:v>37798.0</c:v>
                </c:pt>
                <c:pt idx="174" formatCode="m/d/yy;@">
                  <c:v>37824.0</c:v>
                </c:pt>
                <c:pt idx="175" formatCode="m/d/yy;@">
                  <c:v>37861.0</c:v>
                </c:pt>
                <c:pt idx="176" formatCode="m/d/yy;@">
                  <c:v>37888.0</c:v>
                </c:pt>
                <c:pt idx="177" formatCode="m/d/yy;@">
                  <c:v>37915.0</c:v>
                </c:pt>
                <c:pt idx="178" formatCode="m/d/yy;@">
                  <c:v>37943.0</c:v>
                </c:pt>
                <c:pt idx="179" formatCode="m/d/yy;@">
                  <c:v>37963.0</c:v>
                </c:pt>
                <c:pt idx="180" formatCode="m/d/yy;@">
                  <c:v>38006.0</c:v>
                </c:pt>
                <c:pt idx="181" formatCode="m/d/yy;@">
                  <c:v>38040.0</c:v>
                </c:pt>
                <c:pt idx="182" formatCode="m/d/yy;@">
                  <c:v>38071.0</c:v>
                </c:pt>
                <c:pt idx="183" formatCode="m/d/yy;@">
                  <c:v>38097.0</c:v>
                </c:pt>
                <c:pt idx="184" formatCode="m/d/yy;@">
                  <c:v>38132.0</c:v>
                </c:pt>
                <c:pt idx="185" formatCode="m/d/yy;@">
                  <c:v>38161.0</c:v>
                </c:pt>
                <c:pt idx="186" formatCode="m/d/yy;@">
                  <c:v>38183.0</c:v>
                </c:pt>
                <c:pt idx="187" formatCode="m/d/yy;@">
                  <c:v>38223.0</c:v>
                </c:pt>
                <c:pt idx="188" formatCode="m/d/yy;@">
                  <c:v>38258.0</c:v>
                </c:pt>
                <c:pt idx="189" formatCode="m/d/yy;@">
                  <c:v>38287.0</c:v>
                </c:pt>
                <c:pt idx="190" formatCode="m/d/yy;@">
                  <c:v>38308.0</c:v>
                </c:pt>
                <c:pt idx="191" formatCode="m/d/yy;@">
                  <c:v>38335.0</c:v>
                </c:pt>
                <c:pt idx="192" formatCode="m/d/yy;@">
                  <c:v>38377.0</c:v>
                </c:pt>
                <c:pt idx="193" formatCode="m/d/yy;@">
                  <c:v>38405.0</c:v>
                </c:pt>
                <c:pt idx="194" formatCode="m/d/yy;@">
                  <c:v>38440.0</c:v>
                </c:pt>
                <c:pt idx="195" formatCode="m/d/yy;@">
                  <c:v>38462.0</c:v>
                </c:pt>
                <c:pt idx="196" formatCode="m/d/yy;@">
                  <c:v>38491.0</c:v>
                </c:pt>
                <c:pt idx="197" formatCode="m/d/yy;@">
                  <c:v>38524.0</c:v>
                </c:pt>
                <c:pt idx="198" formatCode="m/d/yy;@">
                  <c:v>38552.0</c:v>
                </c:pt>
                <c:pt idx="199" formatCode="m/d/yy;@">
                  <c:v>38582.0</c:v>
                </c:pt>
                <c:pt idx="200" formatCode="m/d/yy;@">
                  <c:v>38623.0</c:v>
                </c:pt>
                <c:pt idx="201" formatCode="m/d/yy;@">
                  <c:v>38643.0</c:v>
                </c:pt>
                <c:pt idx="202" formatCode="m/d/yy;@">
                  <c:v>38685.0</c:v>
                </c:pt>
                <c:pt idx="203" formatCode="m/d/yy;@">
                  <c:v>38713.0</c:v>
                </c:pt>
                <c:pt idx="204" formatCode="m/d/yy;@">
                  <c:v>38742.0</c:v>
                </c:pt>
                <c:pt idx="205" formatCode="m/d/yy;@">
                  <c:v>38764.0</c:v>
                </c:pt>
                <c:pt idx="206" formatCode="m/d/yy;@">
                  <c:v>38799.0</c:v>
                </c:pt>
                <c:pt idx="207" formatCode="m/d/yy;@">
                  <c:v>38833.0</c:v>
                </c:pt>
                <c:pt idx="208" formatCode="m/d/yy;@">
                  <c:v>38853.0</c:v>
                </c:pt>
                <c:pt idx="209" formatCode="m/d/yy;@">
                  <c:v>38888.0</c:v>
                </c:pt>
                <c:pt idx="210" formatCode="m/d/yy;@">
                  <c:v>38924.0</c:v>
                </c:pt>
                <c:pt idx="211" formatCode="m/d/yy;@">
                  <c:v>38946.0</c:v>
                </c:pt>
                <c:pt idx="212" formatCode="m/d/yy;@">
                  <c:v>38987.0</c:v>
                </c:pt>
                <c:pt idx="213" formatCode="m/d/yy;@">
                  <c:v>39017.0</c:v>
                </c:pt>
                <c:pt idx="214" formatCode="m/d/yy;@">
                  <c:v>39037.0</c:v>
                </c:pt>
                <c:pt idx="215" formatCode="m/d/yy;@">
                  <c:v>39065.0</c:v>
                </c:pt>
                <c:pt idx="216" formatCode="m/d/yy;@">
                  <c:v>39098.0</c:v>
                </c:pt>
                <c:pt idx="217" formatCode="m/d/yy;@">
                  <c:v>39106.0</c:v>
                </c:pt>
                <c:pt idx="218" formatCode="m/d/yy;@">
                  <c:v>39135.0</c:v>
                </c:pt>
                <c:pt idx="219" formatCode="m/d/yy;@">
                  <c:v>39162.0</c:v>
                </c:pt>
                <c:pt idx="220" formatCode="m/d/yy;@">
                  <c:v>39183.0</c:v>
                </c:pt>
                <c:pt idx="221" formatCode="m/d/yy;@">
                  <c:v>39226.0</c:v>
                </c:pt>
                <c:pt idx="222" formatCode="m/d/yy;@">
                  <c:v>39287.0</c:v>
                </c:pt>
                <c:pt idx="223" formatCode="m/d/yy;@">
                  <c:v>39309.0</c:v>
                </c:pt>
                <c:pt idx="224" formatCode="m/d/yy;@">
                  <c:v>39336.0</c:v>
                </c:pt>
                <c:pt idx="225" formatCode="m/d/yy;@">
                  <c:v>39371.0</c:v>
                </c:pt>
                <c:pt idx="226" formatCode="m/d/yy;@">
                  <c:v>39399.0</c:v>
                </c:pt>
                <c:pt idx="227" formatCode="m/d/yy;@">
                  <c:v>39454.0</c:v>
                </c:pt>
                <c:pt idx="228" formatCode="m/d/yy;@">
                  <c:v>39489.0</c:v>
                </c:pt>
                <c:pt idx="229" formatCode="m/d/yy;@">
                  <c:v>39519.0</c:v>
                </c:pt>
                <c:pt idx="230" formatCode="m/d/yy;@">
                  <c:v>39562.0</c:v>
                </c:pt>
                <c:pt idx="231" formatCode="m/d/yy;@">
                  <c:v>39576.0</c:v>
                </c:pt>
                <c:pt idx="232" formatCode="m/d/yy;@">
                  <c:v>39605.0</c:v>
                </c:pt>
                <c:pt idx="233" formatCode="m/d/yy;@">
                  <c:v>39644.0</c:v>
                </c:pt>
                <c:pt idx="234" formatCode="m/d/yy;@">
                  <c:v>39665.0</c:v>
                </c:pt>
                <c:pt idx="235" formatCode="m/d/yy;@">
                  <c:v>39709.0</c:v>
                </c:pt>
                <c:pt idx="236" formatCode="m/d/yy;@">
                  <c:v>39735.0</c:v>
                </c:pt>
                <c:pt idx="237" formatCode="m/d/yy;@">
                  <c:v>39772.0</c:v>
                </c:pt>
                <c:pt idx="238" formatCode="m/d/yy;@">
                  <c:v>39791.0</c:v>
                </c:pt>
                <c:pt idx="239" formatCode="m/d/yy;@">
                  <c:v>39835.0</c:v>
                </c:pt>
                <c:pt idx="240" formatCode="m/d/yy;@">
                  <c:v>39854.0</c:v>
                </c:pt>
                <c:pt idx="241" formatCode="m/d/yy;@">
                  <c:v>39888.0</c:v>
                </c:pt>
                <c:pt idx="242" formatCode="m/d/yy;@">
                  <c:v>39923.0</c:v>
                </c:pt>
                <c:pt idx="243" formatCode="m/d/yy;@">
                  <c:v>39947.0</c:v>
                </c:pt>
                <c:pt idx="244" formatCode="m/d/yy;@">
                  <c:v>39982.0</c:v>
                </c:pt>
                <c:pt idx="245" formatCode="m/d/yy;@">
                  <c:v>40016.0</c:v>
                </c:pt>
                <c:pt idx="246" formatCode="m/d/yy;@">
                  <c:v>40042.0</c:v>
                </c:pt>
                <c:pt idx="248" formatCode="m/d/yy;@">
                  <c:v>40309.0</c:v>
                </c:pt>
                <c:pt idx="249" formatCode="m/d/yy;@">
                  <c:v>40344.0</c:v>
                </c:pt>
                <c:pt idx="250" formatCode="m/d/yy;@">
                  <c:v>40379.0</c:v>
                </c:pt>
                <c:pt idx="251" formatCode="m/d/yy;@">
                  <c:v>40406.0</c:v>
                </c:pt>
                <c:pt idx="252" formatCode="m/d/yy;@">
                  <c:v>40441.0</c:v>
                </c:pt>
                <c:pt idx="253" formatCode="m/d/yy;@">
                  <c:v>40472.0</c:v>
                </c:pt>
                <c:pt idx="254" formatCode="m/d/yy;@">
                  <c:v>40491.0</c:v>
                </c:pt>
                <c:pt idx="255" formatCode="m/d/yy;@">
                  <c:v>40533.0</c:v>
                </c:pt>
                <c:pt idx="256" formatCode="m/d/yy;@">
                  <c:v>40556.0</c:v>
                </c:pt>
                <c:pt idx="257" formatCode="m/d/yy;@">
                  <c:v>40584.0</c:v>
                </c:pt>
                <c:pt idx="258" formatCode="m/d/yy;@">
                  <c:v>40604.0</c:v>
                </c:pt>
                <c:pt idx="259" formatCode="m/d/yy;@">
                  <c:v>40645.0</c:v>
                </c:pt>
                <c:pt idx="261" formatCode="m/d/yy;@">
                  <c:v>41904.0</c:v>
                </c:pt>
                <c:pt idx="262" formatCode="m/d/yy;@">
                  <c:v>41932.0</c:v>
                </c:pt>
                <c:pt idx="263" formatCode="m/d/yy;@">
                  <c:v>41961.0</c:v>
                </c:pt>
                <c:pt idx="264" formatCode="m/d/yy;@">
                  <c:v>41988.0</c:v>
                </c:pt>
                <c:pt idx="265" formatCode="m/d/yy;@">
                  <c:v>42024.0</c:v>
                </c:pt>
                <c:pt idx="266" formatCode="m/d/yy;@">
                  <c:v>42047.0</c:v>
                </c:pt>
                <c:pt idx="267" formatCode="m/d/yy;@">
                  <c:v>42074.0</c:v>
                </c:pt>
                <c:pt idx="268" formatCode="m/d/yy;@">
                  <c:v>42114.0</c:v>
                </c:pt>
                <c:pt idx="269" formatCode="m/d/yy;@">
                  <c:v>42136.0</c:v>
                </c:pt>
                <c:pt idx="270" formatCode="m/d/yy;@">
                  <c:v>42173.0</c:v>
                </c:pt>
                <c:pt idx="271" formatCode="m/d/yy;@">
                  <c:v>42192.0</c:v>
                </c:pt>
                <c:pt idx="272" formatCode="m/d/yy;@">
                  <c:v>42229.0</c:v>
                </c:pt>
                <c:pt idx="273" formatCode="m/d/yy;@">
                  <c:v>42271.0</c:v>
                </c:pt>
                <c:pt idx="274" formatCode="m/d/yy;@">
                  <c:v>42302.0</c:v>
                </c:pt>
                <c:pt idx="275" formatCode="m/d/yy;@">
                  <c:v>42320.0</c:v>
                </c:pt>
                <c:pt idx="276" formatCode="m/d/yy;@">
                  <c:v>42348.0</c:v>
                </c:pt>
                <c:pt idx="277" formatCode="m/d/yy;@">
                  <c:v>42397.0</c:v>
                </c:pt>
                <c:pt idx="278" formatCode="m/d/yy;@">
                  <c:v>42409.0</c:v>
                </c:pt>
                <c:pt idx="279" formatCode="m/d/yy;@">
                  <c:v>42437.0</c:v>
                </c:pt>
                <c:pt idx="280" formatCode="m/d/yy;@">
                  <c:v>42471.0</c:v>
                </c:pt>
              </c:numCache>
            </c:numRef>
          </c:xVal>
          <c:yVal>
            <c:numRef>
              <c:f>'GB-9-Bond-COMPLETE'!$E$2:$E$282</c:f>
              <c:numCache>
                <c:formatCode>General</c:formatCode>
                <c:ptCount val="281"/>
                <c:pt idx="0">
                  <c:v>114.194576</c:v>
                </c:pt>
                <c:pt idx="1">
                  <c:v>123.045968</c:v>
                </c:pt>
                <c:pt idx="2">
                  <c:v>127.794752</c:v>
                </c:pt>
                <c:pt idx="3">
                  <c:v>132.046712</c:v>
                </c:pt>
                <c:pt idx="4">
                  <c:v>134.25956</c:v>
                </c:pt>
                <c:pt idx="5">
                  <c:v>124.81076</c:v>
                </c:pt>
                <c:pt idx="6">
                  <c:v>136.420592</c:v>
                </c:pt>
                <c:pt idx="7">
                  <c:v>141.465032</c:v>
                </c:pt>
                <c:pt idx="8">
                  <c:v>143.443184</c:v>
                </c:pt>
                <c:pt idx="9">
                  <c:v>145.741376</c:v>
                </c:pt>
                <c:pt idx="10">
                  <c:v>146.829512</c:v>
                </c:pt>
                <c:pt idx="11">
                  <c:v>148.292552</c:v>
                </c:pt>
                <c:pt idx="12">
                  <c:v>149.542232</c:v>
                </c:pt>
                <c:pt idx="13">
                  <c:v>150.685232</c:v>
                </c:pt>
                <c:pt idx="14">
                  <c:v>151.624016</c:v>
                </c:pt>
                <c:pt idx="15">
                  <c:v>152.642048</c:v>
                </c:pt>
                <c:pt idx="16">
                  <c:v>153.41624</c:v>
                </c:pt>
                <c:pt idx="17">
                  <c:v>156.064952</c:v>
                </c:pt>
                <c:pt idx="18">
                  <c:v>156.836096</c:v>
                </c:pt>
                <c:pt idx="19">
                  <c:v>157.598096</c:v>
                </c:pt>
                <c:pt idx="21">
                  <c:v>140.828</c:v>
                </c:pt>
                <c:pt idx="22">
                  <c:v>134.732</c:v>
                </c:pt>
                <c:pt idx="23">
                  <c:v>136.256</c:v>
                </c:pt>
                <c:pt idx="24">
                  <c:v>134.732</c:v>
                </c:pt>
                <c:pt idx="25">
                  <c:v>140.828</c:v>
                </c:pt>
                <c:pt idx="26">
                  <c:v>131.684</c:v>
                </c:pt>
                <c:pt idx="27">
                  <c:v>134.732</c:v>
                </c:pt>
                <c:pt idx="28">
                  <c:v>137.78</c:v>
                </c:pt>
                <c:pt idx="29">
                  <c:v>137.78</c:v>
                </c:pt>
                <c:pt idx="30">
                  <c:v>139.304</c:v>
                </c:pt>
                <c:pt idx="31">
                  <c:v>137.78</c:v>
                </c:pt>
                <c:pt idx="32">
                  <c:v>137.78</c:v>
                </c:pt>
                <c:pt idx="33">
                  <c:v>140.828</c:v>
                </c:pt>
                <c:pt idx="34">
                  <c:v>131.684</c:v>
                </c:pt>
                <c:pt idx="35">
                  <c:v>137.78</c:v>
                </c:pt>
                <c:pt idx="36">
                  <c:v>140.828</c:v>
                </c:pt>
                <c:pt idx="37">
                  <c:v>134.732</c:v>
                </c:pt>
                <c:pt idx="38">
                  <c:v>134.732</c:v>
                </c:pt>
                <c:pt idx="39">
                  <c:v>137.78</c:v>
                </c:pt>
                <c:pt idx="40">
                  <c:v>122.54</c:v>
                </c:pt>
                <c:pt idx="41">
                  <c:v>137.78</c:v>
                </c:pt>
                <c:pt idx="42">
                  <c:v>137.78</c:v>
                </c:pt>
                <c:pt idx="43">
                  <c:v>137.78</c:v>
                </c:pt>
                <c:pt idx="44">
                  <c:v>137.78</c:v>
                </c:pt>
                <c:pt idx="45">
                  <c:v>137.78</c:v>
                </c:pt>
                <c:pt idx="46">
                  <c:v>139.304</c:v>
                </c:pt>
                <c:pt idx="47">
                  <c:v>134.732</c:v>
                </c:pt>
                <c:pt idx="48">
                  <c:v>128.636</c:v>
                </c:pt>
                <c:pt idx="49">
                  <c:v>125.588</c:v>
                </c:pt>
                <c:pt idx="50">
                  <c:v>136.256</c:v>
                </c:pt>
                <c:pt idx="51">
                  <c:v>137.78</c:v>
                </c:pt>
                <c:pt idx="52">
                  <c:v>137.78</c:v>
                </c:pt>
                <c:pt idx="53">
                  <c:v>137.78</c:v>
                </c:pt>
                <c:pt idx="54">
                  <c:v>137.78</c:v>
                </c:pt>
                <c:pt idx="55">
                  <c:v>137.78</c:v>
                </c:pt>
                <c:pt idx="56">
                  <c:v>137.78</c:v>
                </c:pt>
                <c:pt idx="57">
                  <c:v>140.828</c:v>
                </c:pt>
                <c:pt idx="58">
                  <c:v>137.78</c:v>
                </c:pt>
                <c:pt idx="59">
                  <c:v>137.78</c:v>
                </c:pt>
                <c:pt idx="60">
                  <c:v>137.78</c:v>
                </c:pt>
                <c:pt idx="61">
                  <c:v>137.78</c:v>
                </c:pt>
                <c:pt idx="62">
                  <c:v>134.732</c:v>
                </c:pt>
                <c:pt idx="63">
                  <c:v>134.732</c:v>
                </c:pt>
                <c:pt idx="64">
                  <c:v>137.78</c:v>
                </c:pt>
                <c:pt idx="65">
                  <c:v>142.352</c:v>
                </c:pt>
                <c:pt idx="66">
                  <c:v>137.78</c:v>
                </c:pt>
                <c:pt idx="67">
                  <c:v>128.636</c:v>
                </c:pt>
                <c:pt idx="68">
                  <c:v>137.78</c:v>
                </c:pt>
                <c:pt idx="69">
                  <c:v>137.78</c:v>
                </c:pt>
                <c:pt idx="70">
                  <c:v>131.684</c:v>
                </c:pt>
                <c:pt idx="71">
                  <c:v>134.732</c:v>
                </c:pt>
                <c:pt idx="72">
                  <c:v>133.208</c:v>
                </c:pt>
                <c:pt idx="73">
                  <c:v>133.208</c:v>
                </c:pt>
                <c:pt idx="74">
                  <c:v>124.064</c:v>
                </c:pt>
                <c:pt idx="75">
                  <c:v>124.064</c:v>
                </c:pt>
                <c:pt idx="76">
                  <c:v>127.112</c:v>
                </c:pt>
                <c:pt idx="77">
                  <c:v>133.208</c:v>
                </c:pt>
                <c:pt idx="78">
                  <c:v>131.684</c:v>
                </c:pt>
                <c:pt idx="79">
                  <c:v>134.732</c:v>
                </c:pt>
                <c:pt idx="80">
                  <c:v>131.684</c:v>
                </c:pt>
                <c:pt idx="81">
                  <c:v>131.684</c:v>
                </c:pt>
                <c:pt idx="82">
                  <c:v>130.16</c:v>
                </c:pt>
                <c:pt idx="83">
                  <c:v>131.684</c:v>
                </c:pt>
                <c:pt idx="84">
                  <c:v>137.78</c:v>
                </c:pt>
                <c:pt idx="85">
                  <c:v>134.732</c:v>
                </c:pt>
                <c:pt idx="86">
                  <c:v>134.732</c:v>
                </c:pt>
                <c:pt idx="87">
                  <c:v>134.732</c:v>
                </c:pt>
                <c:pt idx="88">
                  <c:v>134.732</c:v>
                </c:pt>
                <c:pt idx="89">
                  <c:v>137.78</c:v>
                </c:pt>
                <c:pt idx="90">
                  <c:v>136.256</c:v>
                </c:pt>
                <c:pt idx="91">
                  <c:v>133.208</c:v>
                </c:pt>
                <c:pt idx="92">
                  <c:v>142.352</c:v>
                </c:pt>
                <c:pt idx="93">
                  <c:v>137.78</c:v>
                </c:pt>
                <c:pt idx="94">
                  <c:v>134.732</c:v>
                </c:pt>
                <c:pt idx="95">
                  <c:v>131.684</c:v>
                </c:pt>
                <c:pt idx="96">
                  <c:v>133.208</c:v>
                </c:pt>
                <c:pt idx="97">
                  <c:v>128.636</c:v>
                </c:pt>
                <c:pt idx="98">
                  <c:v>131.684</c:v>
                </c:pt>
                <c:pt idx="99">
                  <c:v>139.304</c:v>
                </c:pt>
                <c:pt idx="100">
                  <c:v>125.588</c:v>
                </c:pt>
                <c:pt idx="101">
                  <c:v>134.732</c:v>
                </c:pt>
                <c:pt idx="102">
                  <c:v>140.828</c:v>
                </c:pt>
                <c:pt idx="103">
                  <c:v>134.732</c:v>
                </c:pt>
                <c:pt idx="104">
                  <c:v>133.208</c:v>
                </c:pt>
                <c:pt idx="105">
                  <c:v>131.684</c:v>
                </c:pt>
                <c:pt idx="106">
                  <c:v>131.684</c:v>
                </c:pt>
                <c:pt idx="107">
                  <c:v>122.54</c:v>
                </c:pt>
                <c:pt idx="108">
                  <c:v>131.684</c:v>
                </c:pt>
                <c:pt idx="109">
                  <c:v>128.636</c:v>
                </c:pt>
                <c:pt idx="110">
                  <c:v>125.588</c:v>
                </c:pt>
                <c:pt idx="111">
                  <c:v>125.588</c:v>
                </c:pt>
                <c:pt idx="112">
                  <c:v>131.684</c:v>
                </c:pt>
                <c:pt idx="113">
                  <c:v>128.636</c:v>
                </c:pt>
                <c:pt idx="114">
                  <c:v>128.636</c:v>
                </c:pt>
                <c:pt idx="115">
                  <c:v>128.636</c:v>
                </c:pt>
                <c:pt idx="116">
                  <c:v>134.732</c:v>
                </c:pt>
                <c:pt idx="117">
                  <c:v>128.636</c:v>
                </c:pt>
                <c:pt idx="118">
                  <c:v>125.588</c:v>
                </c:pt>
                <c:pt idx="119">
                  <c:v>125.588</c:v>
                </c:pt>
                <c:pt idx="120">
                  <c:v>128.636</c:v>
                </c:pt>
                <c:pt idx="121">
                  <c:v>128.636</c:v>
                </c:pt>
                <c:pt idx="122">
                  <c:v>122.54</c:v>
                </c:pt>
                <c:pt idx="123">
                  <c:v>125.588</c:v>
                </c:pt>
                <c:pt idx="124">
                  <c:v>125.588</c:v>
                </c:pt>
                <c:pt idx="125">
                  <c:v>127.112</c:v>
                </c:pt>
                <c:pt idx="126">
                  <c:v>128.636</c:v>
                </c:pt>
                <c:pt idx="127">
                  <c:v>131.684</c:v>
                </c:pt>
                <c:pt idx="128">
                  <c:v>125.588</c:v>
                </c:pt>
                <c:pt idx="129">
                  <c:v>125.588</c:v>
                </c:pt>
                <c:pt idx="130">
                  <c:v>125.588</c:v>
                </c:pt>
                <c:pt idx="131">
                  <c:v>124.064</c:v>
                </c:pt>
                <c:pt idx="132">
                  <c:v>125.588</c:v>
                </c:pt>
                <c:pt idx="133">
                  <c:v>122.54</c:v>
                </c:pt>
                <c:pt idx="134">
                  <c:v>128.636</c:v>
                </c:pt>
                <c:pt idx="135">
                  <c:v>127.112</c:v>
                </c:pt>
                <c:pt idx="136">
                  <c:v>131.684</c:v>
                </c:pt>
                <c:pt idx="137">
                  <c:v>131.684</c:v>
                </c:pt>
                <c:pt idx="138">
                  <c:v>133.208</c:v>
                </c:pt>
                <c:pt idx="139">
                  <c:v>116.444</c:v>
                </c:pt>
                <c:pt idx="140">
                  <c:v>102.728</c:v>
                </c:pt>
                <c:pt idx="141">
                  <c:v>131.684</c:v>
                </c:pt>
                <c:pt idx="142">
                  <c:v>131.684</c:v>
                </c:pt>
                <c:pt idx="143">
                  <c:v>136.256</c:v>
                </c:pt>
                <c:pt idx="144">
                  <c:v>136.256</c:v>
                </c:pt>
                <c:pt idx="145">
                  <c:v>137.78</c:v>
                </c:pt>
                <c:pt idx="146">
                  <c:v>137.1704</c:v>
                </c:pt>
                <c:pt idx="147">
                  <c:v>133.208</c:v>
                </c:pt>
                <c:pt idx="148">
                  <c:v>134.732</c:v>
                </c:pt>
                <c:pt idx="149">
                  <c:v>135.6464</c:v>
                </c:pt>
                <c:pt idx="150">
                  <c:v>136.256</c:v>
                </c:pt>
                <c:pt idx="151">
                  <c:v>130.16</c:v>
                </c:pt>
                <c:pt idx="152">
                  <c:v>131.684</c:v>
                </c:pt>
                <c:pt idx="153">
                  <c:v>132.9032</c:v>
                </c:pt>
                <c:pt idx="154">
                  <c:v>125.588</c:v>
                </c:pt>
                <c:pt idx="155">
                  <c:v>123.1496</c:v>
                </c:pt>
                <c:pt idx="156">
                  <c:v>131.684</c:v>
                </c:pt>
                <c:pt idx="157">
                  <c:v>131.684</c:v>
                </c:pt>
                <c:pt idx="158">
                  <c:v>128.636</c:v>
                </c:pt>
                <c:pt idx="159">
                  <c:v>128.636</c:v>
                </c:pt>
                <c:pt idx="160">
                  <c:v>129.2456</c:v>
                </c:pt>
                <c:pt idx="161">
                  <c:v>130.16</c:v>
                </c:pt>
                <c:pt idx="162">
                  <c:v>124.9784</c:v>
                </c:pt>
                <c:pt idx="163">
                  <c:v>133.208</c:v>
                </c:pt>
                <c:pt idx="164">
                  <c:v>128.636</c:v>
                </c:pt>
                <c:pt idx="165">
                  <c:v>127.112</c:v>
                </c:pt>
                <c:pt idx="166">
                  <c:v>131.684</c:v>
                </c:pt>
                <c:pt idx="167">
                  <c:v>128.636</c:v>
                </c:pt>
                <c:pt idx="168">
                  <c:v>122.54</c:v>
                </c:pt>
                <c:pt idx="169">
                  <c:v>122.54</c:v>
                </c:pt>
                <c:pt idx="170">
                  <c:v>136.256</c:v>
                </c:pt>
                <c:pt idx="171">
                  <c:v>128.636</c:v>
                </c:pt>
                <c:pt idx="172">
                  <c:v>130.16</c:v>
                </c:pt>
                <c:pt idx="173">
                  <c:v>131.684</c:v>
                </c:pt>
                <c:pt idx="174">
                  <c:v>125.588</c:v>
                </c:pt>
                <c:pt idx="175">
                  <c:v>131.684</c:v>
                </c:pt>
                <c:pt idx="176">
                  <c:v>127.112</c:v>
                </c:pt>
                <c:pt idx="177">
                  <c:v>127.112</c:v>
                </c:pt>
                <c:pt idx="178">
                  <c:v>127.112</c:v>
                </c:pt>
                <c:pt idx="179">
                  <c:v>127.112</c:v>
                </c:pt>
                <c:pt idx="180">
                  <c:v>127.112</c:v>
                </c:pt>
                <c:pt idx="181">
                  <c:v>128.636</c:v>
                </c:pt>
                <c:pt idx="182">
                  <c:v>128.636</c:v>
                </c:pt>
                <c:pt idx="183">
                  <c:v>128.636</c:v>
                </c:pt>
                <c:pt idx="184">
                  <c:v>127.112</c:v>
                </c:pt>
                <c:pt idx="185">
                  <c:v>128.636</c:v>
                </c:pt>
                <c:pt idx="186">
                  <c:v>128.636</c:v>
                </c:pt>
                <c:pt idx="187">
                  <c:v>125.588</c:v>
                </c:pt>
                <c:pt idx="188">
                  <c:v>125.588</c:v>
                </c:pt>
                <c:pt idx="189">
                  <c:v>125.588</c:v>
                </c:pt>
                <c:pt idx="190">
                  <c:v>128.636</c:v>
                </c:pt>
                <c:pt idx="191">
                  <c:v>125.588</c:v>
                </c:pt>
                <c:pt idx="192">
                  <c:v>125.588</c:v>
                </c:pt>
                <c:pt idx="193">
                  <c:v>128.636</c:v>
                </c:pt>
                <c:pt idx="194">
                  <c:v>125.588</c:v>
                </c:pt>
                <c:pt idx="195">
                  <c:v>128.636</c:v>
                </c:pt>
                <c:pt idx="196">
                  <c:v>128.636</c:v>
                </c:pt>
                <c:pt idx="197">
                  <c:v>125.588</c:v>
                </c:pt>
                <c:pt idx="198">
                  <c:v>119.492</c:v>
                </c:pt>
                <c:pt idx="199">
                  <c:v>122.54</c:v>
                </c:pt>
                <c:pt idx="200">
                  <c:v>121.016</c:v>
                </c:pt>
                <c:pt idx="201">
                  <c:v>116.444</c:v>
                </c:pt>
                <c:pt idx="202">
                  <c:v>116.444</c:v>
                </c:pt>
                <c:pt idx="203">
                  <c:v>116.444</c:v>
                </c:pt>
                <c:pt idx="204">
                  <c:v>119.492</c:v>
                </c:pt>
                <c:pt idx="205">
                  <c:v>122.54</c:v>
                </c:pt>
                <c:pt idx="206">
                  <c:v>122.54</c:v>
                </c:pt>
                <c:pt idx="207">
                  <c:v>117.968</c:v>
                </c:pt>
                <c:pt idx="208">
                  <c:v>119.492</c:v>
                </c:pt>
                <c:pt idx="209">
                  <c:v>125.588</c:v>
                </c:pt>
                <c:pt idx="210">
                  <c:v>125.588</c:v>
                </c:pt>
                <c:pt idx="211">
                  <c:v>127.112</c:v>
                </c:pt>
                <c:pt idx="212">
                  <c:v>102.728</c:v>
                </c:pt>
                <c:pt idx="213">
                  <c:v>102.728</c:v>
                </c:pt>
                <c:pt idx="214">
                  <c:v>102.728</c:v>
                </c:pt>
                <c:pt idx="215">
                  <c:v>101.204</c:v>
                </c:pt>
                <c:pt idx="216">
                  <c:v>128.636</c:v>
                </c:pt>
                <c:pt idx="217">
                  <c:v>131.684</c:v>
                </c:pt>
                <c:pt idx="218">
                  <c:v>131.684</c:v>
                </c:pt>
                <c:pt idx="219">
                  <c:v>131.684</c:v>
                </c:pt>
                <c:pt idx="220">
                  <c:v>131.684</c:v>
                </c:pt>
                <c:pt idx="221">
                  <c:v>131.684</c:v>
                </c:pt>
                <c:pt idx="222">
                  <c:v>134.732</c:v>
                </c:pt>
                <c:pt idx="223">
                  <c:v>140.828</c:v>
                </c:pt>
                <c:pt idx="224">
                  <c:v>146.924</c:v>
                </c:pt>
                <c:pt idx="225">
                  <c:v>151.496</c:v>
                </c:pt>
                <c:pt idx="226">
                  <c:v>149.972</c:v>
                </c:pt>
                <c:pt idx="227">
                  <c:v>149.972</c:v>
                </c:pt>
                <c:pt idx="228">
                  <c:v>146.924</c:v>
                </c:pt>
                <c:pt idx="229">
                  <c:v>153.02</c:v>
                </c:pt>
                <c:pt idx="230">
                  <c:v>162.164</c:v>
                </c:pt>
                <c:pt idx="231">
                  <c:v>153.02</c:v>
                </c:pt>
                <c:pt idx="232">
                  <c:v>153.02</c:v>
                </c:pt>
                <c:pt idx="233">
                  <c:v>153.02</c:v>
                </c:pt>
                <c:pt idx="234">
                  <c:v>153.02</c:v>
                </c:pt>
                <c:pt idx="235">
                  <c:v>153.02</c:v>
                </c:pt>
                <c:pt idx="236">
                  <c:v>153.02</c:v>
                </c:pt>
                <c:pt idx="237">
                  <c:v>153.02</c:v>
                </c:pt>
                <c:pt idx="238">
                  <c:v>153.02</c:v>
                </c:pt>
                <c:pt idx="239">
                  <c:v>153.02</c:v>
                </c:pt>
                <c:pt idx="240">
                  <c:v>153.02</c:v>
                </c:pt>
                <c:pt idx="241">
                  <c:v>153.02</c:v>
                </c:pt>
                <c:pt idx="242">
                  <c:v>154.544</c:v>
                </c:pt>
                <c:pt idx="243">
                  <c:v>137.78</c:v>
                </c:pt>
                <c:pt idx="244">
                  <c:v>162.164</c:v>
                </c:pt>
                <c:pt idx="245">
                  <c:v>148.448</c:v>
                </c:pt>
                <c:pt idx="246">
                  <c:v>143.876</c:v>
                </c:pt>
                <c:pt idx="248">
                  <c:v>140.828</c:v>
                </c:pt>
                <c:pt idx="249">
                  <c:v>149.972</c:v>
                </c:pt>
                <c:pt idx="250">
                  <c:v>149.972</c:v>
                </c:pt>
                <c:pt idx="251">
                  <c:v>146.924</c:v>
                </c:pt>
                <c:pt idx="252">
                  <c:v>156.068</c:v>
                </c:pt>
                <c:pt idx="253">
                  <c:v>156.068</c:v>
                </c:pt>
                <c:pt idx="254">
                  <c:v>156.068</c:v>
                </c:pt>
                <c:pt idx="255">
                  <c:v>153.02</c:v>
                </c:pt>
                <c:pt idx="256">
                  <c:v>153.02</c:v>
                </c:pt>
                <c:pt idx="257">
                  <c:v>153.02</c:v>
                </c:pt>
                <c:pt idx="258">
                  <c:v>153.02</c:v>
                </c:pt>
                <c:pt idx="259">
                  <c:v>153.02</c:v>
                </c:pt>
                <c:pt idx="261">
                  <c:v>156.068</c:v>
                </c:pt>
                <c:pt idx="262">
                  <c:v>156.068</c:v>
                </c:pt>
                <c:pt idx="263">
                  <c:v>159.116</c:v>
                </c:pt>
                <c:pt idx="264">
                  <c:v>159.116</c:v>
                </c:pt>
                <c:pt idx="265">
                  <c:v>153.02</c:v>
                </c:pt>
                <c:pt idx="266">
                  <c:v>154.544</c:v>
                </c:pt>
                <c:pt idx="267">
                  <c:v>154.544</c:v>
                </c:pt>
                <c:pt idx="268">
                  <c:v>153.02</c:v>
                </c:pt>
                <c:pt idx="269">
                  <c:v>163.688</c:v>
                </c:pt>
                <c:pt idx="270">
                  <c:v>163.688</c:v>
                </c:pt>
                <c:pt idx="271">
                  <c:v>165.212</c:v>
                </c:pt>
                <c:pt idx="272">
                  <c:v>165.212</c:v>
                </c:pt>
                <c:pt idx="273">
                  <c:v>163.688</c:v>
                </c:pt>
                <c:pt idx="274">
                  <c:v>162.164</c:v>
                </c:pt>
                <c:pt idx="275">
                  <c:v>163.688</c:v>
                </c:pt>
                <c:pt idx="276">
                  <c:v>162.164</c:v>
                </c:pt>
                <c:pt idx="277">
                  <c:v>159.116</c:v>
                </c:pt>
                <c:pt idx="278">
                  <c:v>156.068</c:v>
                </c:pt>
                <c:pt idx="279">
                  <c:v>159.116</c:v>
                </c:pt>
                <c:pt idx="280">
                  <c:v>159.116</c:v>
                </c:pt>
              </c:numCache>
            </c:numRef>
          </c:yVal>
          <c:smooth val="0"/>
        </c:ser>
        <c:ser>
          <c:idx val="7"/>
          <c:order val="7"/>
          <c:tx>
            <c:v>Green Bay Well 10 (BF197)</c:v>
          </c:tx>
          <c:spPr>
            <a:ln w="12700"/>
          </c:spPr>
          <c:xVal>
            <c:numRef>
              <c:f>'GB-10-Military-COMPLETE'!$A$2:$A$224</c:f>
              <c:numCache>
                <c:formatCode>[$-409]d\-mmm\-yyyy;@</c:formatCode>
                <c:ptCount val="223"/>
                <c:pt idx="0">
                  <c:v>21052.0</c:v>
                </c:pt>
                <c:pt idx="1">
                  <c:v>21058.0</c:v>
                </c:pt>
                <c:pt idx="2">
                  <c:v>21066.0</c:v>
                </c:pt>
                <c:pt idx="3">
                  <c:v>21072.0</c:v>
                </c:pt>
                <c:pt idx="4">
                  <c:v>21079.0</c:v>
                </c:pt>
                <c:pt idx="5">
                  <c:v>21087.0</c:v>
                </c:pt>
                <c:pt idx="6">
                  <c:v>21094.0</c:v>
                </c:pt>
                <c:pt idx="7">
                  <c:v>21102.0</c:v>
                </c:pt>
                <c:pt idx="8">
                  <c:v>21107.0</c:v>
                </c:pt>
                <c:pt idx="9">
                  <c:v>21115.0</c:v>
                </c:pt>
                <c:pt idx="10">
                  <c:v>21121.0</c:v>
                </c:pt>
                <c:pt idx="11">
                  <c:v>21128.0</c:v>
                </c:pt>
                <c:pt idx="12">
                  <c:v>21136.0</c:v>
                </c:pt>
                <c:pt idx="13">
                  <c:v>21143.0</c:v>
                </c:pt>
                <c:pt idx="14">
                  <c:v>21149.0</c:v>
                </c:pt>
                <c:pt idx="15">
                  <c:v>21163.0</c:v>
                </c:pt>
                <c:pt idx="16">
                  <c:v>21177.0</c:v>
                </c:pt>
                <c:pt idx="17">
                  <c:v>21191.0</c:v>
                </c:pt>
                <c:pt idx="18">
                  <c:v>21206.0</c:v>
                </c:pt>
                <c:pt idx="19">
                  <c:v>21219.0</c:v>
                </c:pt>
                <c:pt idx="20">
                  <c:v>21233.0</c:v>
                </c:pt>
                <c:pt idx="22">
                  <c:v>26864.0</c:v>
                </c:pt>
                <c:pt idx="23">
                  <c:v>26868.0</c:v>
                </c:pt>
                <c:pt idx="24">
                  <c:v>26882.0</c:v>
                </c:pt>
                <c:pt idx="25">
                  <c:v>26884.0</c:v>
                </c:pt>
                <c:pt idx="26">
                  <c:v>26896.0</c:v>
                </c:pt>
                <c:pt idx="27">
                  <c:v>26903.0</c:v>
                </c:pt>
                <c:pt idx="28">
                  <c:v>26904.0</c:v>
                </c:pt>
                <c:pt idx="29">
                  <c:v>26905.0</c:v>
                </c:pt>
                <c:pt idx="30">
                  <c:v>26906.0</c:v>
                </c:pt>
                <c:pt idx="31">
                  <c:v>26907.0</c:v>
                </c:pt>
                <c:pt idx="32">
                  <c:v>27219.0</c:v>
                </c:pt>
                <c:pt idx="33">
                  <c:v>27225.0</c:v>
                </c:pt>
                <c:pt idx="34">
                  <c:v>27226.0</c:v>
                </c:pt>
                <c:pt idx="35">
                  <c:v>27228.0</c:v>
                </c:pt>
                <c:pt idx="36">
                  <c:v>27229.0</c:v>
                </c:pt>
                <c:pt idx="37">
                  <c:v>27464.0</c:v>
                </c:pt>
                <c:pt idx="38">
                  <c:v>27471.0</c:v>
                </c:pt>
                <c:pt idx="39">
                  <c:v>27472.0</c:v>
                </c:pt>
                <c:pt idx="40">
                  <c:v>27474.0</c:v>
                </c:pt>
                <c:pt idx="41">
                  <c:v>27487.0</c:v>
                </c:pt>
                <c:pt idx="42">
                  <c:v>27492.0</c:v>
                </c:pt>
                <c:pt idx="43">
                  <c:v>27527.0</c:v>
                </c:pt>
                <c:pt idx="44">
                  <c:v>27542.0</c:v>
                </c:pt>
                <c:pt idx="45">
                  <c:v>27640.0</c:v>
                </c:pt>
                <c:pt idx="46">
                  <c:v>27647.0</c:v>
                </c:pt>
                <c:pt idx="47">
                  <c:v>27655.0</c:v>
                </c:pt>
                <c:pt idx="48">
                  <c:v>27661.0</c:v>
                </c:pt>
                <c:pt idx="49">
                  <c:v>27665.0</c:v>
                </c:pt>
                <c:pt idx="50">
                  <c:v>27673.0</c:v>
                </c:pt>
                <c:pt idx="51">
                  <c:v>27681.0</c:v>
                </c:pt>
                <c:pt idx="52">
                  <c:v>27688.0</c:v>
                </c:pt>
                <c:pt idx="53">
                  <c:v>27695.0</c:v>
                </c:pt>
                <c:pt idx="54">
                  <c:v>27939.0</c:v>
                </c:pt>
                <c:pt idx="55">
                  <c:v>27940.0</c:v>
                </c:pt>
                <c:pt idx="56">
                  <c:v>27941.0</c:v>
                </c:pt>
                <c:pt idx="57">
                  <c:v>27943.0</c:v>
                </c:pt>
                <c:pt idx="58">
                  <c:v>27949.0</c:v>
                </c:pt>
                <c:pt idx="59">
                  <c:v>27953.0</c:v>
                </c:pt>
                <c:pt idx="60">
                  <c:v>27956.0</c:v>
                </c:pt>
                <c:pt idx="61">
                  <c:v>27968.0</c:v>
                </c:pt>
                <c:pt idx="62">
                  <c:v>28146.0</c:v>
                </c:pt>
                <c:pt idx="63">
                  <c:v>28163.0</c:v>
                </c:pt>
                <c:pt idx="64">
                  <c:v>28171.0</c:v>
                </c:pt>
                <c:pt idx="65">
                  <c:v>28326.0</c:v>
                </c:pt>
                <c:pt idx="66">
                  <c:v>28549.0</c:v>
                </c:pt>
                <c:pt idx="67">
                  <c:v>28732.0</c:v>
                </c:pt>
                <c:pt idx="68">
                  <c:v>29055.0</c:v>
                </c:pt>
                <c:pt idx="69">
                  <c:v>29405.0</c:v>
                </c:pt>
                <c:pt idx="70">
                  <c:v>29410.0</c:v>
                </c:pt>
                <c:pt idx="71">
                  <c:v>29439.0</c:v>
                </c:pt>
                <c:pt idx="72">
                  <c:v>29453.0</c:v>
                </c:pt>
                <c:pt idx="73">
                  <c:v>29633.0</c:v>
                </c:pt>
                <c:pt idx="74">
                  <c:v>29776.0</c:v>
                </c:pt>
                <c:pt idx="75">
                  <c:v>29777.0</c:v>
                </c:pt>
                <c:pt idx="76">
                  <c:v>29781.0</c:v>
                </c:pt>
                <c:pt idx="77">
                  <c:v>29801.0</c:v>
                </c:pt>
                <c:pt idx="78">
                  <c:v>29802.0</c:v>
                </c:pt>
                <c:pt idx="79">
                  <c:v>29803.0</c:v>
                </c:pt>
                <c:pt idx="81">
                  <c:v>30490.0</c:v>
                </c:pt>
                <c:pt idx="82">
                  <c:v>30491.0</c:v>
                </c:pt>
                <c:pt idx="83">
                  <c:v>30505.0</c:v>
                </c:pt>
                <c:pt idx="84">
                  <c:v>30508.0</c:v>
                </c:pt>
                <c:pt idx="85">
                  <c:v>30512.0</c:v>
                </c:pt>
                <c:pt idx="86">
                  <c:v>30523.0</c:v>
                </c:pt>
                <c:pt idx="87">
                  <c:v>30524.0</c:v>
                </c:pt>
                <c:pt idx="88">
                  <c:v>31247.0</c:v>
                </c:pt>
                <c:pt idx="89">
                  <c:v>31250.0</c:v>
                </c:pt>
                <c:pt idx="90">
                  <c:v>31251.0</c:v>
                </c:pt>
                <c:pt idx="91">
                  <c:v>31252.0</c:v>
                </c:pt>
                <c:pt idx="92">
                  <c:v>31561.0</c:v>
                </c:pt>
                <c:pt idx="93">
                  <c:v>31569.0</c:v>
                </c:pt>
                <c:pt idx="94">
                  <c:v>31572.0</c:v>
                </c:pt>
                <c:pt idx="95">
                  <c:v>31603.0</c:v>
                </c:pt>
                <c:pt idx="96">
                  <c:v>31612.0</c:v>
                </c:pt>
                <c:pt idx="97">
                  <c:v>31616.0</c:v>
                </c:pt>
                <c:pt idx="98">
                  <c:v>31617.0</c:v>
                </c:pt>
                <c:pt idx="99">
                  <c:v>31623.0</c:v>
                </c:pt>
                <c:pt idx="100">
                  <c:v>31625.0</c:v>
                </c:pt>
                <c:pt idx="101">
                  <c:v>31645.0</c:v>
                </c:pt>
                <c:pt idx="102">
                  <c:v>31947.0</c:v>
                </c:pt>
                <c:pt idx="103">
                  <c:v>31953.0</c:v>
                </c:pt>
                <c:pt idx="104">
                  <c:v>31954.0</c:v>
                </c:pt>
                <c:pt idx="105">
                  <c:v>31967.0</c:v>
                </c:pt>
                <c:pt idx="106">
                  <c:v>31978.0</c:v>
                </c:pt>
                <c:pt idx="107">
                  <c:v>31980.0</c:v>
                </c:pt>
                <c:pt idx="108">
                  <c:v>32275.0</c:v>
                </c:pt>
                <c:pt idx="109">
                  <c:v>32289.0</c:v>
                </c:pt>
                <c:pt idx="110">
                  <c:v>32311.0</c:v>
                </c:pt>
                <c:pt idx="111">
                  <c:v>32314.0</c:v>
                </c:pt>
                <c:pt idx="112">
                  <c:v>32315.0</c:v>
                </c:pt>
                <c:pt idx="113">
                  <c:v>32330.0</c:v>
                </c:pt>
                <c:pt idx="114">
                  <c:v>32353.0</c:v>
                </c:pt>
                <c:pt idx="115">
                  <c:v>32703.0</c:v>
                </c:pt>
                <c:pt idx="116">
                  <c:v>32731.0</c:v>
                </c:pt>
                <c:pt idx="117">
                  <c:v>32750.0</c:v>
                </c:pt>
                <c:pt idx="118">
                  <c:v>32759.0</c:v>
                </c:pt>
                <c:pt idx="119">
                  <c:v>32973.0</c:v>
                </c:pt>
                <c:pt idx="120">
                  <c:v>32995.0</c:v>
                </c:pt>
                <c:pt idx="121">
                  <c:v>33043.0</c:v>
                </c:pt>
                <c:pt idx="122">
                  <c:v>33071.0</c:v>
                </c:pt>
                <c:pt idx="123">
                  <c:v>33100.0</c:v>
                </c:pt>
                <c:pt idx="124">
                  <c:v>33141.0</c:v>
                </c:pt>
                <c:pt idx="125">
                  <c:v>33170.0</c:v>
                </c:pt>
                <c:pt idx="127">
                  <c:v>36125.0</c:v>
                </c:pt>
                <c:pt idx="129" formatCode="m/d/yy;@">
                  <c:v>36544.0</c:v>
                </c:pt>
                <c:pt idx="130" formatCode="m/d/yy;@">
                  <c:v>36579.0</c:v>
                </c:pt>
                <c:pt idx="131" formatCode="m/d/yy;@">
                  <c:v>36609.0</c:v>
                </c:pt>
                <c:pt idx="132" formatCode="m/d/yy;@">
                  <c:v>36635.0</c:v>
                </c:pt>
                <c:pt idx="133" formatCode="m/d/yy;@">
                  <c:v>36670.0</c:v>
                </c:pt>
                <c:pt idx="135" formatCode="m/d/yy;@">
                  <c:v>38097.0</c:v>
                </c:pt>
                <c:pt idx="137" formatCode="m/d/yy;@">
                  <c:v>38258.0</c:v>
                </c:pt>
                <c:pt idx="139" formatCode="m/d/yy;@">
                  <c:v>38582.0</c:v>
                </c:pt>
                <c:pt idx="140" formatCode="m/d/yy;@">
                  <c:v>38623.0</c:v>
                </c:pt>
                <c:pt idx="141" formatCode="m/d/yy;@">
                  <c:v>38643.0</c:v>
                </c:pt>
                <c:pt idx="142" formatCode="m/d/yy;@">
                  <c:v>38685.0</c:v>
                </c:pt>
                <c:pt idx="143" formatCode="m/d/yy;@">
                  <c:v>38713.0</c:v>
                </c:pt>
                <c:pt idx="144" formatCode="m/d/yy;@">
                  <c:v>38742.0</c:v>
                </c:pt>
                <c:pt idx="145" formatCode="m/d/yy;@">
                  <c:v>38764.0</c:v>
                </c:pt>
                <c:pt idx="146" formatCode="m/d/yy;@">
                  <c:v>38799.0</c:v>
                </c:pt>
                <c:pt idx="147" formatCode="m/d/yy;@">
                  <c:v>38833.0</c:v>
                </c:pt>
                <c:pt idx="148" formatCode="m/d/yy;@">
                  <c:v>38888.0</c:v>
                </c:pt>
                <c:pt idx="149" formatCode="m/d/yy;@">
                  <c:v>38925.0</c:v>
                </c:pt>
                <c:pt idx="150" formatCode="m/d/yy;@">
                  <c:v>38953.0</c:v>
                </c:pt>
                <c:pt idx="151" formatCode="m/d/yy;@">
                  <c:v>38987.0</c:v>
                </c:pt>
                <c:pt idx="152" formatCode="m/d/yy;@">
                  <c:v>39016.0</c:v>
                </c:pt>
                <c:pt idx="153" formatCode="m/d/yy;@">
                  <c:v>39037.0</c:v>
                </c:pt>
                <c:pt idx="154" formatCode="m/d/yy;@">
                  <c:v>39065.0</c:v>
                </c:pt>
                <c:pt idx="156" formatCode="m/d/yy;@">
                  <c:v>39288.0</c:v>
                </c:pt>
                <c:pt idx="157" formatCode="m/d/yy;@">
                  <c:v>39308.0</c:v>
                </c:pt>
                <c:pt idx="158" formatCode="m/d/yy;@">
                  <c:v>39336.0</c:v>
                </c:pt>
                <c:pt idx="159" formatCode="m/d/yy;@">
                  <c:v>39352.0</c:v>
                </c:pt>
                <c:pt idx="160" formatCode="m/d/yy;@">
                  <c:v>39371.0</c:v>
                </c:pt>
                <c:pt idx="161" formatCode="m/d/yy;@">
                  <c:v>39399.0</c:v>
                </c:pt>
                <c:pt idx="162" formatCode="m/d/yy;@">
                  <c:v>39454.0</c:v>
                </c:pt>
                <c:pt idx="163" formatCode="m/d/yy;@">
                  <c:v>39489.0</c:v>
                </c:pt>
                <c:pt idx="164" formatCode="m/d/yy;@">
                  <c:v>39519.0</c:v>
                </c:pt>
                <c:pt idx="165" formatCode="m/d/yy;@">
                  <c:v>39562.0</c:v>
                </c:pt>
                <c:pt idx="166" formatCode="m/d/yy;@">
                  <c:v>39576.0</c:v>
                </c:pt>
                <c:pt idx="167" formatCode="m/d/yy;@">
                  <c:v>39605.0</c:v>
                </c:pt>
                <c:pt idx="168" formatCode="m/d/yy;@">
                  <c:v>39665.0</c:v>
                </c:pt>
                <c:pt idx="169" formatCode="m/d/yy;@">
                  <c:v>39709.0</c:v>
                </c:pt>
                <c:pt idx="170" formatCode="m/d/yy;@">
                  <c:v>39735.0</c:v>
                </c:pt>
                <c:pt idx="171" formatCode="m/d/yy;@">
                  <c:v>39772.0</c:v>
                </c:pt>
                <c:pt idx="172" formatCode="m/d/yy;@">
                  <c:v>39791.0</c:v>
                </c:pt>
                <c:pt idx="173" formatCode="m/d/yy;@">
                  <c:v>39835.0</c:v>
                </c:pt>
                <c:pt idx="174" formatCode="m/d/yy;@">
                  <c:v>39888.0</c:v>
                </c:pt>
                <c:pt idx="175" formatCode="m/d/yy;@">
                  <c:v>39923.0</c:v>
                </c:pt>
                <c:pt idx="176" formatCode="m/d/yy;@">
                  <c:v>39947.0</c:v>
                </c:pt>
                <c:pt idx="177" formatCode="m/d/yy;@">
                  <c:v>39982.0</c:v>
                </c:pt>
                <c:pt idx="178" formatCode="m/d/yy;@">
                  <c:v>40016.0</c:v>
                </c:pt>
                <c:pt idx="179" formatCode="m/d/yy;@">
                  <c:v>40079.0</c:v>
                </c:pt>
                <c:pt idx="180" formatCode="m/d/yy;@">
                  <c:v>40113.0</c:v>
                </c:pt>
                <c:pt idx="181" formatCode="m/d/yy;@">
                  <c:v>40127.0</c:v>
                </c:pt>
                <c:pt idx="182" formatCode="m/d/yy;@">
                  <c:v>40162.0</c:v>
                </c:pt>
                <c:pt idx="183" formatCode="m/d/yy;@">
                  <c:v>40197.0</c:v>
                </c:pt>
                <c:pt idx="184" formatCode="m/d/yy;@">
                  <c:v>40224.0</c:v>
                </c:pt>
                <c:pt idx="185" formatCode="m/d/yy;@">
                  <c:v>40260.0</c:v>
                </c:pt>
                <c:pt idx="186" formatCode="m/d/yy;@">
                  <c:v>40288.0</c:v>
                </c:pt>
                <c:pt idx="187" formatCode="m/d/yy;@">
                  <c:v>40309.0</c:v>
                </c:pt>
                <c:pt idx="188" formatCode="m/d/yy;@">
                  <c:v>40344.0</c:v>
                </c:pt>
                <c:pt idx="189" formatCode="m/d/yy;@">
                  <c:v>40379.0</c:v>
                </c:pt>
                <c:pt idx="190" formatCode="m/d/yy;@">
                  <c:v>40406.0</c:v>
                </c:pt>
                <c:pt idx="191" formatCode="m/d/yy;@">
                  <c:v>40441.0</c:v>
                </c:pt>
                <c:pt idx="192" formatCode="m/d/yy;@">
                  <c:v>40472.0</c:v>
                </c:pt>
                <c:pt idx="193" formatCode="m/d/yy;@">
                  <c:v>40491.0</c:v>
                </c:pt>
                <c:pt idx="194" formatCode="m/d/yy;@">
                  <c:v>40533.0</c:v>
                </c:pt>
                <c:pt idx="195" formatCode="m/d/yy;@">
                  <c:v>40556.0</c:v>
                </c:pt>
                <c:pt idx="196" formatCode="m/d/yy;@">
                  <c:v>40584.0</c:v>
                </c:pt>
                <c:pt idx="197" formatCode="m/d/yy;@">
                  <c:v>40604.0</c:v>
                </c:pt>
                <c:pt idx="198" formatCode="m/d/yy;@">
                  <c:v>40645.0</c:v>
                </c:pt>
                <c:pt idx="200" formatCode="m/d/yy;@">
                  <c:v>41778.0</c:v>
                </c:pt>
                <c:pt idx="201" formatCode="m/d/yy;@">
                  <c:v>41809.0</c:v>
                </c:pt>
                <c:pt idx="202" formatCode="m/d/yy;@">
                  <c:v>41834.0</c:v>
                </c:pt>
                <c:pt idx="203" formatCode="m/d/yy;@">
                  <c:v>41860.0</c:v>
                </c:pt>
                <c:pt idx="204" formatCode="m/d/yy;@">
                  <c:v>41960.0</c:v>
                </c:pt>
                <c:pt idx="205" formatCode="m/d/yy;@">
                  <c:v>41989.0</c:v>
                </c:pt>
                <c:pt idx="206" formatCode="m/d/yy;@">
                  <c:v>42024.0</c:v>
                </c:pt>
                <c:pt idx="207" formatCode="m/d/yy;@">
                  <c:v>42047.0</c:v>
                </c:pt>
                <c:pt idx="208" formatCode="m/d/yy;@">
                  <c:v>42074.0</c:v>
                </c:pt>
                <c:pt idx="209" formatCode="m/d/yy;@">
                  <c:v>42114.0</c:v>
                </c:pt>
                <c:pt idx="210" formatCode="m/d/yy;@">
                  <c:v>42136.0</c:v>
                </c:pt>
                <c:pt idx="211" formatCode="m/d/yy;@">
                  <c:v>42173.0</c:v>
                </c:pt>
                <c:pt idx="212" formatCode="m/d/yy;@">
                  <c:v>42192.0</c:v>
                </c:pt>
                <c:pt idx="213" formatCode="m/d/yy;@">
                  <c:v>42229.0</c:v>
                </c:pt>
                <c:pt idx="214" formatCode="m/d/yy;@">
                  <c:v>42256.0</c:v>
                </c:pt>
                <c:pt idx="215" formatCode="m/d/yy;@">
                  <c:v>42271.0</c:v>
                </c:pt>
                <c:pt idx="216" formatCode="m/d/yy;@">
                  <c:v>42302.0</c:v>
                </c:pt>
                <c:pt idx="217" formatCode="m/d/yy;@">
                  <c:v>42320.0</c:v>
                </c:pt>
                <c:pt idx="218" formatCode="m/d/yy;@">
                  <c:v>42348.0</c:v>
                </c:pt>
                <c:pt idx="219" formatCode="m/d/yy;@">
                  <c:v>42397.0</c:v>
                </c:pt>
                <c:pt idx="220" formatCode="m/d/yy;@">
                  <c:v>42409.0</c:v>
                </c:pt>
                <c:pt idx="221" formatCode="m/d/yy;@">
                  <c:v>42437.0</c:v>
                </c:pt>
                <c:pt idx="222" formatCode="m/d/yy;@">
                  <c:v>42471.0</c:v>
                </c:pt>
              </c:numCache>
            </c:numRef>
          </c:xVal>
          <c:yVal>
            <c:numRef>
              <c:f>'GB-10-Military-COMPLETE'!$E$2:$E$224</c:f>
              <c:numCache>
                <c:formatCode>0.0</c:formatCode>
                <c:ptCount val="223"/>
                <c:pt idx="0">
                  <c:v>119.315104</c:v>
                </c:pt>
                <c:pt idx="1">
                  <c:v>127.8556</c:v>
                </c:pt>
                <c:pt idx="2">
                  <c:v>132.927472</c:v>
                </c:pt>
                <c:pt idx="3">
                  <c:v>135.603616</c:v>
                </c:pt>
                <c:pt idx="4">
                  <c:v>138.298048</c:v>
                </c:pt>
                <c:pt idx="5">
                  <c:v>132.634864</c:v>
                </c:pt>
                <c:pt idx="6">
                  <c:v>139.7428</c:v>
                </c:pt>
                <c:pt idx="7">
                  <c:v>143.165704</c:v>
                </c:pt>
                <c:pt idx="8">
                  <c:v>145.055464</c:v>
                </c:pt>
                <c:pt idx="9">
                  <c:v>147.192112</c:v>
                </c:pt>
                <c:pt idx="10">
                  <c:v>148.499704</c:v>
                </c:pt>
                <c:pt idx="11">
                  <c:v>149.136736</c:v>
                </c:pt>
                <c:pt idx="12">
                  <c:v>150.953344</c:v>
                </c:pt>
                <c:pt idx="13">
                  <c:v>152.1634</c:v>
                </c:pt>
                <c:pt idx="14">
                  <c:v>152.773</c:v>
                </c:pt>
                <c:pt idx="15">
                  <c:v>154.263472</c:v>
                </c:pt>
                <c:pt idx="16">
                  <c:v>155.385136</c:v>
                </c:pt>
                <c:pt idx="17">
                  <c:v>156.579952</c:v>
                </c:pt>
                <c:pt idx="18">
                  <c:v>157.393768</c:v>
                </c:pt>
                <c:pt idx="19">
                  <c:v>158.430088</c:v>
                </c:pt>
                <c:pt idx="20">
                  <c:v>159.179896</c:v>
                </c:pt>
                <c:pt idx="22">
                  <c:v>165.1936</c:v>
                </c:pt>
                <c:pt idx="23">
                  <c:v>165.1936</c:v>
                </c:pt>
                <c:pt idx="24">
                  <c:v>165.1936</c:v>
                </c:pt>
                <c:pt idx="25">
                  <c:v>164.8888</c:v>
                </c:pt>
                <c:pt idx="26">
                  <c:v>165.1936</c:v>
                </c:pt>
                <c:pt idx="27">
                  <c:v>165.1936</c:v>
                </c:pt>
                <c:pt idx="28">
                  <c:v>165.1936</c:v>
                </c:pt>
                <c:pt idx="29">
                  <c:v>164.8888</c:v>
                </c:pt>
                <c:pt idx="30">
                  <c:v>164.8888</c:v>
                </c:pt>
                <c:pt idx="31">
                  <c:v>165.1936</c:v>
                </c:pt>
                <c:pt idx="32">
                  <c:v>163.06</c:v>
                </c:pt>
                <c:pt idx="33">
                  <c:v>163.06</c:v>
                </c:pt>
                <c:pt idx="34">
                  <c:v>158.488</c:v>
                </c:pt>
                <c:pt idx="35">
                  <c:v>161.536</c:v>
                </c:pt>
                <c:pt idx="36">
                  <c:v>156.964</c:v>
                </c:pt>
                <c:pt idx="37">
                  <c:v>163.06</c:v>
                </c:pt>
                <c:pt idx="38">
                  <c:v>160.012</c:v>
                </c:pt>
                <c:pt idx="39">
                  <c:v>152.392</c:v>
                </c:pt>
                <c:pt idx="40">
                  <c:v>160.012</c:v>
                </c:pt>
                <c:pt idx="41">
                  <c:v>161.536</c:v>
                </c:pt>
                <c:pt idx="42">
                  <c:v>160.012</c:v>
                </c:pt>
                <c:pt idx="43">
                  <c:v>158.488</c:v>
                </c:pt>
                <c:pt idx="44">
                  <c:v>163.06</c:v>
                </c:pt>
                <c:pt idx="45">
                  <c:v>158.488</c:v>
                </c:pt>
                <c:pt idx="46">
                  <c:v>158.488</c:v>
                </c:pt>
                <c:pt idx="47">
                  <c:v>158.488</c:v>
                </c:pt>
                <c:pt idx="48">
                  <c:v>160.012</c:v>
                </c:pt>
                <c:pt idx="49">
                  <c:v>160.012</c:v>
                </c:pt>
                <c:pt idx="50">
                  <c:v>160.012</c:v>
                </c:pt>
                <c:pt idx="51">
                  <c:v>160.012</c:v>
                </c:pt>
                <c:pt idx="52">
                  <c:v>160.012</c:v>
                </c:pt>
                <c:pt idx="53">
                  <c:v>160.012</c:v>
                </c:pt>
                <c:pt idx="54">
                  <c:v>153.916</c:v>
                </c:pt>
                <c:pt idx="55">
                  <c:v>147.82</c:v>
                </c:pt>
                <c:pt idx="56">
                  <c:v>144.772</c:v>
                </c:pt>
                <c:pt idx="57">
                  <c:v>147.82</c:v>
                </c:pt>
                <c:pt idx="58">
                  <c:v>147.82</c:v>
                </c:pt>
                <c:pt idx="59">
                  <c:v>147.82</c:v>
                </c:pt>
                <c:pt idx="60">
                  <c:v>144.772</c:v>
                </c:pt>
                <c:pt idx="61">
                  <c:v>149.344</c:v>
                </c:pt>
                <c:pt idx="62">
                  <c:v>147.82</c:v>
                </c:pt>
                <c:pt idx="63">
                  <c:v>147.82</c:v>
                </c:pt>
                <c:pt idx="64">
                  <c:v>156.964</c:v>
                </c:pt>
                <c:pt idx="65">
                  <c:v>158.488</c:v>
                </c:pt>
                <c:pt idx="66">
                  <c:v>160.012</c:v>
                </c:pt>
                <c:pt idx="67">
                  <c:v>153.916</c:v>
                </c:pt>
                <c:pt idx="68">
                  <c:v>160.012</c:v>
                </c:pt>
                <c:pt idx="69">
                  <c:v>160.012</c:v>
                </c:pt>
                <c:pt idx="70">
                  <c:v>160.012</c:v>
                </c:pt>
                <c:pt idx="71">
                  <c:v>159.4024</c:v>
                </c:pt>
                <c:pt idx="72">
                  <c:v>158.488</c:v>
                </c:pt>
                <c:pt idx="73">
                  <c:v>160.012</c:v>
                </c:pt>
                <c:pt idx="74">
                  <c:v>166.108</c:v>
                </c:pt>
                <c:pt idx="75">
                  <c:v>149.344</c:v>
                </c:pt>
                <c:pt idx="76">
                  <c:v>155.44</c:v>
                </c:pt>
                <c:pt idx="77">
                  <c:v>156.964</c:v>
                </c:pt>
                <c:pt idx="78">
                  <c:v>156.964</c:v>
                </c:pt>
                <c:pt idx="79">
                  <c:v>152.392</c:v>
                </c:pt>
                <c:pt idx="81">
                  <c:v>164.584</c:v>
                </c:pt>
                <c:pt idx="82">
                  <c:v>160.012</c:v>
                </c:pt>
                <c:pt idx="83">
                  <c:v>160.012</c:v>
                </c:pt>
                <c:pt idx="84">
                  <c:v>160.012</c:v>
                </c:pt>
                <c:pt idx="85">
                  <c:v>153.916</c:v>
                </c:pt>
                <c:pt idx="86">
                  <c:v>153.916</c:v>
                </c:pt>
                <c:pt idx="87">
                  <c:v>153.916</c:v>
                </c:pt>
                <c:pt idx="88">
                  <c:v>160.012</c:v>
                </c:pt>
                <c:pt idx="89">
                  <c:v>156.964</c:v>
                </c:pt>
                <c:pt idx="90">
                  <c:v>153.916</c:v>
                </c:pt>
                <c:pt idx="91">
                  <c:v>150.868</c:v>
                </c:pt>
                <c:pt idx="92">
                  <c:v>163.06</c:v>
                </c:pt>
                <c:pt idx="93">
                  <c:v>160.012</c:v>
                </c:pt>
                <c:pt idx="94">
                  <c:v>156.964</c:v>
                </c:pt>
                <c:pt idx="95">
                  <c:v>153.916</c:v>
                </c:pt>
                <c:pt idx="96">
                  <c:v>153.916</c:v>
                </c:pt>
                <c:pt idx="97">
                  <c:v>153.916</c:v>
                </c:pt>
                <c:pt idx="98">
                  <c:v>153.916</c:v>
                </c:pt>
                <c:pt idx="99">
                  <c:v>153.916</c:v>
                </c:pt>
                <c:pt idx="100">
                  <c:v>153.916</c:v>
                </c:pt>
                <c:pt idx="101">
                  <c:v>155.44</c:v>
                </c:pt>
                <c:pt idx="102">
                  <c:v>150.868</c:v>
                </c:pt>
                <c:pt idx="103">
                  <c:v>150.868</c:v>
                </c:pt>
                <c:pt idx="104">
                  <c:v>150.868</c:v>
                </c:pt>
                <c:pt idx="105">
                  <c:v>160.012</c:v>
                </c:pt>
                <c:pt idx="106">
                  <c:v>160.012</c:v>
                </c:pt>
                <c:pt idx="107">
                  <c:v>153.916</c:v>
                </c:pt>
                <c:pt idx="108">
                  <c:v>166.108</c:v>
                </c:pt>
                <c:pt idx="109">
                  <c:v>163.06</c:v>
                </c:pt>
                <c:pt idx="110">
                  <c:v>144.772</c:v>
                </c:pt>
                <c:pt idx="111">
                  <c:v>144.772</c:v>
                </c:pt>
                <c:pt idx="112">
                  <c:v>144.772</c:v>
                </c:pt>
                <c:pt idx="113">
                  <c:v>144.772</c:v>
                </c:pt>
                <c:pt idx="114">
                  <c:v>141.724</c:v>
                </c:pt>
                <c:pt idx="115">
                  <c:v>152.392</c:v>
                </c:pt>
                <c:pt idx="116">
                  <c:v>147.82</c:v>
                </c:pt>
                <c:pt idx="117">
                  <c:v>123.436</c:v>
                </c:pt>
                <c:pt idx="118">
                  <c:v>131.056</c:v>
                </c:pt>
                <c:pt idx="119">
                  <c:v>117.34</c:v>
                </c:pt>
                <c:pt idx="120">
                  <c:v>131.056</c:v>
                </c:pt>
                <c:pt idx="121">
                  <c:v>124.96</c:v>
                </c:pt>
                <c:pt idx="122">
                  <c:v>135.628</c:v>
                </c:pt>
                <c:pt idx="123">
                  <c:v>126.484</c:v>
                </c:pt>
                <c:pt idx="124">
                  <c:v>129.532</c:v>
                </c:pt>
                <c:pt idx="125">
                  <c:v>132.58</c:v>
                </c:pt>
                <c:pt idx="127">
                  <c:v>140.2</c:v>
                </c:pt>
                <c:pt idx="129">
                  <c:v>120.388</c:v>
                </c:pt>
                <c:pt idx="130">
                  <c:v>121.912</c:v>
                </c:pt>
                <c:pt idx="131">
                  <c:v>117.34</c:v>
                </c:pt>
                <c:pt idx="132">
                  <c:v>126.484</c:v>
                </c:pt>
                <c:pt idx="133">
                  <c:v>126.484</c:v>
                </c:pt>
                <c:pt idx="135">
                  <c:v>117.34</c:v>
                </c:pt>
                <c:pt idx="137">
                  <c:v>120.388</c:v>
                </c:pt>
                <c:pt idx="139">
                  <c:v>123.436</c:v>
                </c:pt>
                <c:pt idx="140">
                  <c:v>124.96</c:v>
                </c:pt>
                <c:pt idx="141">
                  <c:v>126.484</c:v>
                </c:pt>
                <c:pt idx="142">
                  <c:v>126.484</c:v>
                </c:pt>
                <c:pt idx="143">
                  <c:v>123.436</c:v>
                </c:pt>
                <c:pt idx="144">
                  <c:v>124.96</c:v>
                </c:pt>
                <c:pt idx="145">
                  <c:v>129.532</c:v>
                </c:pt>
                <c:pt idx="146">
                  <c:v>126.484</c:v>
                </c:pt>
                <c:pt idx="147">
                  <c:v>129.532</c:v>
                </c:pt>
                <c:pt idx="148">
                  <c:v>123.436</c:v>
                </c:pt>
                <c:pt idx="149">
                  <c:v>124.96</c:v>
                </c:pt>
                <c:pt idx="150">
                  <c:v>124.96</c:v>
                </c:pt>
                <c:pt idx="151">
                  <c:v>140.2</c:v>
                </c:pt>
                <c:pt idx="152">
                  <c:v>137.152</c:v>
                </c:pt>
                <c:pt idx="153">
                  <c:v>132.58</c:v>
                </c:pt>
                <c:pt idx="154">
                  <c:v>135.628</c:v>
                </c:pt>
                <c:pt idx="156">
                  <c:v>132.58</c:v>
                </c:pt>
                <c:pt idx="157">
                  <c:v>144.772</c:v>
                </c:pt>
                <c:pt idx="158">
                  <c:v>144.772</c:v>
                </c:pt>
                <c:pt idx="159">
                  <c:v>146.296</c:v>
                </c:pt>
                <c:pt idx="160">
                  <c:v>150.868</c:v>
                </c:pt>
                <c:pt idx="161">
                  <c:v>154.8304</c:v>
                </c:pt>
                <c:pt idx="162">
                  <c:v>158.488</c:v>
                </c:pt>
                <c:pt idx="163">
                  <c:v>160.012</c:v>
                </c:pt>
                <c:pt idx="164">
                  <c:v>161.536</c:v>
                </c:pt>
                <c:pt idx="165">
                  <c:v>162.7552</c:v>
                </c:pt>
                <c:pt idx="166">
                  <c:v>163.06</c:v>
                </c:pt>
                <c:pt idx="167">
                  <c:v>163.06</c:v>
                </c:pt>
                <c:pt idx="168">
                  <c:v>163.06</c:v>
                </c:pt>
                <c:pt idx="169">
                  <c:v>163.6696</c:v>
                </c:pt>
                <c:pt idx="170">
                  <c:v>164.584</c:v>
                </c:pt>
                <c:pt idx="171">
                  <c:v>164.584</c:v>
                </c:pt>
                <c:pt idx="172">
                  <c:v>166.108</c:v>
                </c:pt>
                <c:pt idx="173">
                  <c:v>163.06</c:v>
                </c:pt>
                <c:pt idx="174">
                  <c:v>164.584</c:v>
                </c:pt>
                <c:pt idx="175">
                  <c:v>164.8888</c:v>
                </c:pt>
                <c:pt idx="176">
                  <c:v>167.632</c:v>
                </c:pt>
                <c:pt idx="177">
                  <c:v>167.632</c:v>
                </c:pt>
                <c:pt idx="178">
                  <c:v>166.7176</c:v>
                </c:pt>
                <c:pt idx="179">
                  <c:v>166.7176</c:v>
                </c:pt>
                <c:pt idx="180">
                  <c:v>166.108</c:v>
                </c:pt>
                <c:pt idx="181">
                  <c:v>166.7176</c:v>
                </c:pt>
                <c:pt idx="182">
                  <c:v>166.108</c:v>
                </c:pt>
                <c:pt idx="183">
                  <c:v>166.108</c:v>
                </c:pt>
                <c:pt idx="184">
                  <c:v>166.108</c:v>
                </c:pt>
                <c:pt idx="185">
                  <c:v>166.108</c:v>
                </c:pt>
                <c:pt idx="186">
                  <c:v>166.108</c:v>
                </c:pt>
                <c:pt idx="187">
                  <c:v>167.632</c:v>
                </c:pt>
                <c:pt idx="188">
                  <c:v>167.632</c:v>
                </c:pt>
                <c:pt idx="189">
                  <c:v>167.632</c:v>
                </c:pt>
                <c:pt idx="190">
                  <c:v>169.156</c:v>
                </c:pt>
                <c:pt idx="191">
                  <c:v>169.156</c:v>
                </c:pt>
                <c:pt idx="192">
                  <c:v>169.156</c:v>
                </c:pt>
                <c:pt idx="193">
                  <c:v>169.156</c:v>
                </c:pt>
                <c:pt idx="194">
                  <c:v>169.156</c:v>
                </c:pt>
                <c:pt idx="195">
                  <c:v>169.156</c:v>
                </c:pt>
                <c:pt idx="196">
                  <c:v>169.156</c:v>
                </c:pt>
                <c:pt idx="197">
                  <c:v>169.156</c:v>
                </c:pt>
                <c:pt idx="198">
                  <c:v>167.632</c:v>
                </c:pt>
                <c:pt idx="200">
                  <c:v>164.584</c:v>
                </c:pt>
                <c:pt idx="201">
                  <c:v>164.584</c:v>
                </c:pt>
                <c:pt idx="202">
                  <c:v>163.06</c:v>
                </c:pt>
                <c:pt idx="203">
                  <c:v>163.06</c:v>
                </c:pt>
                <c:pt idx="204">
                  <c:v>164.584</c:v>
                </c:pt>
                <c:pt idx="205">
                  <c:v>164.584</c:v>
                </c:pt>
                <c:pt idx="206">
                  <c:v>160.012</c:v>
                </c:pt>
                <c:pt idx="207">
                  <c:v>164.584</c:v>
                </c:pt>
                <c:pt idx="208">
                  <c:v>164.584</c:v>
                </c:pt>
                <c:pt idx="209">
                  <c:v>164.584</c:v>
                </c:pt>
                <c:pt idx="210">
                  <c:v>166.108</c:v>
                </c:pt>
                <c:pt idx="211">
                  <c:v>164.584</c:v>
                </c:pt>
                <c:pt idx="212">
                  <c:v>163.06</c:v>
                </c:pt>
                <c:pt idx="213">
                  <c:v>163.06</c:v>
                </c:pt>
                <c:pt idx="214">
                  <c:v>164.584</c:v>
                </c:pt>
                <c:pt idx="215">
                  <c:v>166.108</c:v>
                </c:pt>
                <c:pt idx="216">
                  <c:v>166.108</c:v>
                </c:pt>
                <c:pt idx="217">
                  <c:v>166.108</c:v>
                </c:pt>
                <c:pt idx="218">
                  <c:v>164.584</c:v>
                </c:pt>
                <c:pt idx="219">
                  <c:v>166.108</c:v>
                </c:pt>
                <c:pt idx="220">
                  <c:v>166.108</c:v>
                </c:pt>
                <c:pt idx="221">
                  <c:v>166.108</c:v>
                </c:pt>
                <c:pt idx="222">
                  <c:v>166.108</c:v>
                </c:pt>
              </c:numCache>
            </c:numRef>
          </c:yVal>
          <c:smooth val="0"/>
        </c:ser>
        <c:ser>
          <c:idx val="8"/>
          <c:order val="8"/>
          <c:tx>
            <c:v>Green Bay Gray Street (BN-4)</c:v>
          </c:tx>
          <c:spPr>
            <a:ln w="12700">
              <a:solidFill>
                <a:srgbClr val="04FF15"/>
              </a:solidFill>
            </a:ln>
          </c:spPr>
          <c:marker>
            <c:symbol val="circle"/>
            <c:size val="2"/>
            <c:spPr>
              <a:solidFill>
                <a:srgbClr val="04FF15"/>
              </a:solidFill>
              <a:ln>
                <a:solidFill>
                  <a:srgbClr val="04FF15"/>
                </a:solidFill>
              </a:ln>
            </c:spPr>
          </c:marker>
          <c:xVal>
            <c:numRef>
              <c:f>'GB-Gray-Early'!$A$2:$A$35</c:f>
              <c:numCache>
                <c:formatCode>m/d/yy</c:formatCode>
                <c:ptCount val="34"/>
                <c:pt idx="0" formatCode="General">
                  <c:v>1913.0</c:v>
                </c:pt>
                <c:pt idx="1">
                  <c:v>9863.0</c:v>
                </c:pt>
                <c:pt idx="2">
                  <c:v>14580.0</c:v>
                </c:pt>
                <c:pt idx="3">
                  <c:v>15220.0</c:v>
                </c:pt>
                <c:pt idx="4">
                  <c:v>16438.0</c:v>
                </c:pt>
                <c:pt idx="5">
                  <c:v>16681.0</c:v>
                </c:pt>
                <c:pt idx="6">
                  <c:v>17107.0</c:v>
                </c:pt>
                <c:pt idx="8">
                  <c:v>18142.0</c:v>
                </c:pt>
                <c:pt idx="9">
                  <c:v>18323.0</c:v>
                </c:pt>
                <c:pt idx="10">
                  <c:v>18688.0</c:v>
                </c:pt>
                <c:pt idx="12">
                  <c:v>21044.0</c:v>
                </c:pt>
                <c:pt idx="13">
                  <c:v>21051.0</c:v>
                </c:pt>
                <c:pt idx="14">
                  <c:v>21059.0</c:v>
                </c:pt>
                <c:pt idx="15">
                  <c:v>21067.0</c:v>
                </c:pt>
                <c:pt idx="16">
                  <c:v>21072.0</c:v>
                </c:pt>
                <c:pt idx="17">
                  <c:v>21079.0</c:v>
                </c:pt>
                <c:pt idx="18">
                  <c:v>21086.0</c:v>
                </c:pt>
                <c:pt idx="19">
                  <c:v>21093.0</c:v>
                </c:pt>
                <c:pt idx="20">
                  <c:v>21102.0</c:v>
                </c:pt>
                <c:pt idx="21">
                  <c:v>21107.0</c:v>
                </c:pt>
                <c:pt idx="22">
                  <c:v>21115.0</c:v>
                </c:pt>
                <c:pt idx="23">
                  <c:v>21121.0</c:v>
                </c:pt>
                <c:pt idx="24">
                  <c:v>21128.0</c:v>
                </c:pt>
                <c:pt idx="25">
                  <c:v>21136.0</c:v>
                </c:pt>
                <c:pt idx="26">
                  <c:v>21143.0</c:v>
                </c:pt>
                <c:pt idx="27">
                  <c:v>21149.0</c:v>
                </c:pt>
                <c:pt idx="28">
                  <c:v>21163.0</c:v>
                </c:pt>
                <c:pt idx="29">
                  <c:v>21177.0</c:v>
                </c:pt>
                <c:pt idx="30">
                  <c:v>21191.0</c:v>
                </c:pt>
                <c:pt idx="31">
                  <c:v>21206.0</c:v>
                </c:pt>
                <c:pt idx="32">
                  <c:v>21219.0</c:v>
                </c:pt>
                <c:pt idx="33">
                  <c:v>21233.0</c:v>
                </c:pt>
              </c:numCache>
            </c:numRef>
          </c:xVal>
          <c:yVal>
            <c:numRef>
              <c:f>'GB-Gray-Early'!$E$2:$E$35</c:f>
              <c:numCache>
                <c:formatCode>0.0</c:formatCode>
                <c:ptCount val="34"/>
                <c:pt idx="0">
                  <c:v>179.8</c:v>
                </c:pt>
                <c:pt idx="1">
                  <c:v>159.988</c:v>
                </c:pt>
                <c:pt idx="2">
                  <c:v>152.368</c:v>
                </c:pt>
                <c:pt idx="3">
                  <c:v>136.8232</c:v>
                </c:pt>
                <c:pt idx="4">
                  <c:v>134.08</c:v>
                </c:pt>
                <c:pt idx="5">
                  <c:v>126.1552</c:v>
                </c:pt>
                <c:pt idx="6">
                  <c:v>124.6312</c:v>
                </c:pt>
                <c:pt idx="8">
                  <c:v>107.8672</c:v>
                </c:pt>
                <c:pt idx="9">
                  <c:v>112.4392</c:v>
                </c:pt>
                <c:pt idx="10">
                  <c:v>109.696</c:v>
                </c:pt>
                <c:pt idx="12">
                  <c:v>89.5792</c:v>
                </c:pt>
                <c:pt idx="13">
                  <c:v>99.9424</c:v>
                </c:pt>
                <c:pt idx="14">
                  <c:v>108.7816</c:v>
                </c:pt>
                <c:pt idx="15">
                  <c:v>116.0968</c:v>
                </c:pt>
                <c:pt idx="16">
                  <c:v>119.4496</c:v>
                </c:pt>
                <c:pt idx="17">
                  <c:v>122.1928</c:v>
                </c:pt>
                <c:pt idx="18">
                  <c:v>119.6782</c:v>
                </c:pt>
                <c:pt idx="19">
                  <c:v>123.360184</c:v>
                </c:pt>
                <c:pt idx="20">
                  <c:v>127.993144</c:v>
                </c:pt>
                <c:pt idx="21">
                  <c:v>129.946912</c:v>
                </c:pt>
                <c:pt idx="22">
                  <c:v>132.376168</c:v>
                </c:pt>
                <c:pt idx="23">
                  <c:v>134.01904</c:v>
                </c:pt>
                <c:pt idx="24">
                  <c:v>135.195568</c:v>
                </c:pt>
                <c:pt idx="25">
                  <c:v>136.463536</c:v>
                </c:pt>
                <c:pt idx="26">
                  <c:v>137.63092</c:v>
                </c:pt>
                <c:pt idx="27">
                  <c:v>138.304528</c:v>
                </c:pt>
                <c:pt idx="28">
                  <c:v>139.645648</c:v>
                </c:pt>
                <c:pt idx="29">
                  <c:v>140.75512</c:v>
                </c:pt>
                <c:pt idx="30">
                  <c:v>142.230352</c:v>
                </c:pt>
                <c:pt idx="31">
                  <c:v>143.36116</c:v>
                </c:pt>
                <c:pt idx="32">
                  <c:v>144.15364</c:v>
                </c:pt>
                <c:pt idx="33">
                  <c:v>145.421608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679656"/>
        <c:axId val="2095379320"/>
      </c:scatterChart>
      <c:valAx>
        <c:axId val="2095679656"/>
        <c:scaling>
          <c:orientation val="minMax"/>
          <c:max val="43000.0"/>
          <c:min val="732.4"/>
        </c:scaling>
        <c:delete val="0"/>
        <c:axPos val="b"/>
        <c:numFmt formatCode="[$-809]d\ mmmm\ yyyy;@" sourceLinked="0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2095379320"/>
        <c:crosses val="autoZero"/>
        <c:crossBetween val="midCat"/>
        <c:majorUnit val="1826.25"/>
      </c:valAx>
      <c:valAx>
        <c:axId val="2095379320"/>
        <c:scaling>
          <c:orientation val="minMax"/>
          <c:min val="5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/>
                </a:pPr>
                <a:r>
                  <a:rPr lang="en-US" sz="1400" b="0" i="0"/>
                  <a:t>Hydraulic</a:t>
                </a:r>
                <a:r>
                  <a:rPr lang="en-US" sz="1400" b="0" i="0" baseline="0"/>
                  <a:t> Head - Non-pumping (meters above sea level)</a:t>
                </a:r>
                <a:endParaRPr lang="en-US" sz="1400" b="0" i="0"/>
              </a:p>
            </c:rich>
          </c:tx>
          <c:layout>
            <c:manualLayout>
              <c:xMode val="edge"/>
              <c:yMode val="edge"/>
              <c:x val="0.00444134055744769"/>
              <c:y val="0.140394652672936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209567965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0625260316762"/>
          <c:y val="0.0844864659806244"/>
          <c:w val="0.781233436043705"/>
          <c:h val="0.118898301964186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 for Selected City of Green Bay Wells</a:t>
            </a:r>
          </a:p>
        </c:rich>
      </c:tx>
      <c:layout>
        <c:manualLayout>
          <c:xMode val="edge"/>
          <c:yMode val="edge"/>
          <c:x val="0.222884654189181"/>
          <c:y val="0.010875513054469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889416332079849"/>
          <c:y val="0.185460894823513"/>
          <c:w val="0.8753758673874"/>
          <c:h val="0.623823367966562"/>
        </c:manualLayout>
      </c:layout>
      <c:scatterChart>
        <c:scatterStyle val="lineMarker"/>
        <c:varyColors val="0"/>
        <c:ser>
          <c:idx val="1"/>
          <c:order val="0"/>
          <c:tx>
            <c:v>Green Bay Well 3 (BF190)</c:v>
          </c:tx>
          <c:spPr>
            <a:ln w="12700"/>
          </c:spPr>
          <c:marker>
            <c:symbol val="square"/>
            <c:size val="2"/>
          </c:marker>
          <c:xVal>
            <c:numRef>
              <c:f>'GB-3-Eastman-COMPLETE'!$A$2:$A$651</c:f>
              <c:numCache>
                <c:formatCode>m/d/yy</c:formatCode>
                <c:ptCount val="650"/>
                <c:pt idx="0">
                  <c:v>23888.0</c:v>
                </c:pt>
                <c:pt idx="1">
                  <c:v>23889.0</c:v>
                </c:pt>
                <c:pt idx="2">
                  <c:v>23890.0</c:v>
                </c:pt>
                <c:pt idx="3">
                  <c:v>23891.0</c:v>
                </c:pt>
                <c:pt idx="4">
                  <c:v>23892.0</c:v>
                </c:pt>
                <c:pt idx="5">
                  <c:v>23898.0</c:v>
                </c:pt>
                <c:pt idx="6">
                  <c:v>23905.0</c:v>
                </c:pt>
                <c:pt idx="7">
                  <c:v>23953.0</c:v>
                </c:pt>
                <c:pt idx="8">
                  <c:v>23963.0</c:v>
                </c:pt>
                <c:pt idx="9">
                  <c:v>23964.0</c:v>
                </c:pt>
                <c:pt idx="10">
                  <c:v>23988.0</c:v>
                </c:pt>
                <c:pt idx="11">
                  <c:v>23989.0</c:v>
                </c:pt>
                <c:pt idx="12">
                  <c:v>23990.0</c:v>
                </c:pt>
                <c:pt idx="13">
                  <c:v>23991.0</c:v>
                </c:pt>
                <c:pt idx="14">
                  <c:v>23992.0</c:v>
                </c:pt>
                <c:pt idx="15">
                  <c:v>23993.0</c:v>
                </c:pt>
                <c:pt idx="16">
                  <c:v>23998.0</c:v>
                </c:pt>
                <c:pt idx="17">
                  <c:v>23999.0</c:v>
                </c:pt>
                <c:pt idx="18">
                  <c:v>24000.0</c:v>
                </c:pt>
                <c:pt idx="19">
                  <c:v>24005.0</c:v>
                </c:pt>
                <c:pt idx="20">
                  <c:v>24006.0</c:v>
                </c:pt>
                <c:pt idx="21">
                  <c:v>24007.0</c:v>
                </c:pt>
                <c:pt idx="22">
                  <c:v>24008.0</c:v>
                </c:pt>
                <c:pt idx="23">
                  <c:v>24012.0</c:v>
                </c:pt>
                <c:pt idx="24">
                  <c:v>24014.0</c:v>
                </c:pt>
                <c:pt idx="25">
                  <c:v>24022.0</c:v>
                </c:pt>
                <c:pt idx="26">
                  <c:v>24023.0</c:v>
                </c:pt>
                <c:pt idx="27">
                  <c:v>24024.0</c:v>
                </c:pt>
                <c:pt idx="28">
                  <c:v>24025.0</c:v>
                </c:pt>
                <c:pt idx="29">
                  <c:v>24026.0</c:v>
                </c:pt>
                <c:pt idx="30">
                  <c:v>24033.0</c:v>
                </c:pt>
                <c:pt idx="31">
                  <c:v>24034.0</c:v>
                </c:pt>
                <c:pt idx="32">
                  <c:v>24035.0</c:v>
                </c:pt>
                <c:pt idx="33">
                  <c:v>24036.0</c:v>
                </c:pt>
                <c:pt idx="34">
                  <c:v>24037.0</c:v>
                </c:pt>
                <c:pt idx="35">
                  <c:v>24038.0</c:v>
                </c:pt>
                <c:pt idx="36">
                  <c:v>24039.0</c:v>
                </c:pt>
                <c:pt idx="37">
                  <c:v>24040.0</c:v>
                </c:pt>
                <c:pt idx="38">
                  <c:v>24041.0</c:v>
                </c:pt>
                <c:pt idx="39">
                  <c:v>24042.0</c:v>
                </c:pt>
                <c:pt idx="40">
                  <c:v>24050.0</c:v>
                </c:pt>
                <c:pt idx="41">
                  <c:v>24051.0</c:v>
                </c:pt>
                <c:pt idx="42">
                  <c:v>24053.0</c:v>
                </c:pt>
                <c:pt idx="43">
                  <c:v>24054.0</c:v>
                </c:pt>
                <c:pt idx="44">
                  <c:v>24055.0</c:v>
                </c:pt>
                <c:pt idx="45">
                  <c:v>24058.0</c:v>
                </c:pt>
                <c:pt idx="46">
                  <c:v>24059.0</c:v>
                </c:pt>
                <c:pt idx="47">
                  <c:v>24060.0</c:v>
                </c:pt>
                <c:pt idx="48">
                  <c:v>24061.0</c:v>
                </c:pt>
                <c:pt idx="49">
                  <c:v>24062.0</c:v>
                </c:pt>
                <c:pt idx="50">
                  <c:v>24065.0</c:v>
                </c:pt>
                <c:pt idx="51">
                  <c:v>24066.0</c:v>
                </c:pt>
                <c:pt idx="52">
                  <c:v>24067.0</c:v>
                </c:pt>
                <c:pt idx="53">
                  <c:v>24068.0</c:v>
                </c:pt>
                <c:pt idx="54">
                  <c:v>24069.0</c:v>
                </c:pt>
                <c:pt idx="55">
                  <c:v>24072.0</c:v>
                </c:pt>
                <c:pt idx="56">
                  <c:v>24073.0</c:v>
                </c:pt>
                <c:pt idx="57">
                  <c:v>24074.0</c:v>
                </c:pt>
                <c:pt idx="58">
                  <c:v>24075.0</c:v>
                </c:pt>
                <c:pt idx="59">
                  <c:v>24076.0</c:v>
                </c:pt>
                <c:pt idx="60">
                  <c:v>24079.0</c:v>
                </c:pt>
                <c:pt idx="61">
                  <c:v>24080.0</c:v>
                </c:pt>
                <c:pt idx="62">
                  <c:v>24081.0</c:v>
                </c:pt>
                <c:pt idx="63">
                  <c:v>24082.0</c:v>
                </c:pt>
                <c:pt idx="64">
                  <c:v>24083.0</c:v>
                </c:pt>
                <c:pt idx="65">
                  <c:v>24086.0</c:v>
                </c:pt>
                <c:pt idx="66">
                  <c:v>24087.0</c:v>
                </c:pt>
                <c:pt idx="67">
                  <c:v>24088.0</c:v>
                </c:pt>
                <c:pt idx="68">
                  <c:v>24089.0</c:v>
                </c:pt>
                <c:pt idx="69">
                  <c:v>24093.0</c:v>
                </c:pt>
                <c:pt idx="70">
                  <c:v>24094.0</c:v>
                </c:pt>
                <c:pt idx="71">
                  <c:v>24095.0</c:v>
                </c:pt>
                <c:pt idx="72">
                  <c:v>24096.0</c:v>
                </c:pt>
                <c:pt idx="73">
                  <c:v>24099.0</c:v>
                </c:pt>
                <c:pt idx="74">
                  <c:v>24100.0</c:v>
                </c:pt>
                <c:pt idx="75">
                  <c:v>24101.0</c:v>
                </c:pt>
                <c:pt idx="76">
                  <c:v>24102.0</c:v>
                </c:pt>
                <c:pt idx="77">
                  <c:v>24103.0</c:v>
                </c:pt>
                <c:pt idx="78">
                  <c:v>24106.0</c:v>
                </c:pt>
                <c:pt idx="79">
                  <c:v>24107.0</c:v>
                </c:pt>
                <c:pt idx="80">
                  <c:v>24108.0</c:v>
                </c:pt>
                <c:pt idx="81">
                  <c:v>24109.0</c:v>
                </c:pt>
                <c:pt idx="82">
                  <c:v>24110.0</c:v>
                </c:pt>
                <c:pt idx="83">
                  <c:v>24111.0</c:v>
                </c:pt>
                <c:pt idx="84">
                  <c:v>24114.0</c:v>
                </c:pt>
                <c:pt idx="85">
                  <c:v>24115.0</c:v>
                </c:pt>
                <c:pt idx="86">
                  <c:v>24116.0</c:v>
                </c:pt>
                <c:pt idx="87">
                  <c:v>24117.0</c:v>
                </c:pt>
                <c:pt idx="88">
                  <c:v>24118.0</c:v>
                </c:pt>
                <c:pt idx="89">
                  <c:v>24122.0</c:v>
                </c:pt>
                <c:pt idx="90">
                  <c:v>24123.0</c:v>
                </c:pt>
                <c:pt idx="91">
                  <c:v>24124.0</c:v>
                </c:pt>
                <c:pt idx="92">
                  <c:v>24125.0</c:v>
                </c:pt>
                <c:pt idx="93">
                  <c:v>24128.0</c:v>
                </c:pt>
                <c:pt idx="94">
                  <c:v>24129.0</c:v>
                </c:pt>
                <c:pt idx="95">
                  <c:v>24130.0</c:v>
                </c:pt>
                <c:pt idx="96">
                  <c:v>24131.0</c:v>
                </c:pt>
                <c:pt idx="97">
                  <c:v>24132.0</c:v>
                </c:pt>
                <c:pt idx="98">
                  <c:v>24135.0</c:v>
                </c:pt>
                <c:pt idx="99">
                  <c:v>24136.0</c:v>
                </c:pt>
                <c:pt idx="100">
                  <c:v>24137.0</c:v>
                </c:pt>
                <c:pt idx="101">
                  <c:v>24138.0</c:v>
                </c:pt>
                <c:pt idx="102">
                  <c:v>24141.0</c:v>
                </c:pt>
                <c:pt idx="103">
                  <c:v>24142.0</c:v>
                </c:pt>
                <c:pt idx="104">
                  <c:v>24143.0</c:v>
                </c:pt>
                <c:pt idx="105">
                  <c:v>24144.0</c:v>
                </c:pt>
                <c:pt idx="106">
                  <c:v>24145.0</c:v>
                </c:pt>
                <c:pt idx="107">
                  <c:v>24146.0</c:v>
                </c:pt>
                <c:pt idx="108">
                  <c:v>24150.0</c:v>
                </c:pt>
                <c:pt idx="109">
                  <c:v>24153.0</c:v>
                </c:pt>
                <c:pt idx="110">
                  <c:v>24154.0</c:v>
                </c:pt>
                <c:pt idx="111">
                  <c:v>24155.0</c:v>
                </c:pt>
                <c:pt idx="112">
                  <c:v>24156.0</c:v>
                </c:pt>
                <c:pt idx="113">
                  <c:v>24157.0</c:v>
                </c:pt>
                <c:pt idx="114">
                  <c:v>24158.0</c:v>
                </c:pt>
                <c:pt idx="115">
                  <c:v>24159.0</c:v>
                </c:pt>
                <c:pt idx="116">
                  <c:v>24163.0</c:v>
                </c:pt>
                <c:pt idx="117">
                  <c:v>24164.0</c:v>
                </c:pt>
                <c:pt idx="118">
                  <c:v>24165.0</c:v>
                </c:pt>
                <c:pt idx="119">
                  <c:v>24166.0</c:v>
                </c:pt>
                <c:pt idx="120">
                  <c:v>24167.0</c:v>
                </c:pt>
                <c:pt idx="121">
                  <c:v>24168.0</c:v>
                </c:pt>
                <c:pt idx="122">
                  <c:v>24171.0</c:v>
                </c:pt>
                <c:pt idx="123">
                  <c:v>24174.0</c:v>
                </c:pt>
                <c:pt idx="124">
                  <c:v>24175.0</c:v>
                </c:pt>
                <c:pt idx="125">
                  <c:v>24176.0</c:v>
                </c:pt>
                <c:pt idx="126">
                  <c:v>24177.0</c:v>
                </c:pt>
                <c:pt idx="127">
                  <c:v>24178.0</c:v>
                </c:pt>
                <c:pt idx="128">
                  <c:v>24179.0</c:v>
                </c:pt>
                <c:pt idx="129">
                  <c:v>24180.0</c:v>
                </c:pt>
                <c:pt idx="130">
                  <c:v>24184.0</c:v>
                </c:pt>
                <c:pt idx="131">
                  <c:v>24185.0</c:v>
                </c:pt>
                <c:pt idx="132">
                  <c:v>24186.0</c:v>
                </c:pt>
                <c:pt idx="133">
                  <c:v>24187.0</c:v>
                </c:pt>
                <c:pt idx="134">
                  <c:v>24188.0</c:v>
                </c:pt>
                <c:pt idx="135">
                  <c:v>24189.0</c:v>
                </c:pt>
                <c:pt idx="136">
                  <c:v>24195.0</c:v>
                </c:pt>
                <c:pt idx="137">
                  <c:v>24196.0</c:v>
                </c:pt>
                <c:pt idx="138">
                  <c:v>24197.0</c:v>
                </c:pt>
                <c:pt idx="139">
                  <c:v>24198.0</c:v>
                </c:pt>
                <c:pt idx="140">
                  <c:v>24199.0</c:v>
                </c:pt>
                <c:pt idx="141">
                  <c:v>24200.0</c:v>
                </c:pt>
                <c:pt idx="142">
                  <c:v>24201.0</c:v>
                </c:pt>
                <c:pt idx="143">
                  <c:v>24205.0</c:v>
                </c:pt>
                <c:pt idx="144">
                  <c:v>24206.0</c:v>
                </c:pt>
                <c:pt idx="145">
                  <c:v>24207.0</c:v>
                </c:pt>
                <c:pt idx="146">
                  <c:v>24208.0</c:v>
                </c:pt>
                <c:pt idx="147">
                  <c:v>24209.0</c:v>
                </c:pt>
                <c:pt idx="148">
                  <c:v>24210.0</c:v>
                </c:pt>
                <c:pt idx="149">
                  <c:v>24215.0</c:v>
                </c:pt>
                <c:pt idx="150">
                  <c:v>24216.0</c:v>
                </c:pt>
                <c:pt idx="151">
                  <c:v>24217.0</c:v>
                </c:pt>
                <c:pt idx="152">
                  <c:v>24218.0</c:v>
                </c:pt>
                <c:pt idx="153">
                  <c:v>24219.0</c:v>
                </c:pt>
                <c:pt idx="154">
                  <c:v>24220.0</c:v>
                </c:pt>
                <c:pt idx="155">
                  <c:v>24221.0</c:v>
                </c:pt>
                <c:pt idx="156">
                  <c:v>24225.0</c:v>
                </c:pt>
                <c:pt idx="157">
                  <c:v>24226.0</c:v>
                </c:pt>
                <c:pt idx="158">
                  <c:v>24227.0</c:v>
                </c:pt>
                <c:pt idx="159">
                  <c:v>24228.0</c:v>
                </c:pt>
                <c:pt idx="160">
                  <c:v>24229.0</c:v>
                </c:pt>
                <c:pt idx="161">
                  <c:v>24233.0</c:v>
                </c:pt>
                <c:pt idx="162">
                  <c:v>24234.0</c:v>
                </c:pt>
                <c:pt idx="163">
                  <c:v>24235.0</c:v>
                </c:pt>
                <c:pt idx="164">
                  <c:v>24236.0</c:v>
                </c:pt>
                <c:pt idx="165">
                  <c:v>24237.0</c:v>
                </c:pt>
                <c:pt idx="166">
                  <c:v>24244.0</c:v>
                </c:pt>
                <c:pt idx="167">
                  <c:v>24245.0</c:v>
                </c:pt>
                <c:pt idx="168">
                  <c:v>24246.0</c:v>
                </c:pt>
                <c:pt idx="169">
                  <c:v>24247.0</c:v>
                </c:pt>
                <c:pt idx="170">
                  <c:v>24250.0</c:v>
                </c:pt>
                <c:pt idx="171">
                  <c:v>24254.0</c:v>
                </c:pt>
                <c:pt idx="172">
                  <c:v>24255.0</c:v>
                </c:pt>
                <c:pt idx="173">
                  <c:v>24256.0</c:v>
                </c:pt>
                <c:pt idx="174">
                  <c:v>24258.0</c:v>
                </c:pt>
                <c:pt idx="175">
                  <c:v>24259.0</c:v>
                </c:pt>
                <c:pt idx="176">
                  <c:v>24260.0</c:v>
                </c:pt>
                <c:pt idx="177">
                  <c:v>24261.0</c:v>
                </c:pt>
                <c:pt idx="178">
                  <c:v>24262.0</c:v>
                </c:pt>
                <c:pt idx="179">
                  <c:v>24263.0</c:v>
                </c:pt>
                <c:pt idx="180">
                  <c:v>24264.0</c:v>
                </c:pt>
                <c:pt idx="181">
                  <c:v>24265.0</c:v>
                </c:pt>
                <c:pt idx="182">
                  <c:v>24266.0</c:v>
                </c:pt>
                <c:pt idx="183">
                  <c:v>24267.0</c:v>
                </c:pt>
                <c:pt idx="184">
                  <c:v>24268.0</c:v>
                </c:pt>
                <c:pt idx="185">
                  <c:v>24269.0</c:v>
                </c:pt>
                <c:pt idx="186">
                  <c:v>24270.0</c:v>
                </c:pt>
                <c:pt idx="187">
                  <c:v>24271.0</c:v>
                </c:pt>
                <c:pt idx="188">
                  <c:v>24272.0</c:v>
                </c:pt>
                <c:pt idx="189">
                  <c:v>24273.0</c:v>
                </c:pt>
                <c:pt idx="190">
                  <c:v>24274.0</c:v>
                </c:pt>
                <c:pt idx="191">
                  <c:v>24275.0</c:v>
                </c:pt>
                <c:pt idx="192">
                  <c:v>24276.0</c:v>
                </c:pt>
                <c:pt idx="193">
                  <c:v>24277.0</c:v>
                </c:pt>
                <c:pt idx="194">
                  <c:v>24283.0</c:v>
                </c:pt>
                <c:pt idx="195">
                  <c:v>24286.0</c:v>
                </c:pt>
                <c:pt idx="196">
                  <c:v>24295.0</c:v>
                </c:pt>
                <c:pt idx="197">
                  <c:v>24299.0</c:v>
                </c:pt>
                <c:pt idx="198">
                  <c:v>24300.0</c:v>
                </c:pt>
                <c:pt idx="199">
                  <c:v>24304.0</c:v>
                </c:pt>
                <c:pt idx="200">
                  <c:v>24307.0</c:v>
                </c:pt>
                <c:pt idx="201">
                  <c:v>24308.0</c:v>
                </c:pt>
                <c:pt idx="202">
                  <c:v>24309.0</c:v>
                </c:pt>
                <c:pt idx="203">
                  <c:v>24316.0</c:v>
                </c:pt>
                <c:pt idx="204">
                  <c:v>24323.0</c:v>
                </c:pt>
                <c:pt idx="205">
                  <c:v>24324.0</c:v>
                </c:pt>
                <c:pt idx="206">
                  <c:v>24325.0</c:v>
                </c:pt>
                <c:pt idx="207">
                  <c:v>24326.0</c:v>
                </c:pt>
                <c:pt idx="208">
                  <c:v>24327.0</c:v>
                </c:pt>
                <c:pt idx="209">
                  <c:v>24328.0</c:v>
                </c:pt>
                <c:pt idx="210">
                  <c:v>24332.0</c:v>
                </c:pt>
                <c:pt idx="211">
                  <c:v>24334.0</c:v>
                </c:pt>
                <c:pt idx="212">
                  <c:v>24335.0</c:v>
                </c:pt>
                <c:pt idx="213">
                  <c:v>24336.0</c:v>
                </c:pt>
                <c:pt idx="214">
                  <c:v>24337.0</c:v>
                </c:pt>
                <c:pt idx="215">
                  <c:v>24338.0</c:v>
                </c:pt>
                <c:pt idx="216">
                  <c:v>24339.0</c:v>
                </c:pt>
                <c:pt idx="217">
                  <c:v>24340.0</c:v>
                </c:pt>
                <c:pt idx="218">
                  <c:v>24341.0</c:v>
                </c:pt>
                <c:pt idx="219">
                  <c:v>24350.0</c:v>
                </c:pt>
                <c:pt idx="220">
                  <c:v>24351.0</c:v>
                </c:pt>
                <c:pt idx="221">
                  <c:v>24352.0</c:v>
                </c:pt>
                <c:pt idx="222">
                  <c:v>24353.0</c:v>
                </c:pt>
                <c:pt idx="223">
                  <c:v>24354.0</c:v>
                </c:pt>
                <c:pt idx="224">
                  <c:v>24355.0</c:v>
                </c:pt>
                <c:pt idx="225">
                  <c:v>24359.0</c:v>
                </c:pt>
                <c:pt idx="226">
                  <c:v>24361.0</c:v>
                </c:pt>
                <c:pt idx="227">
                  <c:v>24362.0</c:v>
                </c:pt>
                <c:pt idx="228">
                  <c:v>24363.0</c:v>
                </c:pt>
                <c:pt idx="229">
                  <c:v>24364.0</c:v>
                </c:pt>
                <c:pt idx="230">
                  <c:v>24367.0</c:v>
                </c:pt>
                <c:pt idx="231">
                  <c:v>24368.0</c:v>
                </c:pt>
                <c:pt idx="232">
                  <c:v>24369.0</c:v>
                </c:pt>
                <c:pt idx="233">
                  <c:v>24373.0</c:v>
                </c:pt>
                <c:pt idx="234">
                  <c:v>24375.0</c:v>
                </c:pt>
                <c:pt idx="235">
                  <c:v>24378.0</c:v>
                </c:pt>
                <c:pt idx="236">
                  <c:v>24379.0</c:v>
                </c:pt>
                <c:pt idx="237">
                  <c:v>24380.0</c:v>
                </c:pt>
                <c:pt idx="238">
                  <c:v>24382.0</c:v>
                </c:pt>
                <c:pt idx="239">
                  <c:v>24387.0</c:v>
                </c:pt>
                <c:pt idx="240">
                  <c:v>24388.0</c:v>
                </c:pt>
                <c:pt idx="241">
                  <c:v>24389.0</c:v>
                </c:pt>
                <c:pt idx="242">
                  <c:v>24394.0</c:v>
                </c:pt>
                <c:pt idx="243">
                  <c:v>24395.0</c:v>
                </c:pt>
                <c:pt idx="244">
                  <c:v>24396.0</c:v>
                </c:pt>
                <c:pt idx="245">
                  <c:v>24398.0</c:v>
                </c:pt>
                <c:pt idx="246">
                  <c:v>24399.0</c:v>
                </c:pt>
                <c:pt idx="247">
                  <c:v>24404.0</c:v>
                </c:pt>
                <c:pt idx="248">
                  <c:v>24405.0</c:v>
                </c:pt>
                <c:pt idx="249">
                  <c:v>24406.0</c:v>
                </c:pt>
                <c:pt idx="250">
                  <c:v>24407.0</c:v>
                </c:pt>
                <c:pt idx="251">
                  <c:v>24408.0</c:v>
                </c:pt>
                <c:pt idx="252">
                  <c:v>24409.0</c:v>
                </c:pt>
                <c:pt idx="253">
                  <c:v>24410.0</c:v>
                </c:pt>
                <c:pt idx="254">
                  <c:v>24414.0</c:v>
                </c:pt>
                <c:pt idx="255">
                  <c:v>24415.0</c:v>
                </c:pt>
                <c:pt idx="256">
                  <c:v>24416.0</c:v>
                </c:pt>
                <c:pt idx="257">
                  <c:v>24417.0</c:v>
                </c:pt>
                <c:pt idx="258">
                  <c:v>24419.0</c:v>
                </c:pt>
                <c:pt idx="259">
                  <c:v>24420.0</c:v>
                </c:pt>
                <c:pt idx="260">
                  <c:v>24423.0</c:v>
                </c:pt>
                <c:pt idx="261">
                  <c:v>24424.0</c:v>
                </c:pt>
                <c:pt idx="262">
                  <c:v>24425.0</c:v>
                </c:pt>
                <c:pt idx="263">
                  <c:v>24430.0</c:v>
                </c:pt>
                <c:pt idx="264">
                  <c:v>24431.0</c:v>
                </c:pt>
                <c:pt idx="265">
                  <c:v>24433.0</c:v>
                </c:pt>
                <c:pt idx="266">
                  <c:v>24435.0</c:v>
                </c:pt>
                <c:pt idx="267">
                  <c:v>24436.0</c:v>
                </c:pt>
                <c:pt idx="268">
                  <c:v>24438.0</c:v>
                </c:pt>
                <c:pt idx="269">
                  <c:v>24443.0</c:v>
                </c:pt>
                <c:pt idx="270">
                  <c:v>24444.0</c:v>
                </c:pt>
                <c:pt idx="271">
                  <c:v>24449.0</c:v>
                </c:pt>
                <c:pt idx="272">
                  <c:v>24450.0</c:v>
                </c:pt>
                <c:pt idx="273">
                  <c:v>24452.0</c:v>
                </c:pt>
                <c:pt idx="274">
                  <c:v>24456.0</c:v>
                </c:pt>
                <c:pt idx="275">
                  <c:v>24457.0</c:v>
                </c:pt>
                <c:pt idx="276">
                  <c:v>24458.0</c:v>
                </c:pt>
                <c:pt idx="277">
                  <c:v>24459.0</c:v>
                </c:pt>
                <c:pt idx="278">
                  <c:v>24460.0</c:v>
                </c:pt>
                <c:pt idx="279">
                  <c:v>24461.0</c:v>
                </c:pt>
                <c:pt idx="280">
                  <c:v>24462.0</c:v>
                </c:pt>
                <c:pt idx="281">
                  <c:v>24463.0</c:v>
                </c:pt>
                <c:pt idx="282">
                  <c:v>24464.0</c:v>
                </c:pt>
                <c:pt idx="283">
                  <c:v>24467.0</c:v>
                </c:pt>
                <c:pt idx="284">
                  <c:v>24471.0</c:v>
                </c:pt>
                <c:pt idx="285">
                  <c:v>24472.0</c:v>
                </c:pt>
                <c:pt idx="286">
                  <c:v>24473.0</c:v>
                </c:pt>
                <c:pt idx="287">
                  <c:v>24475.0</c:v>
                </c:pt>
                <c:pt idx="288">
                  <c:v>24477.0</c:v>
                </c:pt>
                <c:pt idx="289">
                  <c:v>24478.0</c:v>
                </c:pt>
                <c:pt idx="290">
                  <c:v>24481.0</c:v>
                </c:pt>
                <c:pt idx="291">
                  <c:v>24482.0</c:v>
                </c:pt>
                <c:pt idx="292">
                  <c:v>24483.0</c:v>
                </c:pt>
                <c:pt idx="293">
                  <c:v>24484.0</c:v>
                </c:pt>
                <c:pt idx="294">
                  <c:v>24487.0</c:v>
                </c:pt>
                <c:pt idx="295">
                  <c:v>24488.0</c:v>
                </c:pt>
                <c:pt idx="296">
                  <c:v>24489.0</c:v>
                </c:pt>
                <c:pt idx="297">
                  <c:v>24490.0</c:v>
                </c:pt>
                <c:pt idx="298">
                  <c:v>24493.0</c:v>
                </c:pt>
                <c:pt idx="299">
                  <c:v>24494.0</c:v>
                </c:pt>
                <c:pt idx="300">
                  <c:v>24495.0</c:v>
                </c:pt>
                <c:pt idx="301">
                  <c:v>24498.0</c:v>
                </c:pt>
                <c:pt idx="302">
                  <c:v>24503.0</c:v>
                </c:pt>
                <c:pt idx="304">
                  <c:v>26896.0</c:v>
                </c:pt>
                <c:pt idx="306">
                  <c:v>27464.0</c:v>
                </c:pt>
                <c:pt idx="307">
                  <c:v>27471.0</c:v>
                </c:pt>
                <c:pt idx="308">
                  <c:v>27472.0</c:v>
                </c:pt>
                <c:pt idx="309">
                  <c:v>27487.0</c:v>
                </c:pt>
                <c:pt idx="310">
                  <c:v>27492.0</c:v>
                </c:pt>
                <c:pt idx="311">
                  <c:v>27527.0</c:v>
                </c:pt>
                <c:pt idx="312">
                  <c:v>27542.0</c:v>
                </c:pt>
                <c:pt idx="313">
                  <c:v>27641.0</c:v>
                </c:pt>
                <c:pt idx="314">
                  <c:v>27645.0</c:v>
                </c:pt>
                <c:pt idx="315">
                  <c:v>27647.0</c:v>
                </c:pt>
                <c:pt idx="316">
                  <c:v>27655.0</c:v>
                </c:pt>
                <c:pt idx="317">
                  <c:v>27665.0</c:v>
                </c:pt>
                <c:pt idx="318">
                  <c:v>27673.0</c:v>
                </c:pt>
                <c:pt idx="319">
                  <c:v>27681.0</c:v>
                </c:pt>
                <c:pt idx="320">
                  <c:v>27687.0</c:v>
                </c:pt>
                <c:pt idx="321">
                  <c:v>27695.0</c:v>
                </c:pt>
                <c:pt idx="322">
                  <c:v>27939.0</c:v>
                </c:pt>
                <c:pt idx="323">
                  <c:v>27940.0</c:v>
                </c:pt>
                <c:pt idx="324">
                  <c:v>27941.0</c:v>
                </c:pt>
                <c:pt idx="325">
                  <c:v>27943.0</c:v>
                </c:pt>
                <c:pt idx="326">
                  <c:v>27948.0</c:v>
                </c:pt>
                <c:pt idx="327">
                  <c:v>27953.0</c:v>
                </c:pt>
                <c:pt idx="328">
                  <c:v>27961.0</c:v>
                </c:pt>
                <c:pt idx="329">
                  <c:v>27968.0</c:v>
                </c:pt>
                <c:pt idx="330">
                  <c:v>28146.0</c:v>
                </c:pt>
                <c:pt idx="331">
                  <c:v>28150.0</c:v>
                </c:pt>
                <c:pt idx="332">
                  <c:v>28157.0</c:v>
                </c:pt>
                <c:pt idx="333">
                  <c:v>28162.0</c:v>
                </c:pt>
                <c:pt idx="334">
                  <c:v>28171.0</c:v>
                </c:pt>
                <c:pt idx="335">
                  <c:v>28326.0</c:v>
                </c:pt>
                <c:pt idx="336">
                  <c:v>28549.0</c:v>
                </c:pt>
                <c:pt idx="337">
                  <c:v>28732.0</c:v>
                </c:pt>
                <c:pt idx="338">
                  <c:v>29055.0</c:v>
                </c:pt>
                <c:pt idx="339">
                  <c:v>29405.0</c:v>
                </c:pt>
                <c:pt idx="340">
                  <c:v>29410.0</c:v>
                </c:pt>
                <c:pt idx="341">
                  <c:v>29439.0</c:v>
                </c:pt>
                <c:pt idx="342">
                  <c:v>29453.0</c:v>
                </c:pt>
                <c:pt idx="343">
                  <c:v>29633.0</c:v>
                </c:pt>
                <c:pt idx="344">
                  <c:v>29769.0</c:v>
                </c:pt>
                <c:pt idx="345">
                  <c:v>29773.0</c:v>
                </c:pt>
                <c:pt idx="346">
                  <c:v>29778.0</c:v>
                </c:pt>
                <c:pt idx="347">
                  <c:v>29775.0</c:v>
                </c:pt>
                <c:pt idx="348">
                  <c:v>29801.0</c:v>
                </c:pt>
                <c:pt idx="349">
                  <c:v>29802.0</c:v>
                </c:pt>
                <c:pt idx="350">
                  <c:v>29803.0</c:v>
                </c:pt>
                <c:pt idx="352">
                  <c:v>30510.0</c:v>
                </c:pt>
                <c:pt idx="353">
                  <c:v>30511.0</c:v>
                </c:pt>
                <c:pt idx="354">
                  <c:v>30512.0</c:v>
                </c:pt>
                <c:pt idx="355">
                  <c:v>30516.0</c:v>
                </c:pt>
                <c:pt idx="356">
                  <c:v>30522.0</c:v>
                </c:pt>
                <c:pt idx="357">
                  <c:v>31120.0</c:v>
                </c:pt>
                <c:pt idx="358">
                  <c:v>31247.0</c:v>
                </c:pt>
                <c:pt idx="359">
                  <c:v>31250.0</c:v>
                </c:pt>
                <c:pt idx="360">
                  <c:v>31251.0</c:v>
                </c:pt>
                <c:pt idx="361">
                  <c:v>31252.0</c:v>
                </c:pt>
                <c:pt idx="362">
                  <c:v>31561.0</c:v>
                </c:pt>
                <c:pt idx="363">
                  <c:v>31566.0</c:v>
                </c:pt>
                <c:pt idx="364">
                  <c:v>31567.0</c:v>
                </c:pt>
                <c:pt idx="365">
                  <c:v>31568.0</c:v>
                </c:pt>
                <c:pt idx="366">
                  <c:v>31603.0</c:v>
                </c:pt>
                <c:pt idx="367">
                  <c:v>31611.0</c:v>
                </c:pt>
                <c:pt idx="368">
                  <c:v>31616.0</c:v>
                </c:pt>
                <c:pt idx="369">
                  <c:v>31617.0</c:v>
                </c:pt>
                <c:pt idx="370">
                  <c:v>31623.0</c:v>
                </c:pt>
                <c:pt idx="371">
                  <c:v>31625.0</c:v>
                </c:pt>
                <c:pt idx="372">
                  <c:v>31645.0</c:v>
                </c:pt>
                <c:pt idx="373">
                  <c:v>31947.0</c:v>
                </c:pt>
                <c:pt idx="374">
                  <c:v>31953.0</c:v>
                </c:pt>
                <c:pt idx="375">
                  <c:v>31978.0</c:v>
                </c:pt>
                <c:pt idx="376">
                  <c:v>32275.0</c:v>
                </c:pt>
                <c:pt idx="377">
                  <c:v>32310.0</c:v>
                </c:pt>
                <c:pt idx="378">
                  <c:v>32311.0</c:v>
                </c:pt>
                <c:pt idx="379">
                  <c:v>32314.0</c:v>
                </c:pt>
                <c:pt idx="380">
                  <c:v>32315.0</c:v>
                </c:pt>
                <c:pt idx="381">
                  <c:v>32637.0</c:v>
                </c:pt>
                <c:pt idx="382">
                  <c:v>32669.0</c:v>
                </c:pt>
                <c:pt idx="383">
                  <c:v>32695.0</c:v>
                </c:pt>
                <c:pt idx="384">
                  <c:v>32750.0</c:v>
                </c:pt>
                <c:pt idx="385">
                  <c:v>32759.0</c:v>
                </c:pt>
                <c:pt idx="386">
                  <c:v>32973.0</c:v>
                </c:pt>
                <c:pt idx="387">
                  <c:v>32995.0</c:v>
                </c:pt>
                <c:pt idx="388">
                  <c:v>33038.0</c:v>
                </c:pt>
                <c:pt idx="389">
                  <c:v>33071.0</c:v>
                </c:pt>
                <c:pt idx="390">
                  <c:v>33100.0</c:v>
                </c:pt>
                <c:pt idx="391">
                  <c:v>33141.0</c:v>
                </c:pt>
                <c:pt idx="392">
                  <c:v>33170.0</c:v>
                </c:pt>
                <c:pt idx="393">
                  <c:v>33203.0</c:v>
                </c:pt>
                <c:pt idx="394">
                  <c:v>33248.0</c:v>
                </c:pt>
                <c:pt idx="395">
                  <c:v>33276.0</c:v>
                </c:pt>
                <c:pt idx="396">
                  <c:v>33317.0</c:v>
                </c:pt>
                <c:pt idx="397">
                  <c:v>33353.0</c:v>
                </c:pt>
                <c:pt idx="398">
                  <c:v>33381.0</c:v>
                </c:pt>
                <c:pt idx="399">
                  <c:v>33435.0</c:v>
                </c:pt>
                <c:pt idx="400">
                  <c:v>33464.0</c:v>
                </c:pt>
                <c:pt idx="401">
                  <c:v>33687.0</c:v>
                </c:pt>
                <c:pt idx="402">
                  <c:v>33716.0</c:v>
                </c:pt>
                <c:pt idx="403">
                  <c:v>33752.0</c:v>
                </c:pt>
                <c:pt idx="404">
                  <c:v>33778.0</c:v>
                </c:pt>
                <c:pt idx="405">
                  <c:v>33806.0</c:v>
                </c:pt>
                <c:pt idx="406">
                  <c:v>33841.0</c:v>
                </c:pt>
                <c:pt idx="407">
                  <c:v>33870.0</c:v>
                </c:pt>
                <c:pt idx="408">
                  <c:v>33897.0</c:v>
                </c:pt>
                <c:pt idx="409">
                  <c:v>33927.0</c:v>
                </c:pt>
                <c:pt idx="410">
                  <c:v>33960.0</c:v>
                </c:pt>
                <c:pt idx="411">
                  <c:v>34052.0</c:v>
                </c:pt>
                <c:pt idx="412">
                  <c:v>34081.0</c:v>
                </c:pt>
                <c:pt idx="413">
                  <c:v>34106.0</c:v>
                </c:pt>
                <c:pt idx="414">
                  <c:v>34142.0</c:v>
                </c:pt>
                <c:pt idx="415">
                  <c:v>34169.0</c:v>
                </c:pt>
                <c:pt idx="416">
                  <c:v>34205.0</c:v>
                </c:pt>
                <c:pt idx="417">
                  <c:v>34233.0</c:v>
                </c:pt>
                <c:pt idx="418">
                  <c:v>34262.0</c:v>
                </c:pt>
                <c:pt idx="419">
                  <c:v>34294.0</c:v>
                </c:pt>
                <c:pt idx="420">
                  <c:v>34324.0</c:v>
                </c:pt>
                <c:pt idx="421">
                  <c:v>34361.0</c:v>
                </c:pt>
                <c:pt idx="422">
                  <c:v>34370.0</c:v>
                </c:pt>
                <c:pt idx="423">
                  <c:v>34416.0</c:v>
                </c:pt>
                <c:pt idx="424">
                  <c:v>34444.0</c:v>
                </c:pt>
                <c:pt idx="425">
                  <c:v>34479.0</c:v>
                </c:pt>
                <c:pt idx="426">
                  <c:v>34513.0</c:v>
                </c:pt>
                <c:pt idx="427">
                  <c:v>34535.0</c:v>
                </c:pt>
                <c:pt idx="428">
                  <c:v>34570.0</c:v>
                </c:pt>
                <c:pt idx="429">
                  <c:v>34626.0</c:v>
                </c:pt>
                <c:pt idx="430">
                  <c:v>34660.0</c:v>
                </c:pt>
                <c:pt idx="431">
                  <c:v>34689.0</c:v>
                </c:pt>
                <c:pt idx="432">
                  <c:v>34725.0</c:v>
                </c:pt>
                <c:pt idx="433">
                  <c:v>34752.0</c:v>
                </c:pt>
                <c:pt idx="434">
                  <c:v>34779.0</c:v>
                </c:pt>
                <c:pt idx="435">
                  <c:v>34815.0</c:v>
                </c:pt>
                <c:pt idx="436">
                  <c:v>34842.0</c:v>
                </c:pt>
                <c:pt idx="437">
                  <c:v>34872.0</c:v>
                </c:pt>
                <c:pt idx="438">
                  <c:v>34906.0</c:v>
                </c:pt>
                <c:pt idx="439">
                  <c:v>34927.0</c:v>
                </c:pt>
                <c:pt idx="440">
                  <c:v>34963.0</c:v>
                </c:pt>
                <c:pt idx="441">
                  <c:v>34997.0</c:v>
                </c:pt>
                <c:pt idx="442">
                  <c:v>35019.0</c:v>
                </c:pt>
                <c:pt idx="443">
                  <c:v>35053.0</c:v>
                </c:pt>
                <c:pt idx="444">
                  <c:v>35088.0</c:v>
                </c:pt>
                <c:pt idx="445">
                  <c:v>35115.0</c:v>
                </c:pt>
                <c:pt idx="446">
                  <c:v>35144.0</c:v>
                </c:pt>
                <c:pt idx="447">
                  <c:v>35173.0</c:v>
                </c:pt>
                <c:pt idx="448">
                  <c:v>35208.0</c:v>
                </c:pt>
                <c:pt idx="449">
                  <c:v>35234.0</c:v>
                </c:pt>
                <c:pt idx="450">
                  <c:v>35270.0</c:v>
                </c:pt>
                <c:pt idx="451">
                  <c:v>35333.0</c:v>
                </c:pt>
                <c:pt idx="452">
                  <c:v>35362.0</c:v>
                </c:pt>
                <c:pt idx="453">
                  <c:v>35389.0</c:v>
                </c:pt>
                <c:pt idx="454">
                  <c:v>35417.0</c:v>
                </c:pt>
                <c:pt idx="455">
                  <c:v>35451.0</c:v>
                </c:pt>
                <c:pt idx="456">
                  <c:v>35478.0</c:v>
                </c:pt>
                <c:pt idx="457">
                  <c:v>35507.0</c:v>
                </c:pt>
                <c:pt idx="458">
                  <c:v>35542.0</c:v>
                </c:pt>
                <c:pt idx="459">
                  <c:v>35570.0</c:v>
                </c:pt>
                <c:pt idx="460">
                  <c:v>35605.0</c:v>
                </c:pt>
                <c:pt idx="461">
                  <c:v>35634.0</c:v>
                </c:pt>
                <c:pt idx="462">
                  <c:v>35661.0</c:v>
                </c:pt>
                <c:pt idx="463">
                  <c:v>35696.0</c:v>
                </c:pt>
                <c:pt idx="464">
                  <c:v>35725.0</c:v>
                </c:pt>
                <c:pt idx="465">
                  <c:v>35752.0</c:v>
                </c:pt>
                <c:pt idx="466">
                  <c:v>35781.0</c:v>
                </c:pt>
                <c:pt idx="467">
                  <c:v>35815.0</c:v>
                </c:pt>
                <c:pt idx="468">
                  <c:v>35843.0</c:v>
                </c:pt>
                <c:pt idx="469">
                  <c:v>35878.0</c:v>
                </c:pt>
                <c:pt idx="470">
                  <c:v>35908.0</c:v>
                </c:pt>
                <c:pt idx="471">
                  <c:v>35936.0</c:v>
                </c:pt>
                <c:pt idx="472">
                  <c:v>35969.0</c:v>
                </c:pt>
                <c:pt idx="473">
                  <c:v>35997.0</c:v>
                </c:pt>
                <c:pt idx="474">
                  <c:v>36026.0</c:v>
                </c:pt>
                <c:pt idx="475">
                  <c:v>36049.0</c:v>
                </c:pt>
                <c:pt idx="476">
                  <c:v>36088.0</c:v>
                </c:pt>
                <c:pt idx="477">
                  <c:v>36125.0</c:v>
                </c:pt>
                <c:pt idx="478">
                  <c:v>36146.0</c:v>
                </c:pt>
                <c:pt idx="479">
                  <c:v>36179.0</c:v>
                </c:pt>
                <c:pt idx="480">
                  <c:v>36214.0</c:v>
                </c:pt>
                <c:pt idx="481">
                  <c:v>36242.0</c:v>
                </c:pt>
                <c:pt idx="482">
                  <c:v>36270.0</c:v>
                </c:pt>
                <c:pt idx="483">
                  <c:v>36305.0</c:v>
                </c:pt>
                <c:pt idx="484">
                  <c:v>36334.0</c:v>
                </c:pt>
                <c:pt idx="485">
                  <c:v>36362.0</c:v>
                </c:pt>
                <c:pt idx="486">
                  <c:v>36389.0</c:v>
                </c:pt>
                <c:pt idx="487">
                  <c:v>36426.0</c:v>
                </c:pt>
                <c:pt idx="488">
                  <c:v>36452.0</c:v>
                </c:pt>
                <c:pt idx="489">
                  <c:v>36486.0</c:v>
                </c:pt>
                <c:pt idx="490">
                  <c:v>36516.0</c:v>
                </c:pt>
                <c:pt idx="491" formatCode="m/d/yy;@">
                  <c:v>36579.0</c:v>
                </c:pt>
                <c:pt idx="492" formatCode="m/d/yy;@">
                  <c:v>36608.0</c:v>
                </c:pt>
                <c:pt idx="493" formatCode="m/d/yy;@">
                  <c:v>36636.0</c:v>
                </c:pt>
                <c:pt idx="494" formatCode="m/d/yy;@">
                  <c:v>36669.0</c:v>
                </c:pt>
                <c:pt idx="495" formatCode="m/d/yy;@">
                  <c:v>36698.0</c:v>
                </c:pt>
                <c:pt idx="496" formatCode="m/d/yy;@">
                  <c:v>36725.0</c:v>
                </c:pt>
                <c:pt idx="497" formatCode="m/d/yy;@">
                  <c:v>36760.0</c:v>
                </c:pt>
                <c:pt idx="498" formatCode="m/d/yy;@">
                  <c:v>36788.0</c:v>
                </c:pt>
                <c:pt idx="499" formatCode="m/d/yy;@">
                  <c:v>36805.0</c:v>
                </c:pt>
                <c:pt idx="500" formatCode="m/d/yy;@">
                  <c:v>36822.0</c:v>
                </c:pt>
                <c:pt idx="501" formatCode="m/d/yy;@">
                  <c:v>36858.0</c:v>
                </c:pt>
                <c:pt idx="502" formatCode="m/d/yy;@">
                  <c:v>36874.0</c:v>
                </c:pt>
                <c:pt idx="503" formatCode="m/d/yy;@">
                  <c:v>36908.0</c:v>
                </c:pt>
                <c:pt idx="504" formatCode="m/d/yy;@">
                  <c:v>36942.0</c:v>
                </c:pt>
                <c:pt idx="505" formatCode="m/d/yy;@">
                  <c:v>36970.0</c:v>
                </c:pt>
                <c:pt idx="506" formatCode="m/d/yy;@">
                  <c:v>37005.0</c:v>
                </c:pt>
                <c:pt idx="507" formatCode="m/d/yy;@">
                  <c:v>37033.0</c:v>
                </c:pt>
                <c:pt idx="508" formatCode="m/d/yy;@">
                  <c:v>37061.0</c:v>
                </c:pt>
                <c:pt idx="509" formatCode="m/d/yy;@">
                  <c:v>37096.0</c:v>
                </c:pt>
                <c:pt idx="510" formatCode="m/d/yy;@">
                  <c:v>37125.0</c:v>
                </c:pt>
                <c:pt idx="511" formatCode="m/d/yy;@">
                  <c:v>37152.0</c:v>
                </c:pt>
                <c:pt idx="512" formatCode="m/d/yy;@">
                  <c:v>37187.0</c:v>
                </c:pt>
                <c:pt idx="513" formatCode="m/d/yy;@">
                  <c:v>37224.0</c:v>
                </c:pt>
                <c:pt idx="514" formatCode="m/d/yy;@">
                  <c:v>37244.0</c:v>
                </c:pt>
                <c:pt idx="515" formatCode="m/d/yy;@">
                  <c:v>37278.0</c:v>
                </c:pt>
                <c:pt idx="516" formatCode="m/d/yy;@">
                  <c:v>37307.0</c:v>
                </c:pt>
                <c:pt idx="517" formatCode="m/d/yy;@">
                  <c:v>37322.0</c:v>
                </c:pt>
                <c:pt idx="518" formatCode="m/d/yy;@">
                  <c:v>37369.0</c:v>
                </c:pt>
                <c:pt idx="519" formatCode="m/d/yy;@">
                  <c:v>37397.0</c:v>
                </c:pt>
                <c:pt idx="520" formatCode="m/d/yy;@">
                  <c:v>37432.0</c:v>
                </c:pt>
                <c:pt idx="521" formatCode="m/d/yy;@">
                  <c:v>37461.0</c:v>
                </c:pt>
                <c:pt idx="522" formatCode="m/d/yy;@">
                  <c:v>37490.0</c:v>
                </c:pt>
                <c:pt idx="523" formatCode="m/d/yy;@">
                  <c:v>37525.0</c:v>
                </c:pt>
                <c:pt idx="524" formatCode="m/d/yy;@">
                  <c:v>37553.0</c:v>
                </c:pt>
                <c:pt idx="525" formatCode="m/d/yy;@">
                  <c:v>37581.0</c:v>
                </c:pt>
                <c:pt idx="526" formatCode="m/d/yy;@">
                  <c:v>37610.0</c:v>
                </c:pt>
                <c:pt idx="527" formatCode="m/d/yy;@">
                  <c:v>37635.0</c:v>
                </c:pt>
                <c:pt idx="528" formatCode="m/d/yy;@">
                  <c:v>37637.0</c:v>
                </c:pt>
                <c:pt idx="529" formatCode="m/d/yy;@">
                  <c:v>37679.0</c:v>
                </c:pt>
                <c:pt idx="530" formatCode="m/d/yy;@">
                  <c:v>37700.0</c:v>
                </c:pt>
                <c:pt idx="531" formatCode="m/d/yy;@">
                  <c:v>37735.0</c:v>
                </c:pt>
                <c:pt idx="532" formatCode="m/d/yy;@">
                  <c:v>37763.0</c:v>
                </c:pt>
                <c:pt idx="533" formatCode="m/d/yy;@">
                  <c:v>37798.0</c:v>
                </c:pt>
                <c:pt idx="534" formatCode="m/d/yy;@">
                  <c:v>37824.0</c:v>
                </c:pt>
                <c:pt idx="535" formatCode="m/d/yy;@">
                  <c:v>37861.0</c:v>
                </c:pt>
                <c:pt idx="536" formatCode="m/d/yy;@">
                  <c:v>37888.0</c:v>
                </c:pt>
                <c:pt idx="537" formatCode="m/d/yy;@">
                  <c:v>37915.0</c:v>
                </c:pt>
                <c:pt idx="538" formatCode="m/d/yy;@">
                  <c:v>37943.0</c:v>
                </c:pt>
                <c:pt idx="539" formatCode="m/d/yy;@">
                  <c:v>37985.0</c:v>
                </c:pt>
                <c:pt idx="540" formatCode="m/d/yy;@">
                  <c:v>38006.0</c:v>
                </c:pt>
                <c:pt idx="541" formatCode="m/d/yy;@">
                  <c:v>38040.0</c:v>
                </c:pt>
                <c:pt idx="542" formatCode="m/d/yy;@">
                  <c:v>38069.0</c:v>
                </c:pt>
                <c:pt idx="543" formatCode="m/d/yy;@">
                  <c:v>38097.0</c:v>
                </c:pt>
                <c:pt idx="544" formatCode="m/d/yy;@">
                  <c:v>38132.0</c:v>
                </c:pt>
                <c:pt idx="545" formatCode="m/d/yy;@">
                  <c:v>38161.0</c:v>
                </c:pt>
                <c:pt idx="546" formatCode="m/d/yy;@">
                  <c:v>38183.0</c:v>
                </c:pt>
                <c:pt idx="547" formatCode="m/d/yy;@">
                  <c:v>38223.0</c:v>
                </c:pt>
                <c:pt idx="548" formatCode="m/d/yy;@">
                  <c:v>38258.0</c:v>
                </c:pt>
                <c:pt idx="549" formatCode="m/d/yy;@">
                  <c:v>38288.0</c:v>
                </c:pt>
                <c:pt idx="550" formatCode="m/d/yy;@">
                  <c:v>38308.0</c:v>
                </c:pt>
                <c:pt idx="551" formatCode="m/d/yy;@">
                  <c:v>38376.0</c:v>
                </c:pt>
                <c:pt idx="552" formatCode="m/d/yy;@">
                  <c:v>38405.0</c:v>
                </c:pt>
                <c:pt idx="553" formatCode="m/d/yy;@">
                  <c:v>38440.0</c:v>
                </c:pt>
                <c:pt idx="554" formatCode="m/d/yy;@">
                  <c:v>38463.0</c:v>
                </c:pt>
                <c:pt idx="555" formatCode="m/d/yy;@">
                  <c:v>38491.0</c:v>
                </c:pt>
                <c:pt idx="556" formatCode="m/d/yy;@">
                  <c:v>38526.0</c:v>
                </c:pt>
                <c:pt idx="557" formatCode="m/d/yy;@">
                  <c:v>38552.0</c:v>
                </c:pt>
                <c:pt idx="558" formatCode="m/d/yy;@">
                  <c:v>38582.0</c:v>
                </c:pt>
                <c:pt idx="559" formatCode="m/d/yy;@">
                  <c:v>38624.0</c:v>
                </c:pt>
                <c:pt idx="560" formatCode="m/d/yy;@">
                  <c:v>38643.0</c:v>
                </c:pt>
                <c:pt idx="561" formatCode="m/d/yy;@">
                  <c:v>38684.0</c:v>
                </c:pt>
                <c:pt idx="562" formatCode="m/d/yy;@">
                  <c:v>38713.0</c:v>
                </c:pt>
                <c:pt idx="563" formatCode="m/d/yy;@">
                  <c:v>38741.0</c:v>
                </c:pt>
                <c:pt idx="564" formatCode="m/d/yy;@">
                  <c:v>38764.0</c:v>
                </c:pt>
                <c:pt idx="565" formatCode="m/d/yy;@">
                  <c:v>38797.0</c:v>
                </c:pt>
                <c:pt idx="566" formatCode="m/d/yy;@">
                  <c:v>38832.0</c:v>
                </c:pt>
                <c:pt idx="567" formatCode="m/d/yy;@">
                  <c:v>38853.0</c:v>
                </c:pt>
                <c:pt idx="568" formatCode="m/d/yy;@">
                  <c:v>38889.0</c:v>
                </c:pt>
                <c:pt idx="569" formatCode="m/d/yy;@">
                  <c:v>38924.0</c:v>
                </c:pt>
                <c:pt idx="570" formatCode="m/d/yy;@">
                  <c:v>38953.0</c:v>
                </c:pt>
                <c:pt idx="571" formatCode="m/d/yy;@">
                  <c:v>38986.0</c:v>
                </c:pt>
                <c:pt idx="572" formatCode="m/d/yy;@">
                  <c:v>39016.0</c:v>
                </c:pt>
                <c:pt idx="573" formatCode="m/d/yy;@">
                  <c:v>39036.0</c:v>
                </c:pt>
                <c:pt idx="574" formatCode="m/d/yy;@">
                  <c:v>39063.0</c:v>
                </c:pt>
                <c:pt idx="575" formatCode="m/d/yy;@">
                  <c:v>39091.0</c:v>
                </c:pt>
                <c:pt idx="576" formatCode="m/d/yy;@">
                  <c:v>39106.0</c:v>
                </c:pt>
                <c:pt idx="577" formatCode="m/d/yy;@">
                  <c:v>39135.0</c:v>
                </c:pt>
                <c:pt idx="578" formatCode="m/d/yy;@">
                  <c:v>39161.0</c:v>
                </c:pt>
                <c:pt idx="579" formatCode="m/d/yy;@">
                  <c:v>39182.0</c:v>
                </c:pt>
                <c:pt idx="580" formatCode="m/d/yy;@">
                  <c:v>39224.0</c:v>
                </c:pt>
                <c:pt idx="581" formatCode="m/d/yy;@">
                  <c:v>39287.0</c:v>
                </c:pt>
                <c:pt idx="582" formatCode="m/d/yy;@">
                  <c:v>39308.0</c:v>
                </c:pt>
                <c:pt idx="583" formatCode="m/d/yy;@">
                  <c:v>39335.0</c:v>
                </c:pt>
                <c:pt idx="584" formatCode="m/d/yy;@">
                  <c:v>39373.0</c:v>
                </c:pt>
                <c:pt idx="585" formatCode="m/d/yy;@">
                  <c:v>39398.0</c:v>
                </c:pt>
                <c:pt idx="586" formatCode="m/d/yy;@">
                  <c:v>39454.0</c:v>
                </c:pt>
                <c:pt idx="587" formatCode="m/d/yy;@">
                  <c:v>39485.0</c:v>
                </c:pt>
                <c:pt idx="588" formatCode="m/d/yy;@">
                  <c:v>39517.0</c:v>
                </c:pt>
                <c:pt idx="589" formatCode="m/d/yy;@">
                  <c:v>39560.0</c:v>
                </c:pt>
                <c:pt idx="590" formatCode="m/d/yy;@">
                  <c:v>39580.0</c:v>
                </c:pt>
                <c:pt idx="591" formatCode="m/d/yy;@">
                  <c:v>39605.0</c:v>
                </c:pt>
                <c:pt idx="592" formatCode="m/d/yy;@">
                  <c:v>39643.0</c:v>
                </c:pt>
                <c:pt idx="593" formatCode="m/d/yy;@">
                  <c:v>39665.0</c:v>
                </c:pt>
                <c:pt idx="594" formatCode="m/d/yy;@">
                  <c:v>39707.0</c:v>
                </c:pt>
                <c:pt idx="595" formatCode="m/d/yy;@">
                  <c:v>39734.0</c:v>
                </c:pt>
                <c:pt idx="596" formatCode="m/d/yy;@">
                  <c:v>39771.0</c:v>
                </c:pt>
                <c:pt idx="597" formatCode="m/d/yy;@">
                  <c:v>39791.0</c:v>
                </c:pt>
                <c:pt idx="598" formatCode="m/d/yy;@">
                  <c:v>39826.0</c:v>
                </c:pt>
                <c:pt idx="599" formatCode="m/d/yy;@">
                  <c:v>39854.0</c:v>
                </c:pt>
                <c:pt idx="600" formatCode="m/d/yy;@">
                  <c:v>39888.0</c:v>
                </c:pt>
                <c:pt idx="601" formatCode="m/d/yy;@">
                  <c:v>39923.0</c:v>
                </c:pt>
                <c:pt idx="602" formatCode="m/d/yy;@">
                  <c:v>39951.0</c:v>
                </c:pt>
                <c:pt idx="603" formatCode="m/d/yy;@">
                  <c:v>39982.0</c:v>
                </c:pt>
                <c:pt idx="604" formatCode="m/d/yy;@">
                  <c:v>40016.0</c:v>
                </c:pt>
                <c:pt idx="605" formatCode="m/d/yy;@">
                  <c:v>40042.0</c:v>
                </c:pt>
                <c:pt idx="606" formatCode="m/d/yy;@">
                  <c:v>40079.0</c:v>
                </c:pt>
                <c:pt idx="607" formatCode="m/d/yy;@">
                  <c:v>40112.0</c:v>
                </c:pt>
                <c:pt idx="608" formatCode="m/d/yy;@">
                  <c:v>40129.0</c:v>
                </c:pt>
                <c:pt idx="609" formatCode="m/d/yy;@">
                  <c:v>40162.0</c:v>
                </c:pt>
                <c:pt idx="610" formatCode="m/d/yy;@">
                  <c:v>40197.0</c:v>
                </c:pt>
                <c:pt idx="611" formatCode="m/d/yy;@">
                  <c:v>40224.0</c:v>
                </c:pt>
                <c:pt idx="612" formatCode="m/d/yy;@">
                  <c:v>40259.0</c:v>
                </c:pt>
                <c:pt idx="613" formatCode="m/d/yy;@">
                  <c:v>40290.0</c:v>
                </c:pt>
                <c:pt idx="614" formatCode="m/d/yy;@">
                  <c:v>40309.0</c:v>
                </c:pt>
                <c:pt idx="615" formatCode="m/d/yy;@">
                  <c:v>40344.0</c:v>
                </c:pt>
                <c:pt idx="616" formatCode="m/d/yy;@">
                  <c:v>40379.0</c:v>
                </c:pt>
                <c:pt idx="617" formatCode="m/d/yy;@">
                  <c:v>40406.0</c:v>
                </c:pt>
                <c:pt idx="618" formatCode="m/d/yy;@">
                  <c:v>40441.0</c:v>
                </c:pt>
                <c:pt idx="619" formatCode="m/d/yy;@">
                  <c:v>40470.0</c:v>
                </c:pt>
                <c:pt idx="620" formatCode="m/d/yy;@">
                  <c:v>40491.0</c:v>
                </c:pt>
                <c:pt idx="621" formatCode="m/d/yy;@">
                  <c:v>40533.0</c:v>
                </c:pt>
                <c:pt idx="622" formatCode="m/d/yy;@">
                  <c:v>40556.0</c:v>
                </c:pt>
                <c:pt idx="623" formatCode="m/d/yy;@">
                  <c:v>40584.0</c:v>
                </c:pt>
                <c:pt idx="624" formatCode="m/d/yy;@">
                  <c:v>40604.0</c:v>
                </c:pt>
                <c:pt idx="625" formatCode="m/d/yy;@">
                  <c:v>40645.0</c:v>
                </c:pt>
                <c:pt idx="626" formatCode="m/d/yy;@">
                  <c:v>41778.0</c:v>
                </c:pt>
                <c:pt idx="627" formatCode="m/d/yy;@">
                  <c:v>41809.0</c:v>
                </c:pt>
                <c:pt idx="628" formatCode="m/d/yy;@">
                  <c:v>41834.0</c:v>
                </c:pt>
                <c:pt idx="629" formatCode="m/d/yy;@">
                  <c:v>41860.0</c:v>
                </c:pt>
                <c:pt idx="630" formatCode="m/d/yy;@">
                  <c:v>41904.0</c:v>
                </c:pt>
                <c:pt idx="631" formatCode="m/d/yy;@">
                  <c:v>41932.0</c:v>
                </c:pt>
                <c:pt idx="632" formatCode="m/d/yy;@">
                  <c:v>41961.0</c:v>
                </c:pt>
                <c:pt idx="633" formatCode="m/d/yy;@">
                  <c:v>41989.0</c:v>
                </c:pt>
                <c:pt idx="634" formatCode="m/d/yy;@">
                  <c:v>42024.0</c:v>
                </c:pt>
                <c:pt idx="635" formatCode="m/d/yy;@">
                  <c:v>42047.0</c:v>
                </c:pt>
                <c:pt idx="636" formatCode="m/d/yy;@">
                  <c:v>42075.0</c:v>
                </c:pt>
                <c:pt idx="637" formatCode="m/d/yy;@">
                  <c:v>42114.0</c:v>
                </c:pt>
                <c:pt idx="638" formatCode="m/d/yy;@">
                  <c:v>42136.0</c:v>
                </c:pt>
                <c:pt idx="639" formatCode="m/d/yy;@">
                  <c:v>42173.0</c:v>
                </c:pt>
                <c:pt idx="640" formatCode="m/d/yy;@">
                  <c:v>42192.0</c:v>
                </c:pt>
                <c:pt idx="641" formatCode="m/d/yy;@">
                  <c:v>42229.0</c:v>
                </c:pt>
                <c:pt idx="642" formatCode="m/d/yy;@">
                  <c:v>42271.0</c:v>
                </c:pt>
                <c:pt idx="643" formatCode="m/d/yy;@">
                  <c:v>42302.0</c:v>
                </c:pt>
                <c:pt idx="644" formatCode="m/d/yy;@">
                  <c:v>42320.0</c:v>
                </c:pt>
                <c:pt idx="645" formatCode="m/d/yy;@">
                  <c:v>42348.0</c:v>
                </c:pt>
                <c:pt idx="646" formatCode="m/d/yy;@">
                  <c:v>42397.0</c:v>
                </c:pt>
                <c:pt idx="647" formatCode="m/d/yy;@">
                  <c:v>42415.0</c:v>
                </c:pt>
                <c:pt idx="648" formatCode="m/d/yy;@">
                  <c:v>42437.0</c:v>
                </c:pt>
                <c:pt idx="649" formatCode="m/d/yy;@">
                  <c:v>42471.0</c:v>
                </c:pt>
              </c:numCache>
            </c:numRef>
          </c:xVal>
          <c:yVal>
            <c:numRef>
              <c:f>'GB-3-Eastman-COMPLETE'!$E$2:$E$651</c:f>
              <c:numCache>
                <c:formatCode>0.0</c:formatCode>
                <c:ptCount val="650"/>
                <c:pt idx="0">
                  <c:v>102.413</c:v>
                </c:pt>
                <c:pt idx="1">
                  <c:v>102.413</c:v>
                </c:pt>
                <c:pt idx="2">
                  <c:v>102.413</c:v>
                </c:pt>
                <c:pt idx="3">
                  <c:v>102.413</c:v>
                </c:pt>
                <c:pt idx="4">
                  <c:v>103.937</c:v>
                </c:pt>
                <c:pt idx="5">
                  <c:v>111.557</c:v>
                </c:pt>
                <c:pt idx="6">
                  <c:v>108.509</c:v>
                </c:pt>
                <c:pt idx="7">
                  <c:v>145.085</c:v>
                </c:pt>
                <c:pt idx="8">
                  <c:v>145.085</c:v>
                </c:pt>
                <c:pt idx="9">
                  <c:v>145.085</c:v>
                </c:pt>
                <c:pt idx="10">
                  <c:v>145.085</c:v>
                </c:pt>
                <c:pt idx="11">
                  <c:v>146.609</c:v>
                </c:pt>
                <c:pt idx="12">
                  <c:v>146.609</c:v>
                </c:pt>
                <c:pt idx="13">
                  <c:v>146.609</c:v>
                </c:pt>
                <c:pt idx="14">
                  <c:v>146.609</c:v>
                </c:pt>
                <c:pt idx="15">
                  <c:v>146.609</c:v>
                </c:pt>
                <c:pt idx="16">
                  <c:v>145.085</c:v>
                </c:pt>
                <c:pt idx="17">
                  <c:v>145.085</c:v>
                </c:pt>
                <c:pt idx="18">
                  <c:v>145.085</c:v>
                </c:pt>
                <c:pt idx="19">
                  <c:v>142.037</c:v>
                </c:pt>
                <c:pt idx="20">
                  <c:v>142.037</c:v>
                </c:pt>
                <c:pt idx="21">
                  <c:v>143.561</c:v>
                </c:pt>
                <c:pt idx="22">
                  <c:v>145.085</c:v>
                </c:pt>
                <c:pt idx="23">
                  <c:v>145.085</c:v>
                </c:pt>
                <c:pt idx="24">
                  <c:v>145.085</c:v>
                </c:pt>
                <c:pt idx="25">
                  <c:v>142.037</c:v>
                </c:pt>
                <c:pt idx="26">
                  <c:v>142.037</c:v>
                </c:pt>
                <c:pt idx="27">
                  <c:v>142.037</c:v>
                </c:pt>
                <c:pt idx="28">
                  <c:v>142.037</c:v>
                </c:pt>
                <c:pt idx="29">
                  <c:v>143.561</c:v>
                </c:pt>
                <c:pt idx="30">
                  <c:v>143.561</c:v>
                </c:pt>
                <c:pt idx="31">
                  <c:v>143.561</c:v>
                </c:pt>
                <c:pt idx="32">
                  <c:v>143.561</c:v>
                </c:pt>
                <c:pt idx="33">
                  <c:v>143.561</c:v>
                </c:pt>
                <c:pt idx="34">
                  <c:v>145.085</c:v>
                </c:pt>
                <c:pt idx="35">
                  <c:v>145.085</c:v>
                </c:pt>
                <c:pt idx="36">
                  <c:v>145.085</c:v>
                </c:pt>
                <c:pt idx="37">
                  <c:v>148.133</c:v>
                </c:pt>
                <c:pt idx="38">
                  <c:v>151.181</c:v>
                </c:pt>
                <c:pt idx="39">
                  <c:v>152.705</c:v>
                </c:pt>
                <c:pt idx="40">
                  <c:v>146.609</c:v>
                </c:pt>
                <c:pt idx="41">
                  <c:v>146.609</c:v>
                </c:pt>
                <c:pt idx="42">
                  <c:v>148.133</c:v>
                </c:pt>
                <c:pt idx="43">
                  <c:v>151.181</c:v>
                </c:pt>
                <c:pt idx="44">
                  <c:v>151.181</c:v>
                </c:pt>
                <c:pt idx="45">
                  <c:v>143.561</c:v>
                </c:pt>
                <c:pt idx="46">
                  <c:v>148.133</c:v>
                </c:pt>
                <c:pt idx="47">
                  <c:v>151.181</c:v>
                </c:pt>
                <c:pt idx="48">
                  <c:v>151.181</c:v>
                </c:pt>
                <c:pt idx="49">
                  <c:v>151.181</c:v>
                </c:pt>
                <c:pt idx="50">
                  <c:v>151.181</c:v>
                </c:pt>
                <c:pt idx="51">
                  <c:v>151.181</c:v>
                </c:pt>
                <c:pt idx="52">
                  <c:v>151.181</c:v>
                </c:pt>
                <c:pt idx="53">
                  <c:v>151.181</c:v>
                </c:pt>
                <c:pt idx="54">
                  <c:v>151.181</c:v>
                </c:pt>
                <c:pt idx="55">
                  <c:v>148.133</c:v>
                </c:pt>
                <c:pt idx="56">
                  <c:v>151.181</c:v>
                </c:pt>
                <c:pt idx="57">
                  <c:v>151.181</c:v>
                </c:pt>
                <c:pt idx="58">
                  <c:v>151.181</c:v>
                </c:pt>
                <c:pt idx="59">
                  <c:v>151.181</c:v>
                </c:pt>
                <c:pt idx="60">
                  <c:v>148.133</c:v>
                </c:pt>
                <c:pt idx="61">
                  <c:v>151.181</c:v>
                </c:pt>
                <c:pt idx="62">
                  <c:v>151.181</c:v>
                </c:pt>
                <c:pt idx="63">
                  <c:v>151.181</c:v>
                </c:pt>
                <c:pt idx="64">
                  <c:v>151.181</c:v>
                </c:pt>
                <c:pt idx="65">
                  <c:v>148.133</c:v>
                </c:pt>
                <c:pt idx="66">
                  <c:v>151.181</c:v>
                </c:pt>
                <c:pt idx="67">
                  <c:v>151.181</c:v>
                </c:pt>
                <c:pt idx="68">
                  <c:v>151.181</c:v>
                </c:pt>
                <c:pt idx="69">
                  <c:v>148.133</c:v>
                </c:pt>
                <c:pt idx="70">
                  <c:v>151.181</c:v>
                </c:pt>
                <c:pt idx="71">
                  <c:v>151.181</c:v>
                </c:pt>
                <c:pt idx="72">
                  <c:v>151.181</c:v>
                </c:pt>
                <c:pt idx="73">
                  <c:v>148.133</c:v>
                </c:pt>
                <c:pt idx="74">
                  <c:v>151.181</c:v>
                </c:pt>
                <c:pt idx="75">
                  <c:v>151.181</c:v>
                </c:pt>
                <c:pt idx="76">
                  <c:v>151.181</c:v>
                </c:pt>
                <c:pt idx="77">
                  <c:v>151.181</c:v>
                </c:pt>
                <c:pt idx="78">
                  <c:v>148.133</c:v>
                </c:pt>
                <c:pt idx="79">
                  <c:v>148.133</c:v>
                </c:pt>
                <c:pt idx="80">
                  <c:v>151.181</c:v>
                </c:pt>
                <c:pt idx="81">
                  <c:v>151.181</c:v>
                </c:pt>
                <c:pt idx="82">
                  <c:v>151.181</c:v>
                </c:pt>
                <c:pt idx="83">
                  <c:v>151.181</c:v>
                </c:pt>
                <c:pt idx="84">
                  <c:v>151.181</c:v>
                </c:pt>
                <c:pt idx="85">
                  <c:v>151.181</c:v>
                </c:pt>
                <c:pt idx="86">
                  <c:v>151.181</c:v>
                </c:pt>
                <c:pt idx="87">
                  <c:v>151.181</c:v>
                </c:pt>
                <c:pt idx="88">
                  <c:v>151.181</c:v>
                </c:pt>
                <c:pt idx="89">
                  <c:v>151.181</c:v>
                </c:pt>
                <c:pt idx="90">
                  <c:v>151.181</c:v>
                </c:pt>
                <c:pt idx="91">
                  <c:v>151.181</c:v>
                </c:pt>
                <c:pt idx="92">
                  <c:v>151.181</c:v>
                </c:pt>
                <c:pt idx="93">
                  <c:v>151.181</c:v>
                </c:pt>
                <c:pt idx="94">
                  <c:v>151.181</c:v>
                </c:pt>
                <c:pt idx="95">
                  <c:v>151.181</c:v>
                </c:pt>
                <c:pt idx="96">
                  <c:v>154.229</c:v>
                </c:pt>
                <c:pt idx="97">
                  <c:v>154.229</c:v>
                </c:pt>
                <c:pt idx="98">
                  <c:v>148.133</c:v>
                </c:pt>
                <c:pt idx="99">
                  <c:v>151.181</c:v>
                </c:pt>
                <c:pt idx="100">
                  <c:v>152.705</c:v>
                </c:pt>
                <c:pt idx="101">
                  <c:v>152.705</c:v>
                </c:pt>
                <c:pt idx="102">
                  <c:v>151.181</c:v>
                </c:pt>
                <c:pt idx="103">
                  <c:v>154.229</c:v>
                </c:pt>
                <c:pt idx="104">
                  <c:v>154.229</c:v>
                </c:pt>
                <c:pt idx="105">
                  <c:v>154.229</c:v>
                </c:pt>
                <c:pt idx="106">
                  <c:v>154.229</c:v>
                </c:pt>
                <c:pt idx="107">
                  <c:v>154.229</c:v>
                </c:pt>
                <c:pt idx="108">
                  <c:v>151.181</c:v>
                </c:pt>
                <c:pt idx="109">
                  <c:v>148.133</c:v>
                </c:pt>
                <c:pt idx="110">
                  <c:v>151.181</c:v>
                </c:pt>
                <c:pt idx="111">
                  <c:v>151.181</c:v>
                </c:pt>
                <c:pt idx="112">
                  <c:v>152.705</c:v>
                </c:pt>
                <c:pt idx="113">
                  <c:v>154.229</c:v>
                </c:pt>
                <c:pt idx="114">
                  <c:v>154.229</c:v>
                </c:pt>
                <c:pt idx="115">
                  <c:v>154.229</c:v>
                </c:pt>
                <c:pt idx="116">
                  <c:v>151.181</c:v>
                </c:pt>
                <c:pt idx="117">
                  <c:v>151.181</c:v>
                </c:pt>
                <c:pt idx="118">
                  <c:v>152.705</c:v>
                </c:pt>
                <c:pt idx="119">
                  <c:v>152.705</c:v>
                </c:pt>
                <c:pt idx="120">
                  <c:v>152.705</c:v>
                </c:pt>
                <c:pt idx="121">
                  <c:v>152.705</c:v>
                </c:pt>
                <c:pt idx="122">
                  <c:v>151.181</c:v>
                </c:pt>
                <c:pt idx="123">
                  <c:v>148.133</c:v>
                </c:pt>
                <c:pt idx="124">
                  <c:v>151.181</c:v>
                </c:pt>
                <c:pt idx="125">
                  <c:v>151.181</c:v>
                </c:pt>
                <c:pt idx="126">
                  <c:v>151.181</c:v>
                </c:pt>
                <c:pt idx="127">
                  <c:v>151.181</c:v>
                </c:pt>
                <c:pt idx="128">
                  <c:v>151.181</c:v>
                </c:pt>
                <c:pt idx="129">
                  <c:v>151.181</c:v>
                </c:pt>
                <c:pt idx="130">
                  <c:v>151.181</c:v>
                </c:pt>
                <c:pt idx="131">
                  <c:v>151.181</c:v>
                </c:pt>
                <c:pt idx="132">
                  <c:v>151.181</c:v>
                </c:pt>
                <c:pt idx="133">
                  <c:v>151.181</c:v>
                </c:pt>
                <c:pt idx="134">
                  <c:v>151.181</c:v>
                </c:pt>
                <c:pt idx="135">
                  <c:v>152.4002</c:v>
                </c:pt>
                <c:pt idx="136">
                  <c:v>149.657</c:v>
                </c:pt>
                <c:pt idx="137">
                  <c:v>151.181</c:v>
                </c:pt>
                <c:pt idx="138">
                  <c:v>151.181</c:v>
                </c:pt>
                <c:pt idx="139">
                  <c:v>151.181</c:v>
                </c:pt>
                <c:pt idx="140">
                  <c:v>151.181</c:v>
                </c:pt>
                <c:pt idx="141">
                  <c:v>151.181</c:v>
                </c:pt>
                <c:pt idx="142">
                  <c:v>152.705</c:v>
                </c:pt>
                <c:pt idx="143">
                  <c:v>149.657</c:v>
                </c:pt>
                <c:pt idx="144">
                  <c:v>151.181</c:v>
                </c:pt>
                <c:pt idx="145">
                  <c:v>151.181</c:v>
                </c:pt>
                <c:pt idx="146">
                  <c:v>152.705</c:v>
                </c:pt>
                <c:pt idx="147">
                  <c:v>152.705</c:v>
                </c:pt>
                <c:pt idx="148">
                  <c:v>152.705</c:v>
                </c:pt>
                <c:pt idx="149">
                  <c:v>151.181</c:v>
                </c:pt>
                <c:pt idx="150">
                  <c:v>151.181</c:v>
                </c:pt>
                <c:pt idx="151">
                  <c:v>151.181</c:v>
                </c:pt>
                <c:pt idx="152">
                  <c:v>151.181</c:v>
                </c:pt>
                <c:pt idx="153">
                  <c:v>152.705</c:v>
                </c:pt>
                <c:pt idx="154">
                  <c:v>152.705</c:v>
                </c:pt>
                <c:pt idx="155">
                  <c:v>152.705</c:v>
                </c:pt>
                <c:pt idx="156">
                  <c:v>149.657</c:v>
                </c:pt>
                <c:pt idx="157">
                  <c:v>151.181</c:v>
                </c:pt>
                <c:pt idx="158">
                  <c:v>151.181</c:v>
                </c:pt>
                <c:pt idx="159">
                  <c:v>152.705</c:v>
                </c:pt>
                <c:pt idx="160">
                  <c:v>152.705</c:v>
                </c:pt>
                <c:pt idx="161">
                  <c:v>151.181</c:v>
                </c:pt>
                <c:pt idx="162">
                  <c:v>151.181</c:v>
                </c:pt>
                <c:pt idx="163">
                  <c:v>151.181</c:v>
                </c:pt>
                <c:pt idx="164">
                  <c:v>151.181</c:v>
                </c:pt>
                <c:pt idx="165">
                  <c:v>151.181</c:v>
                </c:pt>
                <c:pt idx="166">
                  <c:v>151.181</c:v>
                </c:pt>
                <c:pt idx="167">
                  <c:v>151.181</c:v>
                </c:pt>
                <c:pt idx="168">
                  <c:v>152.705</c:v>
                </c:pt>
                <c:pt idx="169">
                  <c:v>152.705</c:v>
                </c:pt>
                <c:pt idx="170">
                  <c:v>151.181</c:v>
                </c:pt>
                <c:pt idx="171">
                  <c:v>151.181</c:v>
                </c:pt>
                <c:pt idx="172">
                  <c:v>152.705</c:v>
                </c:pt>
                <c:pt idx="173">
                  <c:v>152.705</c:v>
                </c:pt>
                <c:pt idx="174">
                  <c:v>151.181</c:v>
                </c:pt>
                <c:pt idx="175">
                  <c:v>151.181</c:v>
                </c:pt>
                <c:pt idx="176">
                  <c:v>151.181</c:v>
                </c:pt>
                <c:pt idx="177">
                  <c:v>151.181</c:v>
                </c:pt>
                <c:pt idx="178">
                  <c:v>151.181</c:v>
                </c:pt>
                <c:pt idx="179">
                  <c:v>152.705</c:v>
                </c:pt>
                <c:pt idx="180">
                  <c:v>151.181</c:v>
                </c:pt>
                <c:pt idx="181">
                  <c:v>151.181</c:v>
                </c:pt>
                <c:pt idx="182">
                  <c:v>151.181</c:v>
                </c:pt>
                <c:pt idx="183">
                  <c:v>152.705</c:v>
                </c:pt>
                <c:pt idx="184">
                  <c:v>152.705</c:v>
                </c:pt>
                <c:pt idx="185">
                  <c:v>152.705</c:v>
                </c:pt>
                <c:pt idx="186">
                  <c:v>152.705</c:v>
                </c:pt>
                <c:pt idx="187">
                  <c:v>151.181</c:v>
                </c:pt>
                <c:pt idx="188">
                  <c:v>151.181</c:v>
                </c:pt>
                <c:pt idx="189">
                  <c:v>152.705</c:v>
                </c:pt>
                <c:pt idx="190">
                  <c:v>151.181</c:v>
                </c:pt>
                <c:pt idx="191">
                  <c:v>151.181</c:v>
                </c:pt>
                <c:pt idx="192">
                  <c:v>152.705</c:v>
                </c:pt>
                <c:pt idx="193">
                  <c:v>152.705</c:v>
                </c:pt>
                <c:pt idx="194">
                  <c:v>148.133</c:v>
                </c:pt>
                <c:pt idx="195">
                  <c:v>145.085</c:v>
                </c:pt>
                <c:pt idx="196">
                  <c:v>145.085</c:v>
                </c:pt>
                <c:pt idx="197">
                  <c:v>145.085</c:v>
                </c:pt>
                <c:pt idx="198">
                  <c:v>145.085</c:v>
                </c:pt>
                <c:pt idx="199">
                  <c:v>138.989</c:v>
                </c:pt>
                <c:pt idx="200">
                  <c:v>145.085</c:v>
                </c:pt>
                <c:pt idx="201">
                  <c:v>145.085</c:v>
                </c:pt>
                <c:pt idx="202">
                  <c:v>145.085</c:v>
                </c:pt>
                <c:pt idx="203">
                  <c:v>143.561</c:v>
                </c:pt>
                <c:pt idx="204">
                  <c:v>142.037</c:v>
                </c:pt>
                <c:pt idx="205">
                  <c:v>143.561</c:v>
                </c:pt>
                <c:pt idx="206">
                  <c:v>143.561</c:v>
                </c:pt>
                <c:pt idx="207">
                  <c:v>143.561</c:v>
                </c:pt>
                <c:pt idx="208">
                  <c:v>143.561</c:v>
                </c:pt>
                <c:pt idx="209">
                  <c:v>143.561</c:v>
                </c:pt>
                <c:pt idx="210">
                  <c:v>140.513</c:v>
                </c:pt>
                <c:pt idx="211">
                  <c:v>145.085</c:v>
                </c:pt>
                <c:pt idx="212">
                  <c:v>145.085</c:v>
                </c:pt>
                <c:pt idx="213">
                  <c:v>145.085</c:v>
                </c:pt>
                <c:pt idx="214">
                  <c:v>145.085</c:v>
                </c:pt>
                <c:pt idx="215">
                  <c:v>145.085</c:v>
                </c:pt>
                <c:pt idx="216">
                  <c:v>145.085</c:v>
                </c:pt>
                <c:pt idx="217">
                  <c:v>145.085</c:v>
                </c:pt>
                <c:pt idx="218">
                  <c:v>146.609</c:v>
                </c:pt>
                <c:pt idx="219">
                  <c:v>145.085</c:v>
                </c:pt>
                <c:pt idx="220">
                  <c:v>145.085</c:v>
                </c:pt>
                <c:pt idx="221">
                  <c:v>145.085</c:v>
                </c:pt>
                <c:pt idx="222">
                  <c:v>145.085</c:v>
                </c:pt>
                <c:pt idx="223">
                  <c:v>145.085</c:v>
                </c:pt>
                <c:pt idx="224">
                  <c:v>148.133</c:v>
                </c:pt>
                <c:pt idx="225">
                  <c:v>145.085</c:v>
                </c:pt>
                <c:pt idx="226">
                  <c:v>142.037</c:v>
                </c:pt>
                <c:pt idx="227">
                  <c:v>145.085</c:v>
                </c:pt>
                <c:pt idx="228">
                  <c:v>145.085</c:v>
                </c:pt>
                <c:pt idx="229">
                  <c:v>145.085</c:v>
                </c:pt>
                <c:pt idx="230">
                  <c:v>145.085</c:v>
                </c:pt>
                <c:pt idx="231">
                  <c:v>148.133</c:v>
                </c:pt>
                <c:pt idx="232">
                  <c:v>148.133</c:v>
                </c:pt>
                <c:pt idx="233">
                  <c:v>145.085</c:v>
                </c:pt>
                <c:pt idx="234">
                  <c:v>148.133</c:v>
                </c:pt>
                <c:pt idx="235">
                  <c:v>148.133</c:v>
                </c:pt>
                <c:pt idx="236">
                  <c:v>148.133</c:v>
                </c:pt>
                <c:pt idx="237">
                  <c:v>148.133</c:v>
                </c:pt>
                <c:pt idx="238">
                  <c:v>145.085</c:v>
                </c:pt>
                <c:pt idx="239">
                  <c:v>145.085</c:v>
                </c:pt>
                <c:pt idx="240">
                  <c:v>145.085</c:v>
                </c:pt>
                <c:pt idx="241">
                  <c:v>149.657</c:v>
                </c:pt>
                <c:pt idx="242">
                  <c:v>148.133</c:v>
                </c:pt>
                <c:pt idx="243">
                  <c:v>148.133</c:v>
                </c:pt>
                <c:pt idx="244">
                  <c:v>149.657</c:v>
                </c:pt>
                <c:pt idx="245">
                  <c:v>148.133</c:v>
                </c:pt>
                <c:pt idx="246">
                  <c:v>145.085</c:v>
                </c:pt>
                <c:pt idx="247">
                  <c:v>148.133</c:v>
                </c:pt>
                <c:pt idx="248">
                  <c:v>148.133</c:v>
                </c:pt>
                <c:pt idx="249">
                  <c:v>148.133</c:v>
                </c:pt>
                <c:pt idx="250">
                  <c:v>148.133</c:v>
                </c:pt>
                <c:pt idx="251">
                  <c:v>148.133</c:v>
                </c:pt>
                <c:pt idx="252">
                  <c:v>148.133</c:v>
                </c:pt>
                <c:pt idx="253">
                  <c:v>148.133</c:v>
                </c:pt>
                <c:pt idx="254">
                  <c:v>148.133</c:v>
                </c:pt>
                <c:pt idx="255">
                  <c:v>151.181</c:v>
                </c:pt>
                <c:pt idx="256">
                  <c:v>151.181</c:v>
                </c:pt>
                <c:pt idx="257">
                  <c:v>151.181</c:v>
                </c:pt>
                <c:pt idx="258">
                  <c:v>151.181</c:v>
                </c:pt>
                <c:pt idx="259">
                  <c:v>151.181</c:v>
                </c:pt>
                <c:pt idx="260">
                  <c:v>148.133</c:v>
                </c:pt>
                <c:pt idx="261">
                  <c:v>151.181</c:v>
                </c:pt>
                <c:pt idx="262">
                  <c:v>151.181</c:v>
                </c:pt>
                <c:pt idx="263">
                  <c:v>151.181</c:v>
                </c:pt>
                <c:pt idx="264">
                  <c:v>151.181</c:v>
                </c:pt>
                <c:pt idx="265">
                  <c:v>151.181</c:v>
                </c:pt>
                <c:pt idx="266">
                  <c:v>151.181</c:v>
                </c:pt>
                <c:pt idx="267">
                  <c:v>151.181</c:v>
                </c:pt>
                <c:pt idx="268">
                  <c:v>151.181</c:v>
                </c:pt>
                <c:pt idx="269">
                  <c:v>148.133</c:v>
                </c:pt>
                <c:pt idx="270">
                  <c:v>148.133</c:v>
                </c:pt>
                <c:pt idx="271">
                  <c:v>148.133</c:v>
                </c:pt>
                <c:pt idx="272">
                  <c:v>148.133</c:v>
                </c:pt>
                <c:pt idx="273">
                  <c:v>151.181</c:v>
                </c:pt>
                <c:pt idx="274">
                  <c:v>148.133</c:v>
                </c:pt>
                <c:pt idx="275">
                  <c:v>151.181</c:v>
                </c:pt>
                <c:pt idx="276">
                  <c:v>151.181</c:v>
                </c:pt>
                <c:pt idx="277">
                  <c:v>151.181</c:v>
                </c:pt>
                <c:pt idx="278">
                  <c:v>151.181</c:v>
                </c:pt>
                <c:pt idx="279">
                  <c:v>151.181</c:v>
                </c:pt>
                <c:pt idx="280">
                  <c:v>151.181</c:v>
                </c:pt>
                <c:pt idx="281">
                  <c:v>152.705</c:v>
                </c:pt>
                <c:pt idx="282">
                  <c:v>152.705</c:v>
                </c:pt>
                <c:pt idx="283">
                  <c:v>151.181</c:v>
                </c:pt>
                <c:pt idx="284">
                  <c:v>151.181</c:v>
                </c:pt>
                <c:pt idx="285">
                  <c:v>151.181</c:v>
                </c:pt>
                <c:pt idx="286">
                  <c:v>151.181</c:v>
                </c:pt>
                <c:pt idx="287">
                  <c:v>151.181</c:v>
                </c:pt>
                <c:pt idx="288">
                  <c:v>152.705</c:v>
                </c:pt>
                <c:pt idx="289">
                  <c:v>152.705</c:v>
                </c:pt>
                <c:pt idx="290">
                  <c:v>151.181</c:v>
                </c:pt>
                <c:pt idx="291">
                  <c:v>152.705</c:v>
                </c:pt>
                <c:pt idx="292">
                  <c:v>152.705</c:v>
                </c:pt>
                <c:pt idx="293">
                  <c:v>154.229</c:v>
                </c:pt>
                <c:pt idx="294">
                  <c:v>151.181</c:v>
                </c:pt>
                <c:pt idx="295">
                  <c:v>152.705</c:v>
                </c:pt>
                <c:pt idx="296">
                  <c:v>154.229</c:v>
                </c:pt>
                <c:pt idx="297">
                  <c:v>154.229</c:v>
                </c:pt>
                <c:pt idx="298">
                  <c:v>148.133</c:v>
                </c:pt>
                <c:pt idx="299">
                  <c:v>152.705</c:v>
                </c:pt>
                <c:pt idx="300">
                  <c:v>154.229</c:v>
                </c:pt>
                <c:pt idx="301">
                  <c:v>154.229</c:v>
                </c:pt>
                <c:pt idx="302">
                  <c:v>155.753</c:v>
                </c:pt>
                <c:pt idx="304">
                  <c:v>154.229</c:v>
                </c:pt>
                <c:pt idx="306">
                  <c:v>166.421</c:v>
                </c:pt>
                <c:pt idx="307">
                  <c:v>164.897</c:v>
                </c:pt>
                <c:pt idx="308">
                  <c:v>163.373</c:v>
                </c:pt>
                <c:pt idx="309">
                  <c:v>158.801</c:v>
                </c:pt>
                <c:pt idx="310">
                  <c:v>161.849</c:v>
                </c:pt>
                <c:pt idx="311">
                  <c:v>157.277</c:v>
                </c:pt>
                <c:pt idx="312">
                  <c:v>154.229</c:v>
                </c:pt>
                <c:pt idx="313">
                  <c:v>149.657</c:v>
                </c:pt>
                <c:pt idx="314">
                  <c:v>149.657</c:v>
                </c:pt>
                <c:pt idx="315">
                  <c:v>152.705</c:v>
                </c:pt>
                <c:pt idx="316">
                  <c:v>152.705</c:v>
                </c:pt>
                <c:pt idx="317">
                  <c:v>152.705</c:v>
                </c:pt>
                <c:pt idx="318">
                  <c:v>148.133</c:v>
                </c:pt>
                <c:pt idx="319">
                  <c:v>148.133</c:v>
                </c:pt>
                <c:pt idx="320">
                  <c:v>149.657</c:v>
                </c:pt>
                <c:pt idx="321">
                  <c:v>149.657</c:v>
                </c:pt>
                <c:pt idx="322">
                  <c:v>151.181</c:v>
                </c:pt>
                <c:pt idx="323">
                  <c:v>148.133</c:v>
                </c:pt>
                <c:pt idx="324">
                  <c:v>148.133</c:v>
                </c:pt>
                <c:pt idx="325">
                  <c:v>163.373</c:v>
                </c:pt>
                <c:pt idx="326">
                  <c:v>163.373</c:v>
                </c:pt>
                <c:pt idx="327">
                  <c:v>149.657</c:v>
                </c:pt>
                <c:pt idx="328">
                  <c:v>148.133</c:v>
                </c:pt>
                <c:pt idx="329">
                  <c:v>148.133</c:v>
                </c:pt>
                <c:pt idx="330">
                  <c:v>160.325</c:v>
                </c:pt>
                <c:pt idx="331">
                  <c:v>148.133</c:v>
                </c:pt>
                <c:pt idx="332">
                  <c:v>151.181</c:v>
                </c:pt>
                <c:pt idx="333">
                  <c:v>154.229</c:v>
                </c:pt>
                <c:pt idx="334">
                  <c:v>160.325</c:v>
                </c:pt>
                <c:pt idx="335">
                  <c:v>163.373</c:v>
                </c:pt>
                <c:pt idx="336">
                  <c:v>166.421</c:v>
                </c:pt>
                <c:pt idx="337">
                  <c:v>161.849</c:v>
                </c:pt>
                <c:pt idx="338">
                  <c:v>148.133</c:v>
                </c:pt>
                <c:pt idx="339">
                  <c:v>155.753</c:v>
                </c:pt>
                <c:pt idx="340">
                  <c:v>152.705</c:v>
                </c:pt>
                <c:pt idx="341">
                  <c:v>148.133</c:v>
                </c:pt>
                <c:pt idx="342">
                  <c:v>148.133</c:v>
                </c:pt>
                <c:pt idx="343">
                  <c:v>160.325</c:v>
                </c:pt>
                <c:pt idx="344">
                  <c:v>163.373</c:v>
                </c:pt>
                <c:pt idx="345">
                  <c:v>158.801</c:v>
                </c:pt>
                <c:pt idx="346">
                  <c:v>158.801</c:v>
                </c:pt>
                <c:pt idx="347">
                  <c:v>158.801</c:v>
                </c:pt>
                <c:pt idx="348">
                  <c:v>151.181</c:v>
                </c:pt>
                <c:pt idx="349">
                  <c:v>160.325</c:v>
                </c:pt>
                <c:pt idx="350">
                  <c:v>157.277</c:v>
                </c:pt>
                <c:pt idx="352">
                  <c:v>166.421</c:v>
                </c:pt>
                <c:pt idx="353">
                  <c:v>166.421</c:v>
                </c:pt>
                <c:pt idx="354">
                  <c:v>160.325</c:v>
                </c:pt>
                <c:pt idx="355">
                  <c:v>166.421</c:v>
                </c:pt>
                <c:pt idx="356">
                  <c:v>160.325</c:v>
                </c:pt>
                <c:pt idx="357">
                  <c:v>166.421</c:v>
                </c:pt>
                <c:pt idx="358">
                  <c:v>166.421</c:v>
                </c:pt>
                <c:pt idx="359">
                  <c:v>166.421</c:v>
                </c:pt>
                <c:pt idx="360">
                  <c:v>166.421</c:v>
                </c:pt>
                <c:pt idx="361">
                  <c:v>155.753</c:v>
                </c:pt>
                <c:pt idx="362">
                  <c:v>166.421</c:v>
                </c:pt>
                <c:pt idx="363">
                  <c:v>166.421</c:v>
                </c:pt>
                <c:pt idx="364">
                  <c:v>166.421</c:v>
                </c:pt>
                <c:pt idx="365">
                  <c:v>166.421</c:v>
                </c:pt>
                <c:pt idx="366">
                  <c:v>154.229</c:v>
                </c:pt>
                <c:pt idx="367">
                  <c:v>154.229</c:v>
                </c:pt>
                <c:pt idx="368">
                  <c:v>157.277</c:v>
                </c:pt>
                <c:pt idx="369">
                  <c:v>157.277</c:v>
                </c:pt>
                <c:pt idx="370">
                  <c:v>157.277</c:v>
                </c:pt>
                <c:pt idx="371">
                  <c:v>157.277</c:v>
                </c:pt>
                <c:pt idx="372">
                  <c:v>154.229</c:v>
                </c:pt>
                <c:pt idx="373">
                  <c:v>152.705</c:v>
                </c:pt>
                <c:pt idx="374">
                  <c:v>155.753</c:v>
                </c:pt>
                <c:pt idx="375">
                  <c:v>160.325</c:v>
                </c:pt>
                <c:pt idx="376">
                  <c:v>160.325</c:v>
                </c:pt>
                <c:pt idx="377">
                  <c:v>145.085</c:v>
                </c:pt>
                <c:pt idx="378">
                  <c:v>145.085</c:v>
                </c:pt>
                <c:pt idx="379">
                  <c:v>145.085</c:v>
                </c:pt>
                <c:pt idx="380">
                  <c:v>145.085</c:v>
                </c:pt>
                <c:pt idx="381">
                  <c:v>166.421</c:v>
                </c:pt>
                <c:pt idx="382">
                  <c:v>145.9994</c:v>
                </c:pt>
                <c:pt idx="383">
                  <c:v>133.5026</c:v>
                </c:pt>
                <c:pt idx="384">
                  <c:v>138.989</c:v>
                </c:pt>
                <c:pt idx="385">
                  <c:v>138.989</c:v>
                </c:pt>
                <c:pt idx="386">
                  <c:v>134.417</c:v>
                </c:pt>
                <c:pt idx="387">
                  <c:v>129.845</c:v>
                </c:pt>
                <c:pt idx="388">
                  <c:v>123.749</c:v>
                </c:pt>
                <c:pt idx="389">
                  <c:v>142.037</c:v>
                </c:pt>
                <c:pt idx="390">
                  <c:v>135.941</c:v>
                </c:pt>
                <c:pt idx="391">
                  <c:v>129.845</c:v>
                </c:pt>
                <c:pt idx="392">
                  <c:v>126.797</c:v>
                </c:pt>
                <c:pt idx="393">
                  <c:v>132.893</c:v>
                </c:pt>
                <c:pt idx="394">
                  <c:v>140.513</c:v>
                </c:pt>
                <c:pt idx="395">
                  <c:v>135.941</c:v>
                </c:pt>
                <c:pt idx="396">
                  <c:v>134.417</c:v>
                </c:pt>
                <c:pt idx="397">
                  <c:v>134.417</c:v>
                </c:pt>
                <c:pt idx="398">
                  <c:v>142.037</c:v>
                </c:pt>
                <c:pt idx="399">
                  <c:v>129.845</c:v>
                </c:pt>
                <c:pt idx="400">
                  <c:v>125.273</c:v>
                </c:pt>
                <c:pt idx="401">
                  <c:v>148.133</c:v>
                </c:pt>
                <c:pt idx="402">
                  <c:v>145.085</c:v>
                </c:pt>
                <c:pt idx="403">
                  <c:v>142.037</c:v>
                </c:pt>
                <c:pt idx="404">
                  <c:v>145.085</c:v>
                </c:pt>
                <c:pt idx="405">
                  <c:v>145.085</c:v>
                </c:pt>
                <c:pt idx="406">
                  <c:v>143.561</c:v>
                </c:pt>
                <c:pt idx="407">
                  <c:v>143.561</c:v>
                </c:pt>
                <c:pt idx="408">
                  <c:v>148.133</c:v>
                </c:pt>
                <c:pt idx="409">
                  <c:v>125.273</c:v>
                </c:pt>
                <c:pt idx="410">
                  <c:v>111.557</c:v>
                </c:pt>
                <c:pt idx="411">
                  <c:v>132.893</c:v>
                </c:pt>
                <c:pt idx="412">
                  <c:v>114.605</c:v>
                </c:pt>
                <c:pt idx="413">
                  <c:v>132.893</c:v>
                </c:pt>
                <c:pt idx="414">
                  <c:v>120.701</c:v>
                </c:pt>
                <c:pt idx="415">
                  <c:v>142.037</c:v>
                </c:pt>
                <c:pt idx="416">
                  <c:v>142.037</c:v>
                </c:pt>
                <c:pt idx="417">
                  <c:v>142.037</c:v>
                </c:pt>
                <c:pt idx="418">
                  <c:v>142.037</c:v>
                </c:pt>
                <c:pt idx="419">
                  <c:v>117.653</c:v>
                </c:pt>
                <c:pt idx="420">
                  <c:v>120.701</c:v>
                </c:pt>
                <c:pt idx="421">
                  <c:v>120.701</c:v>
                </c:pt>
                <c:pt idx="422">
                  <c:v>120.701</c:v>
                </c:pt>
                <c:pt idx="423">
                  <c:v>132.893</c:v>
                </c:pt>
                <c:pt idx="424">
                  <c:v>125.273</c:v>
                </c:pt>
                <c:pt idx="425">
                  <c:v>132.893</c:v>
                </c:pt>
                <c:pt idx="426">
                  <c:v>138.989</c:v>
                </c:pt>
                <c:pt idx="427">
                  <c:v>138.989</c:v>
                </c:pt>
                <c:pt idx="428">
                  <c:v>137.465</c:v>
                </c:pt>
                <c:pt idx="429">
                  <c:v>137.465</c:v>
                </c:pt>
                <c:pt idx="430">
                  <c:v>138.989</c:v>
                </c:pt>
                <c:pt idx="431">
                  <c:v>138.989</c:v>
                </c:pt>
                <c:pt idx="432">
                  <c:v>137.465</c:v>
                </c:pt>
                <c:pt idx="433">
                  <c:v>138.989</c:v>
                </c:pt>
                <c:pt idx="434">
                  <c:v>138.989</c:v>
                </c:pt>
                <c:pt idx="435">
                  <c:v>137.465</c:v>
                </c:pt>
                <c:pt idx="436">
                  <c:v>138.989</c:v>
                </c:pt>
                <c:pt idx="437">
                  <c:v>134.417</c:v>
                </c:pt>
                <c:pt idx="438">
                  <c:v>132.893</c:v>
                </c:pt>
                <c:pt idx="439">
                  <c:v>131.369</c:v>
                </c:pt>
                <c:pt idx="440">
                  <c:v>132.893</c:v>
                </c:pt>
                <c:pt idx="441">
                  <c:v>132.893</c:v>
                </c:pt>
                <c:pt idx="442">
                  <c:v>135.941</c:v>
                </c:pt>
                <c:pt idx="443">
                  <c:v>137.465</c:v>
                </c:pt>
                <c:pt idx="444">
                  <c:v>137.465</c:v>
                </c:pt>
                <c:pt idx="445">
                  <c:v>138.989</c:v>
                </c:pt>
                <c:pt idx="446">
                  <c:v>137.465</c:v>
                </c:pt>
                <c:pt idx="447">
                  <c:v>137.465</c:v>
                </c:pt>
                <c:pt idx="448">
                  <c:v>137.465</c:v>
                </c:pt>
                <c:pt idx="449">
                  <c:v>138.989</c:v>
                </c:pt>
                <c:pt idx="450">
                  <c:v>137.465</c:v>
                </c:pt>
                <c:pt idx="451">
                  <c:v>134.417</c:v>
                </c:pt>
                <c:pt idx="452">
                  <c:v>131.369</c:v>
                </c:pt>
                <c:pt idx="453">
                  <c:v>129.845</c:v>
                </c:pt>
                <c:pt idx="454">
                  <c:v>132.893</c:v>
                </c:pt>
                <c:pt idx="455">
                  <c:v>135.941</c:v>
                </c:pt>
                <c:pt idx="456">
                  <c:v>137.465</c:v>
                </c:pt>
                <c:pt idx="457">
                  <c:v>132.893</c:v>
                </c:pt>
                <c:pt idx="458">
                  <c:v>126.797</c:v>
                </c:pt>
                <c:pt idx="459">
                  <c:v>138.989</c:v>
                </c:pt>
                <c:pt idx="460">
                  <c:v>142.037</c:v>
                </c:pt>
                <c:pt idx="461">
                  <c:v>125.273</c:v>
                </c:pt>
                <c:pt idx="462">
                  <c:v>135.941</c:v>
                </c:pt>
                <c:pt idx="463">
                  <c:v>135.941</c:v>
                </c:pt>
                <c:pt idx="464">
                  <c:v>132.893</c:v>
                </c:pt>
                <c:pt idx="465">
                  <c:v>131.369</c:v>
                </c:pt>
                <c:pt idx="466">
                  <c:v>135.941</c:v>
                </c:pt>
                <c:pt idx="467">
                  <c:v>134.417</c:v>
                </c:pt>
                <c:pt idx="468">
                  <c:v>135.941</c:v>
                </c:pt>
                <c:pt idx="469">
                  <c:v>137.465</c:v>
                </c:pt>
                <c:pt idx="470">
                  <c:v>138.989</c:v>
                </c:pt>
                <c:pt idx="471">
                  <c:v>135.941</c:v>
                </c:pt>
                <c:pt idx="472">
                  <c:v>132.893</c:v>
                </c:pt>
                <c:pt idx="473">
                  <c:v>132.893</c:v>
                </c:pt>
                <c:pt idx="474">
                  <c:v>129.845</c:v>
                </c:pt>
                <c:pt idx="475">
                  <c:v>128.321</c:v>
                </c:pt>
                <c:pt idx="476">
                  <c:v>129.845</c:v>
                </c:pt>
                <c:pt idx="477">
                  <c:v>131.369</c:v>
                </c:pt>
                <c:pt idx="478">
                  <c:v>129.845</c:v>
                </c:pt>
                <c:pt idx="479">
                  <c:v>131.369</c:v>
                </c:pt>
                <c:pt idx="480">
                  <c:v>132.893</c:v>
                </c:pt>
                <c:pt idx="481">
                  <c:v>132.893</c:v>
                </c:pt>
                <c:pt idx="482">
                  <c:v>140.513</c:v>
                </c:pt>
                <c:pt idx="483">
                  <c:v>132.893</c:v>
                </c:pt>
                <c:pt idx="484">
                  <c:v>131.369</c:v>
                </c:pt>
                <c:pt idx="485">
                  <c:v>129.845</c:v>
                </c:pt>
                <c:pt idx="486">
                  <c:v>123.749</c:v>
                </c:pt>
                <c:pt idx="487">
                  <c:v>128.321</c:v>
                </c:pt>
                <c:pt idx="488">
                  <c:v>126.797</c:v>
                </c:pt>
                <c:pt idx="489">
                  <c:v>125.273</c:v>
                </c:pt>
                <c:pt idx="490">
                  <c:v>126.797</c:v>
                </c:pt>
                <c:pt idx="491">
                  <c:v>135.928</c:v>
                </c:pt>
                <c:pt idx="492">
                  <c:v>135.928</c:v>
                </c:pt>
                <c:pt idx="493">
                  <c:v>135.928</c:v>
                </c:pt>
                <c:pt idx="494">
                  <c:v>134.404</c:v>
                </c:pt>
                <c:pt idx="495">
                  <c:v>134.404</c:v>
                </c:pt>
                <c:pt idx="496">
                  <c:v>132.88</c:v>
                </c:pt>
                <c:pt idx="497">
                  <c:v>131.356</c:v>
                </c:pt>
                <c:pt idx="498">
                  <c:v>122.212</c:v>
                </c:pt>
                <c:pt idx="499">
                  <c:v>120.688</c:v>
                </c:pt>
                <c:pt idx="500">
                  <c:v>119.164</c:v>
                </c:pt>
                <c:pt idx="501">
                  <c:v>118.5544</c:v>
                </c:pt>
                <c:pt idx="502">
                  <c:v>120.688</c:v>
                </c:pt>
                <c:pt idx="503">
                  <c:v>122.212</c:v>
                </c:pt>
                <c:pt idx="504">
                  <c:v>123.736</c:v>
                </c:pt>
                <c:pt idx="505">
                  <c:v>123.736</c:v>
                </c:pt>
                <c:pt idx="506">
                  <c:v>122.212</c:v>
                </c:pt>
                <c:pt idx="507">
                  <c:v>121.2976</c:v>
                </c:pt>
                <c:pt idx="508">
                  <c:v>122.8216</c:v>
                </c:pt>
                <c:pt idx="509">
                  <c:v>120.0784</c:v>
                </c:pt>
                <c:pt idx="510">
                  <c:v>116.116</c:v>
                </c:pt>
                <c:pt idx="511">
                  <c:v>117.3352</c:v>
                </c:pt>
                <c:pt idx="512">
                  <c:v>118.2496</c:v>
                </c:pt>
                <c:pt idx="513">
                  <c:v>114.592</c:v>
                </c:pt>
                <c:pt idx="514">
                  <c:v>117.0304</c:v>
                </c:pt>
                <c:pt idx="515">
                  <c:v>120.688</c:v>
                </c:pt>
                <c:pt idx="516">
                  <c:v>120.688</c:v>
                </c:pt>
                <c:pt idx="517">
                  <c:v>122.212</c:v>
                </c:pt>
                <c:pt idx="518">
                  <c:v>121.2976</c:v>
                </c:pt>
                <c:pt idx="519">
                  <c:v>117.64</c:v>
                </c:pt>
                <c:pt idx="520">
                  <c:v>117.64</c:v>
                </c:pt>
                <c:pt idx="521">
                  <c:v>117.64</c:v>
                </c:pt>
                <c:pt idx="522">
                  <c:v>117.0304</c:v>
                </c:pt>
                <c:pt idx="523">
                  <c:v>120.688</c:v>
                </c:pt>
                <c:pt idx="524">
                  <c:v>117.64</c:v>
                </c:pt>
                <c:pt idx="525">
                  <c:v>117.64</c:v>
                </c:pt>
                <c:pt idx="526">
                  <c:v>117.64</c:v>
                </c:pt>
                <c:pt idx="527">
                  <c:v>117.64</c:v>
                </c:pt>
                <c:pt idx="528">
                  <c:v>116.116</c:v>
                </c:pt>
                <c:pt idx="529">
                  <c:v>119.164</c:v>
                </c:pt>
                <c:pt idx="530">
                  <c:v>117.64</c:v>
                </c:pt>
                <c:pt idx="531">
                  <c:v>119.164</c:v>
                </c:pt>
                <c:pt idx="532">
                  <c:v>117.64</c:v>
                </c:pt>
                <c:pt idx="533">
                  <c:v>119.164</c:v>
                </c:pt>
                <c:pt idx="534">
                  <c:v>117.64</c:v>
                </c:pt>
                <c:pt idx="535">
                  <c:v>114.592</c:v>
                </c:pt>
                <c:pt idx="536">
                  <c:v>114.592</c:v>
                </c:pt>
                <c:pt idx="537">
                  <c:v>116.116</c:v>
                </c:pt>
                <c:pt idx="538">
                  <c:v>114.592</c:v>
                </c:pt>
                <c:pt idx="539">
                  <c:v>116.116</c:v>
                </c:pt>
                <c:pt idx="540">
                  <c:v>117.64</c:v>
                </c:pt>
                <c:pt idx="541">
                  <c:v>117.64</c:v>
                </c:pt>
                <c:pt idx="542">
                  <c:v>116.116</c:v>
                </c:pt>
                <c:pt idx="543">
                  <c:v>119.164</c:v>
                </c:pt>
                <c:pt idx="544">
                  <c:v>120.688</c:v>
                </c:pt>
                <c:pt idx="545">
                  <c:v>122.212</c:v>
                </c:pt>
                <c:pt idx="546">
                  <c:v>123.736</c:v>
                </c:pt>
                <c:pt idx="547">
                  <c:v>114.592</c:v>
                </c:pt>
                <c:pt idx="548">
                  <c:v>119.164</c:v>
                </c:pt>
                <c:pt idx="549">
                  <c:v>114.592</c:v>
                </c:pt>
                <c:pt idx="550">
                  <c:v>116.116</c:v>
                </c:pt>
                <c:pt idx="551">
                  <c:v>116.116</c:v>
                </c:pt>
                <c:pt idx="552">
                  <c:v>114.592</c:v>
                </c:pt>
                <c:pt idx="553">
                  <c:v>116.116</c:v>
                </c:pt>
                <c:pt idx="554">
                  <c:v>117.64</c:v>
                </c:pt>
                <c:pt idx="555">
                  <c:v>117.64</c:v>
                </c:pt>
                <c:pt idx="556">
                  <c:v>116.116</c:v>
                </c:pt>
                <c:pt idx="557">
                  <c:v>114.592</c:v>
                </c:pt>
                <c:pt idx="558">
                  <c:v>114.592</c:v>
                </c:pt>
                <c:pt idx="559">
                  <c:v>116.116</c:v>
                </c:pt>
                <c:pt idx="560">
                  <c:v>114.592</c:v>
                </c:pt>
                <c:pt idx="561">
                  <c:v>116.116</c:v>
                </c:pt>
                <c:pt idx="562">
                  <c:v>114.592</c:v>
                </c:pt>
                <c:pt idx="563">
                  <c:v>116.116</c:v>
                </c:pt>
                <c:pt idx="564">
                  <c:v>116.116</c:v>
                </c:pt>
                <c:pt idx="565">
                  <c:v>114.592</c:v>
                </c:pt>
                <c:pt idx="566">
                  <c:v>114.592</c:v>
                </c:pt>
                <c:pt idx="567">
                  <c:v>116.116</c:v>
                </c:pt>
                <c:pt idx="568">
                  <c:v>117.64</c:v>
                </c:pt>
                <c:pt idx="569">
                  <c:v>116.116</c:v>
                </c:pt>
                <c:pt idx="570">
                  <c:v>116.116</c:v>
                </c:pt>
                <c:pt idx="571">
                  <c:v>117.64</c:v>
                </c:pt>
                <c:pt idx="572">
                  <c:v>117.64</c:v>
                </c:pt>
                <c:pt idx="573">
                  <c:v>117.64</c:v>
                </c:pt>
                <c:pt idx="574">
                  <c:v>119.164</c:v>
                </c:pt>
                <c:pt idx="575">
                  <c:v>108.496</c:v>
                </c:pt>
                <c:pt idx="576">
                  <c:v>110.02</c:v>
                </c:pt>
                <c:pt idx="577">
                  <c:v>110.02</c:v>
                </c:pt>
                <c:pt idx="578">
                  <c:v>117.64</c:v>
                </c:pt>
                <c:pt idx="579">
                  <c:v>117.64</c:v>
                </c:pt>
                <c:pt idx="580">
                  <c:v>117.64</c:v>
                </c:pt>
                <c:pt idx="581">
                  <c:v>111.544</c:v>
                </c:pt>
                <c:pt idx="582">
                  <c:v>120.688</c:v>
                </c:pt>
                <c:pt idx="583">
                  <c:v>125.26</c:v>
                </c:pt>
                <c:pt idx="584">
                  <c:v>129.832</c:v>
                </c:pt>
                <c:pt idx="585">
                  <c:v>132.88</c:v>
                </c:pt>
                <c:pt idx="586">
                  <c:v>137.452</c:v>
                </c:pt>
                <c:pt idx="587">
                  <c:v>138.976</c:v>
                </c:pt>
                <c:pt idx="588">
                  <c:v>140.5</c:v>
                </c:pt>
                <c:pt idx="589">
                  <c:v>143.548</c:v>
                </c:pt>
                <c:pt idx="590">
                  <c:v>143.548</c:v>
                </c:pt>
                <c:pt idx="591">
                  <c:v>143.548</c:v>
                </c:pt>
                <c:pt idx="592">
                  <c:v>142.024</c:v>
                </c:pt>
                <c:pt idx="593">
                  <c:v>142.024</c:v>
                </c:pt>
                <c:pt idx="594">
                  <c:v>141.4144</c:v>
                </c:pt>
                <c:pt idx="595">
                  <c:v>140.5</c:v>
                </c:pt>
                <c:pt idx="596">
                  <c:v>140.5</c:v>
                </c:pt>
                <c:pt idx="597">
                  <c:v>142.024</c:v>
                </c:pt>
                <c:pt idx="598">
                  <c:v>142.024</c:v>
                </c:pt>
                <c:pt idx="599">
                  <c:v>142.024</c:v>
                </c:pt>
                <c:pt idx="600">
                  <c:v>140.5</c:v>
                </c:pt>
                <c:pt idx="601">
                  <c:v>142.024</c:v>
                </c:pt>
                <c:pt idx="602">
                  <c:v>145.072</c:v>
                </c:pt>
                <c:pt idx="603">
                  <c:v>145.072</c:v>
                </c:pt>
                <c:pt idx="604">
                  <c:v>145.072</c:v>
                </c:pt>
                <c:pt idx="605">
                  <c:v>146.596</c:v>
                </c:pt>
                <c:pt idx="606">
                  <c:v>146.596</c:v>
                </c:pt>
                <c:pt idx="607">
                  <c:v>151.168</c:v>
                </c:pt>
                <c:pt idx="608">
                  <c:v>151.168</c:v>
                </c:pt>
                <c:pt idx="609">
                  <c:v>151.168</c:v>
                </c:pt>
                <c:pt idx="610">
                  <c:v>152.692</c:v>
                </c:pt>
                <c:pt idx="611">
                  <c:v>152.692</c:v>
                </c:pt>
                <c:pt idx="612">
                  <c:v>152.692</c:v>
                </c:pt>
                <c:pt idx="613">
                  <c:v>152.692</c:v>
                </c:pt>
                <c:pt idx="614">
                  <c:v>152.692</c:v>
                </c:pt>
                <c:pt idx="615">
                  <c:v>151.168</c:v>
                </c:pt>
                <c:pt idx="616">
                  <c:v>151.168</c:v>
                </c:pt>
                <c:pt idx="617">
                  <c:v>151.168</c:v>
                </c:pt>
                <c:pt idx="618">
                  <c:v>151.168</c:v>
                </c:pt>
                <c:pt idx="619">
                  <c:v>151.168</c:v>
                </c:pt>
                <c:pt idx="620">
                  <c:v>151.168</c:v>
                </c:pt>
                <c:pt idx="621">
                  <c:v>151.168</c:v>
                </c:pt>
                <c:pt idx="622">
                  <c:v>151.168</c:v>
                </c:pt>
                <c:pt idx="623">
                  <c:v>154.216</c:v>
                </c:pt>
                <c:pt idx="624">
                  <c:v>154.216</c:v>
                </c:pt>
                <c:pt idx="625">
                  <c:v>154.216</c:v>
                </c:pt>
                <c:pt idx="630">
                  <c:v>155.74</c:v>
                </c:pt>
                <c:pt idx="631">
                  <c:v>148.12</c:v>
                </c:pt>
                <c:pt idx="632">
                  <c:v>148.12</c:v>
                </c:pt>
                <c:pt idx="633">
                  <c:v>149.644</c:v>
                </c:pt>
                <c:pt idx="634">
                  <c:v>157.264</c:v>
                </c:pt>
                <c:pt idx="635">
                  <c:v>157.264</c:v>
                </c:pt>
                <c:pt idx="636">
                  <c:v>155.74</c:v>
                </c:pt>
                <c:pt idx="637">
                  <c:v>160.312</c:v>
                </c:pt>
                <c:pt idx="638">
                  <c:v>160.312</c:v>
                </c:pt>
                <c:pt idx="639">
                  <c:v>158.788</c:v>
                </c:pt>
                <c:pt idx="640">
                  <c:v>160.312</c:v>
                </c:pt>
                <c:pt idx="641">
                  <c:v>160.312</c:v>
                </c:pt>
                <c:pt idx="642">
                  <c:v>158.788</c:v>
                </c:pt>
                <c:pt idx="643">
                  <c:v>157.264</c:v>
                </c:pt>
                <c:pt idx="644">
                  <c:v>155.74</c:v>
                </c:pt>
                <c:pt idx="645">
                  <c:v>157.264</c:v>
                </c:pt>
                <c:pt idx="646">
                  <c:v>157.264</c:v>
                </c:pt>
                <c:pt idx="647">
                  <c:v>155.74</c:v>
                </c:pt>
                <c:pt idx="648">
                  <c:v>157.264</c:v>
                </c:pt>
                <c:pt idx="649">
                  <c:v>157.264</c:v>
                </c:pt>
              </c:numCache>
            </c:numRef>
          </c:yVal>
          <c:smooth val="0"/>
        </c:ser>
        <c:ser>
          <c:idx val="0"/>
          <c:order val="1"/>
          <c:tx>
            <c:v>Green Bay Well 4 (BF191)</c:v>
          </c:tx>
          <c:spPr>
            <a:ln w="12700"/>
          </c:spPr>
          <c:marker>
            <c:symbol val="square"/>
            <c:size val="2"/>
          </c:marker>
          <c:xVal>
            <c:numRef>
              <c:f>'GB-4-Deckner-COMPLETE'!$A$2:$A$553</c:f>
              <c:numCache>
                <c:formatCode>m/d/yy</c:formatCode>
                <c:ptCount val="552"/>
                <c:pt idx="0">
                  <c:v>23744.0</c:v>
                </c:pt>
                <c:pt idx="1">
                  <c:v>23745.0</c:v>
                </c:pt>
                <c:pt idx="2">
                  <c:v>23760.0</c:v>
                </c:pt>
                <c:pt idx="3">
                  <c:v>23762.0</c:v>
                </c:pt>
                <c:pt idx="4">
                  <c:v>23763.0</c:v>
                </c:pt>
                <c:pt idx="5">
                  <c:v>23764.0</c:v>
                </c:pt>
                <c:pt idx="6">
                  <c:v>23767.0</c:v>
                </c:pt>
                <c:pt idx="7">
                  <c:v>23769.0</c:v>
                </c:pt>
                <c:pt idx="8">
                  <c:v>23770.0</c:v>
                </c:pt>
                <c:pt idx="9">
                  <c:v>23771.0</c:v>
                </c:pt>
                <c:pt idx="10">
                  <c:v>23774.0</c:v>
                </c:pt>
                <c:pt idx="11">
                  <c:v>23775.0</c:v>
                </c:pt>
                <c:pt idx="12">
                  <c:v>23776.0</c:v>
                </c:pt>
                <c:pt idx="13">
                  <c:v>23779.0</c:v>
                </c:pt>
                <c:pt idx="14">
                  <c:v>23789.0</c:v>
                </c:pt>
                <c:pt idx="15">
                  <c:v>23790.0</c:v>
                </c:pt>
                <c:pt idx="16">
                  <c:v>23813.0</c:v>
                </c:pt>
                <c:pt idx="17">
                  <c:v>23814.0</c:v>
                </c:pt>
                <c:pt idx="18">
                  <c:v>23822.0</c:v>
                </c:pt>
                <c:pt idx="19">
                  <c:v>23825.0</c:v>
                </c:pt>
                <c:pt idx="20">
                  <c:v>23829.0</c:v>
                </c:pt>
                <c:pt idx="21">
                  <c:v>23830.0</c:v>
                </c:pt>
                <c:pt idx="22">
                  <c:v>23832.0</c:v>
                </c:pt>
                <c:pt idx="23">
                  <c:v>23833.0</c:v>
                </c:pt>
                <c:pt idx="24">
                  <c:v>23834.0</c:v>
                </c:pt>
                <c:pt idx="25">
                  <c:v>23835.0</c:v>
                </c:pt>
                <c:pt idx="26">
                  <c:v>23836.0</c:v>
                </c:pt>
                <c:pt idx="27">
                  <c:v>23837.0</c:v>
                </c:pt>
                <c:pt idx="28">
                  <c:v>23838.0</c:v>
                </c:pt>
                <c:pt idx="29">
                  <c:v>23839.0</c:v>
                </c:pt>
                <c:pt idx="30">
                  <c:v>23841.0</c:v>
                </c:pt>
                <c:pt idx="31">
                  <c:v>23842.0</c:v>
                </c:pt>
                <c:pt idx="32">
                  <c:v>23843.0</c:v>
                </c:pt>
                <c:pt idx="33">
                  <c:v>23844.0</c:v>
                </c:pt>
                <c:pt idx="34">
                  <c:v>23845.0</c:v>
                </c:pt>
                <c:pt idx="35">
                  <c:v>23846.0</c:v>
                </c:pt>
                <c:pt idx="36">
                  <c:v>23847.0</c:v>
                </c:pt>
                <c:pt idx="37">
                  <c:v>23848.0</c:v>
                </c:pt>
                <c:pt idx="38">
                  <c:v>23849.0</c:v>
                </c:pt>
                <c:pt idx="39">
                  <c:v>23850.0</c:v>
                </c:pt>
                <c:pt idx="40">
                  <c:v>23851.0</c:v>
                </c:pt>
                <c:pt idx="41">
                  <c:v>23852.0</c:v>
                </c:pt>
                <c:pt idx="42">
                  <c:v>23854.0</c:v>
                </c:pt>
                <c:pt idx="43">
                  <c:v>23855.0</c:v>
                </c:pt>
                <c:pt idx="44">
                  <c:v>23856.0</c:v>
                </c:pt>
                <c:pt idx="45">
                  <c:v>23857.0</c:v>
                </c:pt>
                <c:pt idx="46">
                  <c:v>23858.0</c:v>
                </c:pt>
                <c:pt idx="47">
                  <c:v>23859.0</c:v>
                </c:pt>
                <c:pt idx="48">
                  <c:v>23860.0</c:v>
                </c:pt>
                <c:pt idx="49">
                  <c:v>23862.0</c:v>
                </c:pt>
                <c:pt idx="50">
                  <c:v>23863.0</c:v>
                </c:pt>
                <c:pt idx="51">
                  <c:v>23864.0</c:v>
                </c:pt>
                <c:pt idx="52">
                  <c:v>23865.0</c:v>
                </c:pt>
                <c:pt idx="53">
                  <c:v>23913.0</c:v>
                </c:pt>
                <c:pt idx="54">
                  <c:v>23954.0</c:v>
                </c:pt>
                <c:pt idx="55">
                  <c:v>23965.0</c:v>
                </c:pt>
                <c:pt idx="56">
                  <c:v>23974.0</c:v>
                </c:pt>
                <c:pt idx="57">
                  <c:v>23975.0</c:v>
                </c:pt>
                <c:pt idx="58">
                  <c:v>23976.0</c:v>
                </c:pt>
                <c:pt idx="59">
                  <c:v>23977.0</c:v>
                </c:pt>
                <c:pt idx="60">
                  <c:v>23978.0</c:v>
                </c:pt>
                <c:pt idx="61">
                  <c:v>23979.0</c:v>
                </c:pt>
                <c:pt idx="62">
                  <c:v>23993.0</c:v>
                </c:pt>
                <c:pt idx="63">
                  <c:v>23994.0</c:v>
                </c:pt>
                <c:pt idx="64">
                  <c:v>23995.0</c:v>
                </c:pt>
                <c:pt idx="65">
                  <c:v>23996.0</c:v>
                </c:pt>
                <c:pt idx="66">
                  <c:v>23997.0</c:v>
                </c:pt>
                <c:pt idx="67">
                  <c:v>24001.0</c:v>
                </c:pt>
                <c:pt idx="68">
                  <c:v>24002.0</c:v>
                </c:pt>
                <c:pt idx="69">
                  <c:v>24003.0</c:v>
                </c:pt>
                <c:pt idx="70">
                  <c:v>24004.0</c:v>
                </c:pt>
                <c:pt idx="71">
                  <c:v>24009.0</c:v>
                </c:pt>
                <c:pt idx="72">
                  <c:v>24010.0</c:v>
                </c:pt>
                <c:pt idx="73">
                  <c:v>24011.0</c:v>
                </c:pt>
                <c:pt idx="74">
                  <c:v>24015.0</c:v>
                </c:pt>
                <c:pt idx="75">
                  <c:v>24016.0</c:v>
                </c:pt>
                <c:pt idx="76">
                  <c:v>24018.0</c:v>
                </c:pt>
                <c:pt idx="77">
                  <c:v>24019.0</c:v>
                </c:pt>
                <c:pt idx="78">
                  <c:v>24020.0</c:v>
                </c:pt>
                <c:pt idx="79">
                  <c:v>24021.0</c:v>
                </c:pt>
                <c:pt idx="80">
                  <c:v>24027.0</c:v>
                </c:pt>
                <c:pt idx="81">
                  <c:v>24028.0</c:v>
                </c:pt>
                <c:pt idx="82">
                  <c:v>24029.0</c:v>
                </c:pt>
                <c:pt idx="83">
                  <c:v>24030.0</c:v>
                </c:pt>
                <c:pt idx="84">
                  <c:v>24031.0</c:v>
                </c:pt>
                <c:pt idx="85">
                  <c:v>24032.0</c:v>
                </c:pt>
                <c:pt idx="86">
                  <c:v>24043.0</c:v>
                </c:pt>
                <c:pt idx="87">
                  <c:v>24044.0</c:v>
                </c:pt>
                <c:pt idx="88">
                  <c:v>24045.0</c:v>
                </c:pt>
                <c:pt idx="89">
                  <c:v>24046.0</c:v>
                </c:pt>
                <c:pt idx="90">
                  <c:v>24047.0</c:v>
                </c:pt>
                <c:pt idx="91">
                  <c:v>24048.0</c:v>
                </c:pt>
                <c:pt idx="92">
                  <c:v>24049.0</c:v>
                </c:pt>
                <c:pt idx="93">
                  <c:v>24056.0</c:v>
                </c:pt>
                <c:pt idx="94">
                  <c:v>24057.0</c:v>
                </c:pt>
                <c:pt idx="95">
                  <c:v>24063.0</c:v>
                </c:pt>
                <c:pt idx="96">
                  <c:v>24064.0</c:v>
                </c:pt>
                <c:pt idx="97">
                  <c:v>24065.0</c:v>
                </c:pt>
                <c:pt idx="98">
                  <c:v>24070.0</c:v>
                </c:pt>
                <c:pt idx="99">
                  <c:v>24071.0</c:v>
                </c:pt>
                <c:pt idx="100">
                  <c:v>24072.0</c:v>
                </c:pt>
                <c:pt idx="101">
                  <c:v>24073.0</c:v>
                </c:pt>
                <c:pt idx="102">
                  <c:v>24074.0</c:v>
                </c:pt>
                <c:pt idx="103">
                  <c:v>24075.0</c:v>
                </c:pt>
                <c:pt idx="104">
                  <c:v>24076.0</c:v>
                </c:pt>
                <c:pt idx="105">
                  <c:v>24077.0</c:v>
                </c:pt>
                <c:pt idx="106">
                  <c:v>24078.0</c:v>
                </c:pt>
                <c:pt idx="107">
                  <c:v>24084.0</c:v>
                </c:pt>
                <c:pt idx="108">
                  <c:v>24085.0</c:v>
                </c:pt>
                <c:pt idx="109">
                  <c:v>24090.0</c:v>
                </c:pt>
                <c:pt idx="110">
                  <c:v>24091.0</c:v>
                </c:pt>
                <c:pt idx="111">
                  <c:v>24092.0</c:v>
                </c:pt>
                <c:pt idx="112">
                  <c:v>24098.0</c:v>
                </c:pt>
                <c:pt idx="113">
                  <c:v>24105.0</c:v>
                </c:pt>
                <c:pt idx="114">
                  <c:v>24112.0</c:v>
                </c:pt>
                <c:pt idx="115">
                  <c:v>24113.0</c:v>
                </c:pt>
                <c:pt idx="116">
                  <c:v>24119.0</c:v>
                </c:pt>
                <c:pt idx="117">
                  <c:v>24120.0</c:v>
                </c:pt>
                <c:pt idx="118">
                  <c:v>24126.0</c:v>
                </c:pt>
                <c:pt idx="119">
                  <c:v>24127.0</c:v>
                </c:pt>
                <c:pt idx="120">
                  <c:v>24133.0</c:v>
                </c:pt>
                <c:pt idx="121">
                  <c:v>24134.0</c:v>
                </c:pt>
                <c:pt idx="122">
                  <c:v>24135.0</c:v>
                </c:pt>
                <c:pt idx="123">
                  <c:v>24139.0</c:v>
                </c:pt>
                <c:pt idx="124">
                  <c:v>24140.0</c:v>
                </c:pt>
                <c:pt idx="125">
                  <c:v>24143.0</c:v>
                </c:pt>
                <c:pt idx="126">
                  <c:v>24147.0</c:v>
                </c:pt>
                <c:pt idx="127">
                  <c:v>24148.0</c:v>
                </c:pt>
                <c:pt idx="128">
                  <c:v>24149.0</c:v>
                </c:pt>
                <c:pt idx="129">
                  <c:v>24150.0</c:v>
                </c:pt>
                <c:pt idx="130">
                  <c:v>24151.0</c:v>
                </c:pt>
                <c:pt idx="131">
                  <c:v>24152.0</c:v>
                </c:pt>
                <c:pt idx="132">
                  <c:v>24160.0</c:v>
                </c:pt>
                <c:pt idx="133">
                  <c:v>24161.0</c:v>
                </c:pt>
                <c:pt idx="134">
                  <c:v>24162.0</c:v>
                </c:pt>
                <c:pt idx="135">
                  <c:v>24163.0</c:v>
                </c:pt>
                <c:pt idx="136">
                  <c:v>24169.0</c:v>
                </c:pt>
                <c:pt idx="137">
                  <c:v>24170.0</c:v>
                </c:pt>
                <c:pt idx="138">
                  <c:v>24171.0</c:v>
                </c:pt>
                <c:pt idx="139">
                  <c:v>24172.0</c:v>
                </c:pt>
                <c:pt idx="140">
                  <c:v>24173.0</c:v>
                </c:pt>
                <c:pt idx="141">
                  <c:v>24181.0</c:v>
                </c:pt>
                <c:pt idx="142">
                  <c:v>24182.0</c:v>
                </c:pt>
                <c:pt idx="143">
                  <c:v>24183.0</c:v>
                </c:pt>
                <c:pt idx="144">
                  <c:v>24190.0</c:v>
                </c:pt>
                <c:pt idx="145">
                  <c:v>24191.0</c:v>
                </c:pt>
                <c:pt idx="146">
                  <c:v>24192.0</c:v>
                </c:pt>
                <c:pt idx="147">
                  <c:v>24193.0</c:v>
                </c:pt>
                <c:pt idx="148">
                  <c:v>24194.0</c:v>
                </c:pt>
                <c:pt idx="149">
                  <c:v>24202.0</c:v>
                </c:pt>
                <c:pt idx="150">
                  <c:v>24203.0</c:v>
                </c:pt>
                <c:pt idx="151">
                  <c:v>24204.0</c:v>
                </c:pt>
                <c:pt idx="152">
                  <c:v>24205.0</c:v>
                </c:pt>
                <c:pt idx="153">
                  <c:v>24211.0</c:v>
                </c:pt>
                <c:pt idx="154">
                  <c:v>24212.0</c:v>
                </c:pt>
                <c:pt idx="155">
                  <c:v>24213.0</c:v>
                </c:pt>
                <c:pt idx="156">
                  <c:v>24214.0</c:v>
                </c:pt>
                <c:pt idx="157">
                  <c:v>24222.0</c:v>
                </c:pt>
                <c:pt idx="158">
                  <c:v>24223.0</c:v>
                </c:pt>
                <c:pt idx="159">
                  <c:v>24224.0</c:v>
                </c:pt>
                <c:pt idx="160">
                  <c:v>24228.0</c:v>
                </c:pt>
                <c:pt idx="161">
                  <c:v>24230.0</c:v>
                </c:pt>
                <c:pt idx="162">
                  <c:v>24231.0</c:v>
                </c:pt>
                <c:pt idx="163">
                  <c:v>24232.0</c:v>
                </c:pt>
                <c:pt idx="164">
                  <c:v>24238.0</c:v>
                </c:pt>
                <c:pt idx="165">
                  <c:v>24239.0</c:v>
                </c:pt>
                <c:pt idx="166">
                  <c:v>24240.0</c:v>
                </c:pt>
                <c:pt idx="167">
                  <c:v>24241.0</c:v>
                </c:pt>
                <c:pt idx="168">
                  <c:v>24242.0</c:v>
                </c:pt>
                <c:pt idx="169">
                  <c:v>24243.0</c:v>
                </c:pt>
                <c:pt idx="170">
                  <c:v>24248.0</c:v>
                </c:pt>
                <c:pt idx="171">
                  <c:v>24249.0</c:v>
                </c:pt>
                <c:pt idx="172">
                  <c:v>24254.0</c:v>
                </c:pt>
                <c:pt idx="173">
                  <c:v>24256.0</c:v>
                </c:pt>
                <c:pt idx="174">
                  <c:v>24262.0</c:v>
                </c:pt>
                <c:pt idx="175">
                  <c:v>24263.0</c:v>
                </c:pt>
                <c:pt idx="176">
                  <c:v>24291.0</c:v>
                </c:pt>
                <c:pt idx="177">
                  <c:v>24292.0</c:v>
                </c:pt>
                <c:pt idx="178">
                  <c:v>24293.0</c:v>
                </c:pt>
                <c:pt idx="179">
                  <c:v>24294.0</c:v>
                </c:pt>
                <c:pt idx="180">
                  <c:v>24297.0</c:v>
                </c:pt>
                <c:pt idx="181">
                  <c:v>24298.0</c:v>
                </c:pt>
                <c:pt idx="182">
                  <c:v>24301.0</c:v>
                </c:pt>
                <c:pt idx="183">
                  <c:v>24302.0</c:v>
                </c:pt>
                <c:pt idx="184">
                  <c:v>24303.0</c:v>
                </c:pt>
                <c:pt idx="185">
                  <c:v>24304.0</c:v>
                </c:pt>
                <c:pt idx="186">
                  <c:v>24305.0</c:v>
                </c:pt>
                <c:pt idx="187">
                  <c:v>24306.0</c:v>
                </c:pt>
                <c:pt idx="188">
                  <c:v>24310.0</c:v>
                </c:pt>
                <c:pt idx="189">
                  <c:v>24311.0</c:v>
                </c:pt>
                <c:pt idx="190">
                  <c:v>24312.0</c:v>
                </c:pt>
                <c:pt idx="191">
                  <c:v>24313.0</c:v>
                </c:pt>
                <c:pt idx="192">
                  <c:v>24314.0</c:v>
                </c:pt>
                <c:pt idx="193">
                  <c:v>24317.0</c:v>
                </c:pt>
                <c:pt idx="194">
                  <c:v>24318.0</c:v>
                </c:pt>
                <c:pt idx="195">
                  <c:v>24319.0</c:v>
                </c:pt>
                <c:pt idx="196">
                  <c:v>24320.0</c:v>
                </c:pt>
                <c:pt idx="197">
                  <c:v>24321.0</c:v>
                </c:pt>
                <c:pt idx="198">
                  <c:v>24322.0</c:v>
                </c:pt>
                <c:pt idx="199">
                  <c:v>24329.0</c:v>
                </c:pt>
                <c:pt idx="200">
                  <c:v>24330.0</c:v>
                </c:pt>
                <c:pt idx="201">
                  <c:v>24331.0</c:v>
                </c:pt>
                <c:pt idx="202">
                  <c:v>24332.0</c:v>
                </c:pt>
                <c:pt idx="203">
                  <c:v>24333.0</c:v>
                </c:pt>
                <c:pt idx="204">
                  <c:v>24334.0</c:v>
                </c:pt>
                <c:pt idx="205">
                  <c:v>24339.0</c:v>
                </c:pt>
                <c:pt idx="206">
                  <c:v>24342.0</c:v>
                </c:pt>
                <c:pt idx="207">
                  <c:v>24343.0</c:v>
                </c:pt>
                <c:pt idx="208">
                  <c:v>24344.0</c:v>
                </c:pt>
                <c:pt idx="209">
                  <c:v>24346.0</c:v>
                </c:pt>
                <c:pt idx="210">
                  <c:v>24347.0</c:v>
                </c:pt>
                <c:pt idx="211">
                  <c:v>24356.0</c:v>
                </c:pt>
                <c:pt idx="212">
                  <c:v>24357.0</c:v>
                </c:pt>
                <c:pt idx="213">
                  <c:v>24358.0</c:v>
                </c:pt>
                <c:pt idx="214">
                  <c:v>24360.0</c:v>
                </c:pt>
                <c:pt idx="215">
                  <c:v>24361.0</c:v>
                </c:pt>
                <c:pt idx="216">
                  <c:v>24365.0</c:v>
                </c:pt>
                <c:pt idx="217">
                  <c:v>24366.0</c:v>
                </c:pt>
                <c:pt idx="218">
                  <c:v>24370.0</c:v>
                </c:pt>
                <c:pt idx="219">
                  <c:v>24374.0</c:v>
                </c:pt>
                <c:pt idx="220">
                  <c:v>24380.0</c:v>
                </c:pt>
                <c:pt idx="221">
                  <c:v>24381.0</c:v>
                </c:pt>
                <c:pt idx="222">
                  <c:v>24383.0</c:v>
                </c:pt>
                <c:pt idx="223">
                  <c:v>24384.0</c:v>
                </c:pt>
                <c:pt idx="224">
                  <c:v>24385.0</c:v>
                </c:pt>
                <c:pt idx="225">
                  <c:v>24388.0</c:v>
                </c:pt>
                <c:pt idx="226">
                  <c:v>24390.0</c:v>
                </c:pt>
                <c:pt idx="227">
                  <c:v>24391.0</c:v>
                </c:pt>
                <c:pt idx="228">
                  <c:v>24392.0</c:v>
                </c:pt>
                <c:pt idx="229">
                  <c:v>24393.0</c:v>
                </c:pt>
                <c:pt idx="230">
                  <c:v>24395.0</c:v>
                </c:pt>
                <c:pt idx="231">
                  <c:v>24395.0</c:v>
                </c:pt>
                <c:pt idx="232">
                  <c:v>24395.0</c:v>
                </c:pt>
                <c:pt idx="233">
                  <c:v>24401.0</c:v>
                </c:pt>
                <c:pt idx="234">
                  <c:v>24402.0</c:v>
                </c:pt>
                <c:pt idx="235">
                  <c:v>24403.0</c:v>
                </c:pt>
                <c:pt idx="236">
                  <c:v>24406.0</c:v>
                </c:pt>
                <c:pt idx="237">
                  <c:v>24411.0</c:v>
                </c:pt>
                <c:pt idx="238">
                  <c:v>24412.0</c:v>
                </c:pt>
                <c:pt idx="239">
                  <c:v>24413.0</c:v>
                </c:pt>
                <c:pt idx="240">
                  <c:v>24418.0</c:v>
                </c:pt>
                <c:pt idx="241">
                  <c:v>24423.0</c:v>
                </c:pt>
                <c:pt idx="242">
                  <c:v>24427.0</c:v>
                </c:pt>
                <c:pt idx="243">
                  <c:v>24428.0</c:v>
                </c:pt>
                <c:pt idx="244">
                  <c:v>24429.0</c:v>
                </c:pt>
                <c:pt idx="245">
                  <c:v>24445.0</c:v>
                </c:pt>
                <c:pt idx="246">
                  <c:v>24452.0</c:v>
                </c:pt>
                <c:pt idx="247">
                  <c:v>24453.0</c:v>
                </c:pt>
                <c:pt idx="248">
                  <c:v>24466.0</c:v>
                </c:pt>
                <c:pt idx="249">
                  <c:v>24468.0</c:v>
                </c:pt>
                <c:pt idx="250">
                  <c:v>24469.0</c:v>
                </c:pt>
                <c:pt idx="251">
                  <c:v>24471.0</c:v>
                </c:pt>
                <c:pt idx="252">
                  <c:v>24472.0</c:v>
                </c:pt>
                <c:pt idx="253">
                  <c:v>24479.0</c:v>
                </c:pt>
                <c:pt idx="254">
                  <c:v>24480.0</c:v>
                </c:pt>
                <c:pt idx="255">
                  <c:v>24485.0</c:v>
                </c:pt>
                <c:pt idx="256">
                  <c:v>24486.0</c:v>
                </c:pt>
                <c:pt idx="257">
                  <c:v>24487.0</c:v>
                </c:pt>
                <c:pt idx="258">
                  <c:v>24491.0</c:v>
                </c:pt>
                <c:pt idx="259">
                  <c:v>24492.0</c:v>
                </c:pt>
                <c:pt idx="260">
                  <c:v>24493.0</c:v>
                </c:pt>
                <c:pt idx="261">
                  <c:v>24496.0</c:v>
                </c:pt>
                <c:pt idx="262">
                  <c:v>24497.0</c:v>
                </c:pt>
                <c:pt idx="263">
                  <c:v>24498.0</c:v>
                </c:pt>
                <c:pt idx="264">
                  <c:v>24503.0</c:v>
                </c:pt>
                <c:pt idx="266">
                  <c:v>27939.0</c:v>
                </c:pt>
                <c:pt idx="267">
                  <c:v>27940.0</c:v>
                </c:pt>
                <c:pt idx="268">
                  <c:v>27941.0</c:v>
                </c:pt>
                <c:pt idx="269">
                  <c:v>27947.0</c:v>
                </c:pt>
                <c:pt idx="270">
                  <c:v>27949.0</c:v>
                </c:pt>
                <c:pt idx="271">
                  <c:v>27953.0</c:v>
                </c:pt>
                <c:pt idx="272">
                  <c:v>27956.0</c:v>
                </c:pt>
                <c:pt idx="273">
                  <c:v>27968.0</c:v>
                </c:pt>
                <c:pt idx="275">
                  <c:v>28549.0</c:v>
                </c:pt>
                <c:pt idx="276">
                  <c:v>28732.0</c:v>
                </c:pt>
                <c:pt idx="277">
                  <c:v>29055.0</c:v>
                </c:pt>
                <c:pt idx="278">
                  <c:v>29405.0</c:v>
                </c:pt>
                <c:pt idx="279">
                  <c:v>29410.0</c:v>
                </c:pt>
                <c:pt idx="280">
                  <c:v>29633.0</c:v>
                </c:pt>
                <c:pt idx="282">
                  <c:v>31120.0</c:v>
                </c:pt>
                <c:pt idx="283">
                  <c:v>33071.0</c:v>
                </c:pt>
                <c:pt idx="284">
                  <c:v>33100.0</c:v>
                </c:pt>
                <c:pt idx="285">
                  <c:v>33141.0</c:v>
                </c:pt>
                <c:pt idx="286">
                  <c:v>33170.0</c:v>
                </c:pt>
                <c:pt idx="287">
                  <c:v>33203.0</c:v>
                </c:pt>
                <c:pt idx="288">
                  <c:v>33249.0</c:v>
                </c:pt>
                <c:pt idx="289">
                  <c:v>33280.0</c:v>
                </c:pt>
                <c:pt idx="290">
                  <c:v>33317.0</c:v>
                </c:pt>
                <c:pt idx="291">
                  <c:v>33353.0</c:v>
                </c:pt>
                <c:pt idx="292">
                  <c:v>33381.0</c:v>
                </c:pt>
                <c:pt idx="293">
                  <c:v>33435.0</c:v>
                </c:pt>
                <c:pt idx="294">
                  <c:v>33464.0</c:v>
                </c:pt>
                <c:pt idx="295">
                  <c:v>33507.0</c:v>
                </c:pt>
                <c:pt idx="296">
                  <c:v>33540.0</c:v>
                </c:pt>
                <c:pt idx="297">
                  <c:v>33555.0</c:v>
                </c:pt>
                <c:pt idx="298">
                  <c:v>33592.0</c:v>
                </c:pt>
                <c:pt idx="299">
                  <c:v>33624.0</c:v>
                </c:pt>
                <c:pt idx="300">
                  <c:v>33654.0</c:v>
                </c:pt>
                <c:pt idx="301">
                  <c:v>33687.0</c:v>
                </c:pt>
                <c:pt idx="302">
                  <c:v>33714.0</c:v>
                </c:pt>
                <c:pt idx="303">
                  <c:v>33752.0</c:v>
                </c:pt>
                <c:pt idx="304">
                  <c:v>33778.0</c:v>
                </c:pt>
                <c:pt idx="305">
                  <c:v>33806.0</c:v>
                </c:pt>
                <c:pt idx="306">
                  <c:v>33840.0</c:v>
                </c:pt>
                <c:pt idx="307">
                  <c:v>33877.0</c:v>
                </c:pt>
                <c:pt idx="308">
                  <c:v>33897.0</c:v>
                </c:pt>
                <c:pt idx="309">
                  <c:v>33927.0</c:v>
                </c:pt>
                <c:pt idx="310">
                  <c:v>33960.0</c:v>
                </c:pt>
                <c:pt idx="311">
                  <c:v>34052.0</c:v>
                </c:pt>
                <c:pt idx="312">
                  <c:v>34081.0</c:v>
                </c:pt>
                <c:pt idx="313">
                  <c:v>34106.0</c:v>
                </c:pt>
                <c:pt idx="314">
                  <c:v>34142.0</c:v>
                </c:pt>
                <c:pt idx="315">
                  <c:v>34169.0</c:v>
                </c:pt>
                <c:pt idx="316">
                  <c:v>34205.0</c:v>
                </c:pt>
                <c:pt idx="317">
                  <c:v>34233.0</c:v>
                </c:pt>
                <c:pt idx="318">
                  <c:v>34262.0</c:v>
                </c:pt>
                <c:pt idx="319">
                  <c:v>34294.0</c:v>
                </c:pt>
                <c:pt idx="320">
                  <c:v>34324.0</c:v>
                </c:pt>
                <c:pt idx="321">
                  <c:v>34361.0</c:v>
                </c:pt>
                <c:pt idx="322">
                  <c:v>34387.0</c:v>
                </c:pt>
                <c:pt idx="323">
                  <c:v>34416.0</c:v>
                </c:pt>
                <c:pt idx="324">
                  <c:v>34444.0</c:v>
                </c:pt>
                <c:pt idx="325">
                  <c:v>34479.0</c:v>
                </c:pt>
                <c:pt idx="326">
                  <c:v>34513.0</c:v>
                </c:pt>
                <c:pt idx="327">
                  <c:v>34535.0</c:v>
                </c:pt>
                <c:pt idx="328">
                  <c:v>34570.0</c:v>
                </c:pt>
                <c:pt idx="329">
                  <c:v>34593.0</c:v>
                </c:pt>
                <c:pt idx="330">
                  <c:v>34626.0</c:v>
                </c:pt>
                <c:pt idx="331">
                  <c:v>34660.0</c:v>
                </c:pt>
                <c:pt idx="332">
                  <c:v>34689.0</c:v>
                </c:pt>
                <c:pt idx="333">
                  <c:v>34725.0</c:v>
                </c:pt>
                <c:pt idx="334">
                  <c:v>34752.0</c:v>
                </c:pt>
                <c:pt idx="335">
                  <c:v>34779.0</c:v>
                </c:pt>
                <c:pt idx="336">
                  <c:v>34815.0</c:v>
                </c:pt>
                <c:pt idx="337">
                  <c:v>34842.0</c:v>
                </c:pt>
                <c:pt idx="338">
                  <c:v>34872.0</c:v>
                </c:pt>
                <c:pt idx="339">
                  <c:v>34906.0</c:v>
                </c:pt>
                <c:pt idx="340">
                  <c:v>34927.0</c:v>
                </c:pt>
                <c:pt idx="341">
                  <c:v>34963.0</c:v>
                </c:pt>
                <c:pt idx="342">
                  <c:v>34997.0</c:v>
                </c:pt>
                <c:pt idx="343">
                  <c:v>35019.0</c:v>
                </c:pt>
                <c:pt idx="344">
                  <c:v>35053.0</c:v>
                </c:pt>
                <c:pt idx="345">
                  <c:v>35088.0</c:v>
                </c:pt>
                <c:pt idx="346">
                  <c:v>35115.0</c:v>
                </c:pt>
                <c:pt idx="347">
                  <c:v>35144.0</c:v>
                </c:pt>
                <c:pt idx="348">
                  <c:v>35173.0</c:v>
                </c:pt>
                <c:pt idx="349">
                  <c:v>35208.0</c:v>
                </c:pt>
                <c:pt idx="350">
                  <c:v>35235.0</c:v>
                </c:pt>
                <c:pt idx="351">
                  <c:v>35270.0</c:v>
                </c:pt>
                <c:pt idx="352">
                  <c:v>35300.0</c:v>
                </c:pt>
                <c:pt idx="353">
                  <c:v>35332.0</c:v>
                </c:pt>
                <c:pt idx="354">
                  <c:v>35361.0</c:v>
                </c:pt>
                <c:pt idx="355">
                  <c:v>35387.0</c:v>
                </c:pt>
                <c:pt idx="356">
                  <c:v>35417.0</c:v>
                </c:pt>
                <c:pt idx="357">
                  <c:v>35451.0</c:v>
                </c:pt>
                <c:pt idx="358">
                  <c:v>35478.0</c:v>
                </c:pt>
                <c:pt idx="359">
                  <c:v>35507.0</c:v>
                </c:pt>
                <c:pt idx="360">
                  <c:v>35543.0</c:v>
                </c:pt>
                <c:pt idx="361">
                  <c:v>35570.0</c:v>
                </c:pt>
                <c:pt idx="362">
                  <c:v>35605.0</c:v>
                </c:pt>
                <c:pt idx="363">
                  <c:v>35633.0</c:v>
                </c:pt>
                <c:pt idx="364">
                  <c:v>35661.0</c:v>
                </c:pt>
                <c:pt idx="365">
                  <c:v>35696.0</c:v>
                </c:pt>
                <c:pt idx="366">
                  <c:v>35725.0</c:v>
                </c:pt>
                <c:pt idx="367">
                  <c:v>35752.0</c:v>
                </c:pt>
                <c:pt idx="368">
                  <c:v>35781.0</c:v>
                </c:pt>
                <c:pt idx="369">
                  <c:v>35815.0</c:v>
                </c:pt>
                <c:pt idx="370">
                  <c:v>35849.0</c:v>
                </c:pt>
                <c:pt idx="371">
                  <c:v>35878.0</c:v>
                </c:pt>
                <c:pt idx="372">
                  <c:v>35908.0</c:v>
                </c:pt>
                <c:pt idx="373">
                  <c:v>35934.0</c:v>
                </c:pt>
                <c:pt idx="374">
                  <c:v>35969.0</c:v>
                </c:pt>
                <c:pt idx="375">
                  <c:v>35997.0</c:v>
                </c:pt>
                <c:pt idx="376">
                  <c:v>36025.0</c:v>
                </c:pt>
                <c:pt idx="377">
                  <c:v>36049.0</c:v>
                </c:pt>
                <c:pt idx="378">
                  <c:v>36088.0</c:v>
                </c:pt>
                <c:pt idx="379">
                  <c:v>36124.0</c:v>
                </c:pt>
                <c:pt idx="380">
                  <c:v>36146.0</c:v>
                </c:pt>
                <c:pt idx="381">
                  <c:v>36181.0</c:v>
                </c:pt>
                <c:pt idx="382">
                  <c:v>36214.0</c:v>
                </c:pt>
                <c:pt idx="383">
                  <c:v>36242.0</c:v>
                </c:pt>
                <c:pt idx="384">
                  <c:v>36279.0</c:v>
                </c:pt>
                <c:pt idx="385">
                  <c:v>36298.0</c:v>
                </c:pt>
                <c:pt idx="386">
                  <c:v>36334.0</c:v>
                </c:pt>
                <c:pt idx="387">
                  <c:v>36362.0</c:v>
                </c:pt>
                <c:pt idx="388">
                  <c:v>36389.0</c:v>
                </c:pt>
                <c:pt idx="389">
                  <c:v>36425.0</c:v>
                </c:pt>
                <c:pt idx="390">
                  <c:v>36452.0</c:v>
                </c:pt>
                <c:pt idx="391">
                  <c:v>36488.0</c:v>
                </c:pt>
                <c:pt idx="392">
                  <c:v>36516.0</c:v>
                </c:pt>
                <c:pt idx="393" formatCode="m/d/yy;@">
                  <c:v>36543.0</c:v>
                </c:pt>
                <c:pt idx="394" formatCode="m/d/yy;@">
                  <c:v>36578.0</c:v>
                </c:pt>
                <c:pt idx="395" formatCode="m/d/yy;@">
                  <c:v>36608.0</c:v>
                </c:pt>
                <c:pt idx="396" formatCode="m/d/yy;@">
                  <c:v>36636.0</c:v>
                </c:pt>
                <c:pt idx="397" formatCode="m/d/yy;@">
                  <c:v>36669.0</c:v>
                </c:pt>
                <c:pt idx="398" formatCode="m/d/yy;@">
                  <c:v>36696.0</c:v>
                </c:pt>
                <c:pt idx="399" formatCode="m/d/yy;@">
                  <c:v>36725.0</c:v>
                </c:pt>
                <c:pt idx="400" formatCode="m/d/yy;@">
                  <c:v>36760.0</c:v>
                </c:pt>
                <c:pt idx="401" formatCode="m/d/yy;@">
                  <c:v>36790.0</c:v>
                </c:pt>
                <c:pt idx="402" formatCode="m/d/yy;@">
                  <c:v>36805.0</c:v>
                </c:pt>
                <c:pt idx="403" formatCode="m/d/yy;@">
                  <c:v>36822.0</c:v>
                </c:pt>
                <c:pt idx="404" formatCode="m/d/yy;@">
                  <c:v>36858.0</c:v>
                </c:pt>
                <c:pt idx="405" formatCode="m/d/yy;@">
                  <c:v>36878.0</c:v>
                </c:pt>
                <c:pt idx="406" formatCode="m/d/yy;@">
                  <c:v>36908.0</c:v>
                </c:pt>
                <c:pt idx="407" formatCode="m/d/yy;@">
                  <c:v>36942.0</c:v>
                </c:pt>
                <c:pt idx="408" formatCode="m/d/yy;@">
                  <c:v>36970.0</c:v>
                </c:pt>
                <c:pt idx="409" formatCode="m/d/yy;@">
                  <c:v>37005.0</c:v>
                </c:pt>
                <c:pt idx="410" formatCode="m/d/yy;@">
                  <c:v>37034.0</c:v>
                </c:pt>
                <c:pt idx="411" formatCode="m/d/yy;@">
                  <c:v>37061.0</c:v>
                </c:pt>
                <c:pt idx="412" formatCode="m/d/yy;@">
                  <c:v>37096.0</c:v>
                </c:pt>
                <c:pt idx="413" formatCode="m/d/yy;@">
                  <c:v>37125.0</c:v>
                </c:pt>
                <c:pt idx="414" formatCode="m/d/yy;@">
                  <c:v>37154.0</c:v>
                </c:pt>
                <c:pt idx="415" formatCode="m/d/yy;@">
                  <c:v>37188.0</c:v>
                </c:pt>
                <c:pt idx="416" formatCode="m/d/yy;@">
                  <c:v>37221.0</c:v>
                </c:pt>
                <c:pt idx="417" formatCode="m/d/yy;@">
                  <c:v>37243.0</c:v>
                </c:pt>
                <c:pt idx="418" formatCode="m/d/yy;@">
                  <c:v>37278.0</c:v>
                </c:pt>
                <c:pt idx="419" formatCode="m/d/yy;@">
                  <c:v>37308.0</c:v>
                </c:pt>
                <c:pt idx="420" formatCode="m/d/yy;@">
                  <c:v>37322.0</c:v>
                </c:pt>
                <c:pt idx="421" formatCode="m/d/yy;@">
                  <c:v>37369.0</c:v>
                </c:pt>
                <c:pt idx="422" formatCode="m/d/yy;@">
                  <c:v>37397.0</c:v>
                </c:pt>
                <c:pt idx="423" formatCode="m/d/yy;@">
                  <c:v>37432.0</c:v>
                </c:pt>
                <c:pt idx="424" formatCode="m/d/yy;@">
                  <c:v>37461.0</c:v>
                </c:pt>
                <c:pt idx="425" formatCode="m/d/yy;@">
                  <c:v>37490.0</c:v>
                </c:pt>
                <c:pt idx="426" formatCode="m/d/yy;@">
                  <c:v>37525.0</c:v>
                </c:pt>
                <c:pt idx="427" formatCode="m/d/yy;@">
                  <c:v>37553.0</c:v>
                </c:pt>
                <c:pt idx="428" formatCode="m/d/yy;@">
                  <c:v>37581.0</c:v>
                </c:pt>
                <c:pt idx="429" formatCode="m/d/yy;@">
                  <c:v>37610.0</c:v>
                </c:pt>
                <c:pt idx="430" formatCode="m/d/yy;@">
                  <c:v>37635.0</c:v>
                </c:pt>
                <c:pt idx="431" formatCode="m/d/yy;@">
                  <c:v>37637.0</c:v>
                </c:pt>
                <c:pt idx="432" formatCode="m/d/yy;@">
                  <c:v>37679.0</c:v>
                </c:pt>
                <c:pt idx="433" formatCode="m/d/yy;@">
                  <c:v>37700.0</c:v>
                </c:pt>
                <c:pt idx="434" formatCode="m/d/yy;@">
                  <c:v>37733.0</c:v>
                </c:pt>
                <c:pt idx="435" formatCode="m/d/yy;@">
                  <c:v>37763.0</c:v>
                </c:pt>
                <c:pt idx="436" formatCode="m/d/yy;@">
                  <c:v>37798.0</c:v>
                </c:pt>
                <c:pt idx="437" formatCode="m/d/yy;@">
                  <c:v>37824.0</c:v>
                </c:pt>
                <c:pt idx="438" formatCode="m/d/yy;@">
                  <c:v>37861.0</c:v>
                </c:pt>
                <c:pt idx="439" formatCode="m/d/yy;@">
                  <c:v>37888.0</c:v>
                </c:pt>
                <c:pt idx="440" formatCode="m/d/yy;@">
                  <c:v>37915.0</c:v>
                </c:pt>
                <c:pt idx="441" formatCode="m/d/yy;@">
                  <c:v>37943.0</c:v>
                </c:pt>
                <c:pt idx="442" formatCode="m/d/yy;@">
                  <c:v>37985.0</c:v>
                </c:pt>
                <c:pt idx="443" formatCode="m/d/yy;@">
                  <c:v>38006.0</c:v>
                </c:pt>
                <c:pt idx="444" formatCode="m/d/yy;@">
                  <c:v>38040.0</c:v>
                </c:pt>
                <c:pt idx="445" formatCode="m/d/yy;@">
                  <c:v>38069.0</c:v>
                </c:pt>
                <c:pt idx="446" formatCode="m/d/yy;@">
                  <c:v>38097.0</c:v>
                </c:pt>
                <c:pt idx="447" formatCode="m/d/yy;@">
                  <c:v>38132.0</c:v>
                </c:pt>
                <c:pt idx="448" formatCode="m/d/yy;@">
                  <c:v>38161.0</c:v>
                </c:pt>
                <c:pt idx="449" formatCode="m/d/yy;@">
                  <c:v>38183.0</c:v>
                </c:pt>
                <c:pt idx="450" formatCode="m/d/yy;@">
                  <c:v>38223.0</c:v>
                </c:pt>
                <c:pt idx="451" formatCode="m/d/yy;@">
                  <c:v>38258.0</c:v>
                </c:pt>
                <c:pt idx="452" formatCode="m/d/yy;@">
                  <c:v>38288.0</c:v>
                </c:pt>
                <c:pt idx="453" formatCode="m/d/yy;@">
                  <c:v>38308.0</c:v>
                </c:pt>
                <c:pt idx="454" formatCode="m/d/yy;@">
                  <c:v>38335.0</c:v>
                </c:pt>
                <c:pt idx="455" formatCode="m/d/yy;@">
                  <c:v>38377.0</c:v>
                </c:pt>
                <c:pt idx="456" formatCode="m/d/yy;@">
                  <c:v>38405.0</c:v>
                </c:pt>
                <c:pt idx="457" formatCode="m/d/yy;@">
                  <c:v>38440.0</c:v>
                </c:pt>
                <c:pt idx="458" formatCode="m/d/yy;@">
                  <c:v>38463.0</c:v>
                </c:pt>
                <c:pt idx="459" formatCode="m/d/yy;@">
                  <c:v>38491.0</c:v>
                </c:pt>
                <c:pt idx="460" formatCode="m/d/yy;@">
                  <c:v>38526.0</c:v>
                </c:pt>
                <c:pt idx="461" formatCode="m/d/yy;@">
                  <c:v>38552.0</c:v>
                </c:pt>
                <c:pt idx="462" formatCode="m/d/yy;@">
                  <c:v>38582.0</c:v>
                </c:pt>
                <c:pt idx="463" formatCode="m/d/yy;@">
                  <c:v>38624.0</c:v>
                </c:pt>
                <c:pt idx="464" formatCode="m/d/yy;@">
                  <c:v>38643.0</c:v>
                </c:pt>
                <c:pt idx="465" formatCode="m/d/yy;@">
                  <c:v>38684.0</c:v>
                </c:pt>
                <c:pt idx="466" formatCode="m/d/yy;@">
                  <c:v>38713.0</c:v>
                </c:pt>
                <c:pt idx="467" formatCode="m/d/yy;@">
                  <c:v>38741.0</c:v>
                </c:pt>
                <c:pt idx="468" formatCode="m/d/yy;@">
                  <c:v>38764.0</c:v>
                </c:pt>
                <c:pt idx="469" formatCode="m/d/yy;@">
                  <c:v>38797.0</c:v>
                </c:pt>
                <c:pt idx="470" formatCode="m/d/yy;@">
                  <c:v>38832.0</c:v>
                </c:pt>
                <c:pt idx="471" formatCode="m/d/yy;@">
                  <c:v>38853.0</c:v>
                </c:pt>
                <c:pt idx="472" formatCode="m/d/yy;@">
                  <c:v>38889.0</c:v>
                </c:pt>
                <c:pt idx="473" formatCode="m/d/yy;@">
                  <c:v>38923.0</c:v>
                </c:pt>
                <c:pt idx="474" formatCode="m/d/yy;@">
                  <c:v>38953.0</c:v>
                </c:pt>
                <c:pt idx="475" formatCode="m/d/yy;@">
                  <c:v>38989.0</c:v>
                </c:pt>
                <c:pt idx="476" formatCode="m/d/yy;@">
                  <c:v>39016.0</c:v>
                </c:pt>
                <c:pt idx="477" formatCode="m/d/yy;@">
                  <c:v>39037.0</c:v>
                </c:pt>
                <c:pt idx="478" formatCode="m/d/yy;@">
                  <c:v>39063.0</c:v>
                </c:pt>
                <c:pt idx="479" formatCode="m/d/yy;@">
                  <c:v>39091.0</c:v>
                </c:pt>
                <c:pt idx="480" formatCode="m/d/yy;@">
                  <c:v>39106.0</c:v>
                </c:pt>
                <c:pt idx="481" formatCode="m/d/yy;@">
                  <c:v>39135.0</c:v>
                </c:pt>
                <c:pt idx="482" formatCode="m/d/yy;@">
                  <c:v>39161.0</c:v>
                </c:pt>
                <c:pt idx="483" formatCode="m/d/yy;@">
                  <c:v>39182.0</c:v>
                </c:pt>
                <c:pt idx="484" formatCode="m/d/yy;@">
                  <c:v>39224.0</c:v>
                </c:pt>
                <c:pt idx="485" formatCode="m/d/yy;@">
                  <c:v>39287.0</c:v>
                </c:pt>
                <c:pt idx="486" formatCode="m/d/yy;@">
                  <c:v>39308.0</c:v>
                </c:pt>
                <c:pt idx="487" formatCode="m/d/yy;@">
                  <c:v>39335.0</c:v>
                </c:pt>
                <c:pt idx="488" formatCode="m/d/yy;@">
                  <c:v>39370.0</c:v>
                </c:pt>
                <c:pt idx="489" formatCode="m/d/yy;@">
                  <c:v>39398.0</c:v>
                </c:pt>
                <c:pt idx="490" formatCode="m/d/yy;@">
                  <c:v>39404.0</c:v>
                </c:pt>
                <c:pt idx="491" formatCode="m/d/yy;@">
                  <c:v>39454.0</c:v>
                </c:pt>
                <c:pt idx="492" formatCode="m/d/yy;@">
                  <c:v>39485.0</c:v>
                </c:pt>
                <c:pt idx="493" formatCode="m/d/yy;@">
                  <c:v>39517.0</c:v>
                </c:pt>
                <c:pt idx="494" formatCode="m/d/yy;@">
                  <c:v>39560.0</c:v>
                </c:pt>
                <c:pt idx="495" formatCode="m/d/yy;@">
                  <c:v>39580.0</c:v>
                </c:pt>
                <c:pt idx="496" formatCode="m/d/yy;@">
                  <c:v>39605.0</c:v>
                </c:pt>
                <c:pt idx="497" formatCode="m/d/yy;@">
                  <c:v>39643.0</c:v>
                </c:pt>
                <c:pt idx="498" formatCode="m/d/yy;@">
                  <c:v>39665.0</c:v>
                </c:pt>
                <c:pt idx="499" formatCode="m/d/yy;@">
                  <c:v>39707.0</c:v>
                </c:pt>
                <c:pt idx="500" formatCode="m/d/yy;@">
                  <c:v>39734.0</c:v>
                </c:pt>
                <c:pt idx="501" formatCode="m/d/yy;@">
                  <c:v>39771.0</c:v>
                </c:pt>
                <c:pt idx="502" formatCode="m/d/yy;@">
                  <c:v>39791.0</c:v>
                </c:pt>
                <c:pt idx="503" formatCode="m/d/yy;@">
                  <c:v>39826.0</c:v>
                </c:pt>
                <c:pt idx="504" formatCode="m/d/yy;@">
                  <c:v>39854.0</c:v>
                </c:pt>
                <c:pt idx="505" formatCode="m/d/yy;@">
                  <c:v>39888.0</c:v>
                </c:pt>
                <c:pt idx="506" formatCode="m/d/yy;@">
                  <c:v>39923.0</c:v>
                </c:pt>
                <c:pt idx="507" formatCode="m/d/yy;@">
                  <c:v>39947.0</c:v>
                </c:pt>
                <c:pt idx="508" formatCode="m/d/yy;@">
                  <c:v>39982.0</c:v>
                </c:pt>
                <c:pt idx="509" formatCode="m/d/yy;@">
                  <c:v>40016.0</c:v>
                </c:pt>
                <c:pt idx="510" formatCode="m/d/yy;@">
                  <c:v>40042.0</c:v>
                </c:pt>
                <c:pt idx="511" formatCode="m/d/yy;@">
                  <c:v>40079.0</c:v>
                </c:pt>
                <c:pt idx="512" formatCode="m/d/yy;@">
                  <c:v>40112.0</c:v>
                </c:pt>
                <c:pt idx="513" formatCode="m/d/yy;@">
                  <c:v>40127.0</c:v>
                </c:pt>
                <c:pt idx="514" formatCode="m/d/yy;@">
                  <c:v>40162.0</c:v>
                </c:pt>
                <c:pt idx="515" formatCode="m/d/yy;@">
                  <c:v>40197.0</c:v>
                </c:pt>
                <c:pt idx="516" formatCode="m/d/yy;@">
                  <c:v>40224.0</c:v>
                </c:pt>
                <c:pt idx="517" formatCode="m/d/yy;@">
                  <c:v>40259.0</c:v>
                </c:pt>
                <c:pt idx="518" formatCode="m/d/yy;@">
                  <c:v>40290.0</c:v>
                </c:pt>
                <c:pt idx="519" formatCode="m/d/yy;@">
                  <c:v>40309.0</c:v>
                </c:pt>
                <c:pt idx="520" formatCode="m/d/yy;@">
                  <c:v>40344.0</c:v>
                </c:pt>
                <c:pt idx="521" formatCode="m/d/yy;@">
                  <c:v>40379.0</c:v>
                </c:pt>
                <c:pt idx="522" formatCode="m/d/yy;@">
                  <c:v>40406.0</c:v>
                </c:pt>
                <c:pt idx="523" formatCode="m/d/yy;@">
                  <c:v>40441.0</c:v>
                </c:pt>
                <c:pt idx="524" formatCode="m/d/yy;@">
                  <c:v>40470.0</c:v>
                </c:pt>
                <c:pt idx="525" formatCode="m/d/yy;@">
                  <c:v>40491.0</c:v>
                </c:pt>
                <c:pt idx="526" formatCode="m/d/yy;@">
                  <c:v>40533.0</c:v>
                </c:pt>
                <c:pt idx="527" formatCode="m/d/yy;@">
                  <c:v>40556.0</c:v>
                </c:pt>
                <c:pt idx="528" formatCode="m/d/yy;@">
                  <c:v>40584.0</c:v>
                </c:pt>
                <c:pt idx="529" formatCode="m/d/yy;@">
                  <c:v>40604.0</c:v>
                </c:pt>
                <c:pt idx="530" formatCode="m/d/yy;@">
                  <c:v>40645.0</c:v>
                </c:pt>
                <c:pt idx="532" formatCode="m/d/yy;@">
                  <c:v>41904.0</c:v>
                </c:pt>
                <c:pt idx="533" formatCode="m/d/yy;@">
                  <c:v>41932.0</c:v>
                </c:pt>
                <c:pt idx="534" formatCode="m/d/yy;@">
                  <c:v>41961.0</c:v>
                </c:pt>
                <c:pt idx="535" formatCode="m/d/yy;@">
                  <c:v>41989.0</c:v>
                </c:pt>
                <c:pt idx="536" formatCode="m/d/yy;@">
                  <c:v>42024.0</c:v>
                </c:pt>
                <c:pt idx="537" formatCode="m/d/yy;@">
                  <c:v>42047.0</c:v>
                </c:pt>
                <c:pt idx="538" formatCode="m/d/yy;@">
                  <c:v>42074.0</c:v>
                </c:pt>
                <c:pt idx="539" formatCode="m/d/yy;@">
                  <c:v>42114.0</c:v>
                </c:pt>
                <c:pt idx="540" formatCode="m/d/yy;@">
                  <c:v>42136.0</c:v>
                </c:pt>
                <c:pt idx="541" formatCode="m/d/yy;@">
                  <c:v>42173.0</c:v>
                </c:pt>
                <c:pt idx="542" formatCode="m/d/yy;@">
                  <c:v>42192.0</c:v>
                </c:pt>
                <c:pt idx="543" formatCode="m/d/yy;@">
                  <c:v>42229.0</c:v>
                </c:pt>
                <c:pt idx="544" formatCode="m/d/yy;@">
                  <c:v>42271.0</c:v>
                </c:pt>
                <c:pt idx="545" formatCode="m/d/yy;@">
                  <c:v>42302.0</c:v>
                </c:pt>
                <c:pt idx="546" formatCode="m/d/yy;@">
                  <c:v>42320.0</c:v>
                </c:pt>
                <c:pt idx="547" formatCode="m/d/yy;@">
                  <c:v>42348.0</c:v>
                </c:pt>
                <c:pt idx="548" formatCode="m/d/yy;@">
                  <c:v>42397.0</c:v>
                </c:pt>
                <c:pt idx="549" formatCode="m/d/yy;@">
                  <c:v>42410.0</c:v>
                </c:pt>
                <c:pt idx="550" formatCode="m/d/yy;@">
                  <c:v>42437.0</c:v>
                </c:pt>
                <c:pt idx="551" formatCode="m/d/yy;@">
                  <c:v>42471.0</c:v>
                </c:pt>
              </c:numCache>
            </c:numRef>
          </c:xVal>
          <c:yVal>
            <c:numRef>
              <c:f>'GB-4-Deckner-COMPLETE'!$E$2:$E$553</c:f>
              <c:numCache>
                <c:formatCode>0.0</c:formatCode>
                <c:ptCount val="552"/>
                <c:pt idx="0">
                  <c:v>159.106</c:v>
                </c:pt>
                <c:pt idx="1">
                  <c:v>160.0204</c:v>
                </c:pt>
                <c:pt idx="2">
                  <c:v>159.4108</c:v>
                </c:pt>
                <c:pt idx="3">
                  <c:v>159.7156</c:v>
                </c:pt>
                <c:pt idx="4">
                  <c:v>159.7156</c:v>
                </c:pt>
                <c:pt idx="5">
                  <c:v>160.3252</c:v>
                </c:pt>
                <c:pt idx="6">
                  <c:v>161.2396</c:v>
                </c:pt>
                <c:pt idx="7">
                  <c:v>160.9348</c:v>
                </c:pt>
                <c:pt idx="8">
                  <c:v>161.2396</c:v>
                </c:pt>
                <c:pt idx="9">
                  <c:v>161.2396</c:v>
                </c:pt>
                <c:pt idx="10">
                  <c:v>161.8492</c:v>
                </c:pt>
                <c:pt idx="11">
                  <c:v>161.5444</c:v>
                </c:pt>
                <c:pt idx="12">
                  <c:v>161.8492</c:v>
                </c:pt>
                <c:pt idx="13">
                  <c:v>161.8492</c:v>
                </c:pt>
                <c:pt idx="14">
                  <c:v>160.0204</c:v>
                </c:pt>
                <c:pt idx="15">
                  <c:v>159.7156</c:v>
                </c:pt>
                <c:pt idx="16">
                  <c:v>158.1916</c:v>
                </c:pt>
                <c:pt idx="17">
                  <c:v>158.4964</c:v>
                </c:pt>
                <c:pt idx="18">
                  <c:v>157.2772</c:v>
                </c:pt>
                <c:pt idx="19">
                  <c:v>157.582</c:v>
                </c:pt>
                <c:pt idx="20">
                  <c:v>158.4964</c:v>
                </c:pt>
                <c:pt idx="21">
                  <c:v>158.1916</c:v>
                </c:pt>
                <c:pt idx="22">
                  <c:v>169.774</c:v>
                </c:pt>
                <c:pt idx="23">
                  <c:v>165.202</c:v>
                </c:pt>
                <c:pt idx="24">
                  <c:v>165.202</c:v>
                </c:pt>
                <c:pt idx="25">
                  <c:v>166.726</c:v>
                </c:pt>
                <c:pt idx="26">
                  <c:v>165.202</c:v>
                </c:pt>
                <c:pt idx="27">
                  <c:v>163.678</c:v>
                </c:pt>
                <c:pt idx="28">
                  <c:v>165.202</c:v>
                </c:pt>
                <c:pt idx="29">
                  <c:v>165.202</c:v>
                </c:pt>
                <c:pt idx="30">
                  <c:v>165.202</c:v>
                </c:pt>
                <c:pt idx="31">
                  <c:v>165.202</c:v>
                </c:pt>
                <c:pt idx="32">
                  <c:v>165.202</c:v>
                </c:pt>
                <c:pt idx="33">
                  <c:v>169.774</c:v>
                </c:pt>
                <c:pt idx="34">
                  <c:v>168.25</c:v>
                </c:pt>
                <c:pt idx="35">
                  <c:v>168.25</c:v>
                </c:pt>
                <c:pt idx="36">
                  <c:v>168.25</c:v>
                </c:pt>
                <c:pt idx="37">
                  <c:v>169.774</c:v>
                </c:pt>
                <c:pt idx="38">
                  <c:v>169.774</c:v>
                </c:pt>
                <c:pt idx="39">
                  <c:v>169.774</c:v>
                </c:pt>
                <c:pt idx="40">
                  <c:v>169.774</c:v>
                </c:pt>
                <c:pt idx="41">
                  <c:v>168.25</c:v>
                </c:pt>
                <c:pt idx="42">
                  <c:v>168.25</c:v>
                </c:pt>
                <c:pt idx="43">
                  <c:v>169.774</c:v>
                </c:pt>
                <c:pt idx="44">
                  <c:v>169.774</c:v>
                </c:pt>
                <c:pt idx="45">
                  <c:v>169.774</c:v>
                </c:pt>
                <c:pt idx="46">
                  <c:v>169.774</c:v>
                </c:pt>
                <c:pt idx="47">
                  <c:v>169.774</c:v>
                </c:pt>
                <c:pt idx="48">
                  <c:v>169.774</c:v>
                </c:pt>
                <c:pt idx="49">
                  <c:v>169.774</c:v>
                </c:pt>
                <c:pt idx="50">
                  <c:v>169.774</c:v>
                </c:pt>
                <c:pt idx="51">
                  <c:v>169.774</c:v>
                </c:pt>
                <c:pt idx="52">
                  <c:v>169.774</c:v>
                </c:pt>
                <c:pt idx="53">
                  <c:v>165.202</c:v>
                </c:pt>
                <c:pt idx="54">
                  <c:v>165.202</c:v>
                </c:pt>
                <c:pt idx="55">
                  <c:v>165.202</c:v>
                </c:pt>
                <c:pt idx="56">
                  <c:v>165.202</c:v>
                </c:pt>
                <c:pt idx="57">
                  <c:v>165.202</c:v>
                </c:pt>
                <c:pt idx="58">
                  <c:v>165.202</c:v>
                </c:pt>
                <c:pt idx="59">
                  <c:v>165.202</c:v>
                </c:pt>
                <c:pt idx="60">
                  <c:v>165.202</c:v>
                </c:pt>
                <c:pt idx="61">
                  <c:v>165.202</c:v>
                </c:pt>
                <c:pt idx="62">
                  <c:v>163.678</c:v>
                </c:pt>
                <c:pt idx="63">
                  <c:v>163.678</c:v>
                </c:pt>
                <c:pt idx="64">
                  <c:v>165.202</c:v>
                </c:pt>
                <c:pt idx="65">
                  <c:v>165.202</c:v>
                </c:pt>
                <c:pt idx="66">
                  <c:v>165.202</c:v>
                </c:pt>
                <c:pt idx="67">
                  <c:v>166.726</c:v>
                </c:pt>
                <c:pt idx="68">
                  <c:v>167.0308</c:v>
                </c:pt>
                <c:pt idx="69">
                  <c:v>167.3356</c:v>
                </c:pt>
                <c:pt idx="70">
                  <c:v>168.25</c:v>
                </c:pt>
                <c:pt idx="71">
                  <c:v>163.678</c:v>
                </c:pt>
                <c:pt idx="72">
                  <c:v>167.0308</c:v>
                </c:pt>
                <c:pt idx="73">
                  <c:v>167.9452</c:v>
                </c:pt>
                <c:pt idx="74">
                  <c:v>166.726</c:v>
                </c:pt>
                <c:pt idx="75">
                  <c:v>168.25</c:v>
                </c:pt>
                <c:pt idx="76">
                  <c:v>168.25</c:v>
                </c:pt>
                <c:pt idx="77">
                  <c:v>168.25</c:v>
                </c:pt>
                <c:pt idx="78">
                  <c:v>168.25</c:v>
                </c:pt>
                <c:pt idx="79">
                  <c:v>168.25</c:v>
                </c:pt>
                <c:pt idx="80">
                  <c:v>168.25</c:v>
                </c:pt>
                <c:pt idx="81">
                  <c:v>168.25</c:v>
                </c:pt>
                <c:pt idx="82">
                  <c:v>168.25</c:v>
                </c:pt>
                <c:pt idx="83">
                  <c:v>168.25</c:v>
                </c:pt>
                <c:pt idx="84">
                  <c:v>169.1644</c:v>
                </c:pt>
                <c:pt idx="85">
                  <c:v>169.1644</c:v>
                </c:pt>
                <c:pt idx="86">
                  <c:v>166.726</c:v>
                </c:pt>
                <c:pt idx="87">
                  <c:v>168.25</c:v>
                </c:pt>
                <c:pt idx="88">
                  <c:v>168.25</c:v>
                </c:pt>
                <c:pt idx="89">
                  <c:v>168.25</c:v>
                </c:pt>
                <c:pt idx="90">
                  <c:v>169.1644</c:v>
                </c:pt>
                <c:pt idx="91">
                  <c:v>169.1644</c:v>
                </c:pt>
                <c:pt idx="92">
                  <c:v>169.774</c:v>
                </c:pt>
                <c:pt idx="93">
                  <c:v>168.25</c:v>
                </c:pt>
                <c:pt idx="94">
                  <c:v>168.8596</c:v>
                </c:pt>
                <c:pt idx="95">
                  <c:v>168.25</c:v>
                </c:pt>
                <c:pt idx="96">
                  <c:v>168.8596</c:v>
                </c:pt>
                <c:pt idx="97">
                  <c:v>165.202</c:v>
                </c:pt>
                <c:pt idx="98">
                  <c:v>165.202</c:v>
                </c:pt>
                <c:pt idx="99">
                  <c:v>165.8116</c:v>
                </c:pt>
                <c:pt idx="100">
                  <c:v>168.25</c:v>
                </c:pt>
                <c:pt idx="101">
                  <c:v>163.678</c:v>
                </c:pt>
                <c:pt idx="102">
                  <c:v>163.678</c:v>
                </c:pt>
                <c:pt idx="103">
                  <c:v>163.678</c:v>
                </c:pt>
                <c:pt idx="104">
                  <c:v>163.678</c:v>
                </c:pt>
                <c:pt idx="105">
                  <c:v>168.25</c:v>
                </c:pt>
                <c:pt idx="106">
                  <c:v>168.25</c:v>
                </c:pt>
                <c:pt idx="107">
                  <c:v>166.726</c:v>
                </c:pt>
                <c:pt idx="108">
                  <c:v>166.726</c:v>
                </c:pt>
                <c:pt idx="109">
                  <c:v>166.726</c:v>
                </c:pt>
                <c:pt idx="110">
                  <c:v>166.726</c:v>
                </c:pt>
                <c:pt idx="111">
                  <c:v>166.726</c:v>
                </c:pt>
                <c:pt idx="112">
                  <c:v>166.726</c:v>
                </c:pt>
                <c:pt idx="113">
                  <c:v>166.726</c:v>
                </c:pt>
                <c:pt idx="114">
                  <c:v>166.726</c:v>
                </c:pt>
                <c:pt idx="115">
                  <c:v>166.726</c:v>
                </c:pt>
                <c:pt idx="116">
                  <c:v>166.726</c:v>
                </c:pt>
                <c:pt idx="117">
                  <c:v>166.726</c:v>
                </c:pt>
                <c:pt idx="118">
                  <c:v>166.726</c:v>
                </c:pt>
                <c:pt idx="119">
                  <c:v>166.726</c:v>
                </c:pt>
                <c:pt idx="120">
                  <c:v>166.726</c:v>
                </c:pt>
                <c:pt idx="121">
                  <c:v>166.726</c:v>
                </c:pt>
                <c:pt idx="122">
                  <c:v>166.726</c:v>
                </c:pt>
                <c:pt idx="123">
                  <c:v>166.726</c:v>
                </c:pt>
                <c:pt idx="124">
                  <c:v>166.726</c:v>
                </c:pt>
                <c:pt idx="125">
                  <c:v>168.25</c:v>
                </c:pt>
                <c:pt idx="126">
                  <c:v>166.726</c:v>
                </c:pt>
                <c:pt idx="127">
                  <c:v>166.726</c:v>
                </c:pt>
                <c:pt idx="128">
                  <c:v>166.726</c:v>
                </c:pt>
                <c:pt idx="129">
                  <c:v>166.726</c:v>
                </c:pt>
                <c:pt idx="130">
                  <c:v>168.25</c:v>
                </c:pt>
                <c:pt idx="131">
                  <c:v>168.25</c:v>
                </c:pt>
                <c:pt idx="132">
                  <c:v>166.726</c:v>
                </c:pt>
                <c:pt idx="133">
                  <c:v>166.726</c:v>
                </c:pt>
                <c:pt idx="134">
                  <c:v>169.774</c:v>
                </c:pt>
                <c:pt idx="135">
                  <c:v>166.726</c:v>
                </c:pt>
                <c:pt idx="136">
                  <c:v>166.726</c:v>
                </c:pt>
                <c:pt idx="137">
                  <c:v>166.726</c:v>
                </c:pt>
                <c:pt idx="138">
                  <c:v>166.726</c:v>
                </c:pt>
                <c:pt idx="139">
                  <c:v>166.726</c:v>
                </c:pt>
                <c:pt idx="140">
                  <c:v>166.726</c:v>
                </c:pt>
                <c:pt idx="141">
                  <c:v>166.726</c:v>
                </c:pt>
                <c:pt idx="142">
                  <c:v>168.25</c:v>
                </c:pt>
                <c:pt idx="143">
                  <c:v>169.774</c:v>
                </c:pt>
                <c:pt idx="144">
                  <c:v>168.25</c:v>
                </c:pt>
                <c:pt idx="145">
                  <c:v>166.726</c:v>
                </c:pt>
                <c:pt idx="146">
                  <c:v>169.774</c:v>
                </c:pt>
                <c:pt idx="147">
                  <c:v>169.774</c:v>
                </c:pt>
                <c:pt idx="148">
                  <c:v>169.774</c:v>
                </c:pt>
                <c:pt idx="149">
                  <c:v>168.25</c:v>
                </c:pt>
                <c:pt idx="150">
                  <c:v>169.774</c:v>
                </c:pt>
                <c:pt idx="151">
                  <c:v>169.774</c:v>
                </c:pt>
                <c:pt idx="152">
                  <c:v>168.25</c:v>
                </c:pt>
                <c:pt idx="153">
                  <c:v>169.774</c:v>
                </c:pt>
                <c:pt idx="154">
                  <c:v>169.774</c:v>
                </c:pt>
                <c:pt idx="155">
                  <c:v>169.774</c:v>
                </c:pt>
                <c:pt idx="156">
                  <c:v>171.298</c:v>
                </c:pt>
                <c:pt idx="157">
                  <c:v>169.774</c:v>
                </c:pt>
                <c:pt idx="158">
                  <c:v>169.774</c:v>
                </c:pt>
                <c:pt idx="159">
                  <c:v>169.774</c:v>
                </c:pt>
                <c:pt idx="160">
                  <c:v>169.774</c:v>
                </c:pt>
                <c:pt idx="161">
                  <c:v>169.774</c:v>
                </c:pt>
                <c:pt idx="162">
                  <c:v>169.774</c:v>
                </c:pt>
                <c:pt idx="163">
                  <c:v>169.774</c:v>
                </c:pt>
                <c:pt idx="164">
                  <c:v>169.774</c:v>
                </c:pt>
                <c:pt idx="165">
                  <c:v>169.774</c:v>
                </c:pt>
                <c:pt idx="166">
                  <c:v>169.774</c:v>
                </c:pt>
                <c:pt idx="167">
                  <c:v>169.774</c:v>
                </c:pt>
                <c:pt idx="168">
                  <c:v>169.774</c:v>
                </c:pt>
                <c:pt idx="169">
                  <c:v>169.774</c:v>
                </c:pt>
                <c:pt idx="170">
                  <c:v>169.774</c:v>
                </c:pt>
                <c:pt idx="171">
                  <c:v>169.774</c:v>
                </c:pt>
                <c:pt idx="172">
                  <c:v>168.25</c:v>
                </c:pt>
                <c:pt idx="173">
                  <c:v>168.25</c:v>
                </c:pt>
                <c:pt idx="174">
                  <c:v>168.25</c:v>
                </c:pt>
                <c:pt idx="175">
                  <c:v>168.25</c:v>
                </c:pt>
                <c:pt idx="176">
                  <c:v>166.726</c:v>
                </c:pt>
                <c:pt idx="177">
                  <c:v>166.726</c:v>
                </c:pt>
                <c:pt idx="178">
                  <c:v>166.726</c:v>
                </c:pt>
                <c:pt idx="179">
                  <c:v>166.726</c:v>
                </c:pt>
                <c:pt idx="180">
                  <c:v>166.726</c:v>
                </c:pt>
                <c:pt idx="181">
                  <c:v>167.3356</c:v>
                </c:pt>
                <c:pt idx="182">
                  <c:v>166.726</c:v>
                </c:pt>
                <c:pt idx="183">
                  <c:v>167.3356</c:v>
                </c:pt>
                <c:pt idx="184">
                  <c:v>168.25</c:v>
                </c:pt>
                <c:pt idx="185">
                  <c:v>168.25</c:v>
                </c:pt>
                <c:pt idx="186">
                  <c:v>168.25</c:v>
                </c:pt>
                <c:pt idx="187">
                  <c:v>168.25</c:v>
                </c:pt>
                <c:pt idx="188">
                  <c:v>166.726</c:v>
                </c:pt>
                <c:pt idx="189">
                  <c:v>166.726</c:v>
                </c:pt>
                <c:pt idx="190">
                  <c:v>167.3356</c:v>
                </c:pt>
                <c:pt idx="191">
                  <c:v>166.726</c:v>
                </c:pt>
                <c:pt idx="192">
                  <c:v>166.726</c:v>
                </c:pt>
                <c:pt idx="193">
                  <c:v>166.726</c:v>
                </c:pt>
                <c:pt idx="194">
                  <c:v>166.726</c:v>
                </c:pt>
                <c:pt idx="195">
                  <c:v>167.3356</c:v>
                </c:pt>
                <c:pt idx="196">
                  <c:v>168.25</c:v>
                </c:pt>
                <c:pt idx="197">
                  <c:v>168.5548</c:v>
                </c:pt>
                <c:pt idx="198">
                  <c:v>168.8596</c:v>
                </c:pt>
                <c:pt idx="199">
                  <c:v>167.3356</c:v>
                </c:pt>
                <c:pt idx="200">
                  <c:v>168.25</c:v>
                </c:pt>
                <c:pt idx="201">
                  <c:v>168.25</c:v>
                </c:pt>
                <c:pt idx="202">
                  <c:v>168.25</c:v>
                </c:pt>
                <c:pt idx="203">
                  <c:v>168.25</c:v>
                </c:pt>
                <c:pt idx="204">
                  <c:v>168.25</c:v>
                </c:pt>
                <c:pt idx="205">
                  <c:v>166.726</c:v>
                </c:pt>
                <c:pt idx="206">
                  <c:v>167.3356</c:v>
                </c:pt>
                <c:pt idx="207">
                  <c:v>168.25</c:v>
                </c:pt>
                <c:pt idx="208">
                  <c:v>168.25</c:v>
                </c:pt>
                <c:pt idx="209">
                  <c:v>168.25</c:v>
                </c:pt>
                <c:pt idx="210">
                  <c:v>168.25</c:v>
                </c:pt>
                <c:pt idx="211">
                  <c:v>168.25</c:v>
                </c:pt>
                <c:pt idx="212">
                  <c:v>168.25</c:v>
                </c:pt>
                <c:pt idx="213">
                  <c:v>168.25</c:v>
                </c:pt>
                <c:pt idx="214">
                  <c:v>168.25</c:v>
                </c:pt>
                <c:pt idx="215">
                  <c:v>168.25</c:v>
                </c:pt>
                <c:pt idx="216">
                  <c:v>168.25</c:v>
                </c:pt>
                <c:pt idx="217">
                  <c:v>168.25</c:v>
                </c:pt>
                <c:pt idx="218">
                  <c:v>168.25</c:v>
                </c:pt>
                <c:pt idx="219">
                  <c:v>167.3356</c:v>
                </c:pt>
                <c:pt idx="220">
                  <c:v>166.726</c:v>
                </c:pt>
                <c:pt idx="221">
                  <c:v>166.726</c:v>
                </c:pt>
                <c:pt idx="222">
                  <c:v>166.726</c:v>
                </c:pt>
                <c:pt idx="223">
                  <c:v>166.726</c:v>
                </c:pt>
                <c:pt idx="224">
                  <c:v>168.25</c:v>
                </c:pt>
                <c:pt idx="225">
                  <c:v>165.202</c:v>
                </c:pt>
                <c:pt idx="226">
                  <c:v>166.726</c:v>
                </c:pt>
                <c:pt idx="227">
                  <c:v>168.25</c:v>
                </c:pt>
                <c:pt idx="228">
                  <c:v>168.25</c:v>
                </c:pt>
                <c:pt idx="229">
                  <c:v>168.25</c:v>
                </c:pt>
                <c:pt idx="230">
                  <c:v>166.726</c:v>
                </c:pt>
                <c:pt idx="231">
                  <c:v>166.726</c:v>
                </c:pt>
                <c:pt idx="232">
                  <c:v>166.726</c:v>
                </c:pt>
                <c:pt idx="233">
                  <c:v>166.726</c:v>
                </c:pt>
                <c:pt idx="234">
                  <c:v>168.25</c:v>
                </c:pt>
                <c:pt idx="235">
                  <c:v>168.25</c:v>
                </c:pt>
                <c:pt idx="236">
                  <c:v>166.726</c:v>
                </c:pt>
                <c:pt idx="237">
                  <c:v>168.25</c:v>
                </c:pt>
                <c:pt idx="238">
                  <c:v>168.25</c:v>
                </c:pt>
                <c:pt idx="239">
                  <c:v>168.25</c:v>
                </c:pt>
                <c:pt idx="240">
                  <c:v>166.726</c:v>
                </c:pt>
                <c:pt idx="241">
                  <c:v>166.726</c:v>
                </c:pt>
                <c:pt idx="242">
                  <c:v>166.726</c:v>
                </c:pt>
                <c:pt idx="243">
                  <c:v>168.25</c:v>
                </c:pt>
                <c:pt idx="244">
                  <c:v>168.25</c:v>
                </c:pt>
                <c:pt idx="245">
                  <c:v>166.726</c:v>
                </c:pt>
                <c:pt idx="246">
                  <c:v>166.726</c:v>
                </c:pt>
                <c:pt idx="247">
                  <c:v>166.726</c:v>
                </c:pt>
                <c:pt idx="248">
                  <c:v>168.25</c:v>
                </c:pt>
                <c:pt idx="249">
                  <c:v>168.25</c:v>
                </c:pt>
                <c:pt idx="250">
                  <c:v>168.25</c:v>
                </c:pt>
                <c:pt idx="251">
                  <c:v>166.726</c:v>
                </c:pt>
                <c:pt idx="252">
                  <c:v>166.726</c:v>
                </c:pt>
                <c:pt idx="253">
                  <c:v>166.726</c:v>
                </c:pt>
                <c:pt idx="254">
                  <c:v>168.25</c:v>
                </c:pt>
                <c:pt idx="255">
                  <c:v>167.3356</c:v>
                </c:pt>
                <c:pt idx="256">
                  <c:v>167.3356</c:v>
                </c:pt>
                <c:pt idx="257">
                  <c:v>168.25</c:v>
                </c:pt>
                <c:pt idx="258">
                  <c:v>168.25</c:v>
                </c:pt>
                <c:pt idx="259">
                  <c:v>168.25</c:v>
                </c:pt>
                <c:pt idx="260">
                  <c:v>168.25</c:v>
                </c:pt>
                <c:pt idx="261">
                  <c:v>166.726</c:v>
                </c:pt>
                <c:pt idx="262">
                  <c:v>168.25</c:v>
                </c:pt>
                <c:pt idx="263">
                  <c:v>168.25</c:v>
                </c:pt>
                <c:pt idx="264">
                  <c:v>170.0788</c:v>
                </c:pt>
                <c:pt idx="266">
                  <c:v>149.962</c:v>
                </c:pt>
                <c:pt idx="267">
                  <c:v>146.914</c:v>
                </c:pt>
                <c:pt idx="268">
                  <c:v>146.914</c:v>
                </c:pt>
                <c:pt idx="269">
                  <c:v>128.626</c:v>
                </c:pt>
                <c:pt idx="270">
                  <c:v>111.862</c:v>
                </c:pt>
                <c:pt idx="271">
                  <c:v>119.482</c:v>
                </c:pt>
                <c:pt idx="272">
                  <c:v>119.482</c:v>
                </c:pt>
                <c:pt idx="273">
                  <c:v>111.862</c:v>
                </c:pt>
                <c:pt idx="275">
                  <c:v>142.342</c:v>
                </c:pt>
                <c:pt idx="276">
                  <c:v>125.578</c:v>
                </c:pt>
                <c:pt idx="277">
                  <c:v>128.626</c:v>
                </c:pt>
                <c:pt idx="278">
                  <c:v>146.914</c:v>
                </c:pt>
                <c:pt idx="279">
                  <c:v>146.914</c:v>
                </c:pt>
                <c:pt idx="280">
                  <c:v>125.578</c:v>
                </c:pt>
                <c:pt idx="282">
                  <c:v>171.298</c:v>
                </c:pt>
                <c:pt idx="283">
                  <c:v>130.15</c:v>
                </c:pt>
                <c:pt idx="284">
                  <c:v>127.102</c:v>
                </c:pt>
                <c:pt idx="285">
                  <c:v>128.626</c:v>
                </c:pt>
                <c:pt idx="286">
                  <c:v>131.674</c:v>
                </c:pt>
                <c:pt idx="287">
                  <c:v>131.674</c:v>
                </c:pt>
                <c:pt idx="288">
                  <c:v>128.626</c:v>
                </c:pt>
                <c:pt idx="289">
                  <c:v>128.626</c:v>
                </c:pt>
                <c:pt idx="290">
                  <c:v>131.674</c:v>
                </c:pt>
                <c:pt idx="291">
                  <c:v>131.674</c:v>
                </c:pt>
                <c:pt idx="292">
                  <c:v>125.578</c:v>
                </c:pt>
                <c:pt idx="293">
                  <c:v>125.578</c:v>
                </c:pt>
                <c:pt idx="294">
                  <c:v>128.626</c:v>
                </c:pt>
                <c:pt idx="295">
                  <c:v>125.578</c:v>
                </c:pt>
                <c:pt idx="296">
                  <c:v>128.626</c:v>
                </c:pt>
                <c:pt idx="297">
                  <c:v>125.578</c:v>
                </c:pt>
                <c:pt idx="298">
                  <c:v>128.626</c:v>
                </c:pt>
                <c:pt idx="299">
                  <c:v>131.674</c:v>
                </c:pt>
                <c:pt idx="300">
                  <c:v>134.722</c:v>
                </c:pt>
                <c:pt idx="301">
                  <c:v>131.674</c:v>
                </c:pt>
                <c:pt idx="302">
                  <c:v>131.674</c:v>
                </c:pt>
                <c:pt idx="303">
                  <c:v>131.674</c:v>
                </c:pt>
                <c:pt idx="304">
                  <c:v>128.626</c:v>
                </c:pt>
                <c:pt idx="305">
                  <c:v>128.626</c:v>
                </c:pt>
                <c:pt idx="306">
                  <c:v>128.626</c:v>
                </c:pt>
                <c:pt idx="307">
                  <c:v>128.626</c:v>
                </c:pt>
                <c:pt idx="308">
                  <c:v>125.578</c:v>
                </c:pt>
                <c:pt idx="309">
                  <c:v>125.578</c:v>
                </c:pt>
                <c:pt idx="310">
                  <c:v>128.626</c:v>
                </c:pt>
                <c:pt idx="311">
                  <c:v>128.626</c:v>
                </c:pt>
                <c:pt idx="312">
                  <c:v>128.626</c:v>
                </c:pt>
                <c:pt idx="313">
                  <c:v>128.626</c:v>
                </c:pt>
                <c:pt idx="314">
                  <c:v>128.626</c:v>
                </c:pt>
                <c:pt idx="315">
                  <c:v>127.102</c:v>
                </c:pt>
                <c:pt idx="316">
                  <c:v>125.578</c:v>
                </c:pt>
                <c:pt idx="317">
                  <c:v>125.578</c:v>
                </c:pt>
                <c:pt idx="318">
                  <c:v>125.578</c:v>
                </c:pt>
                <c:pt idx="319">
                  <c:v>125.578</c:v>
                </c:pt>
                <c:pt idx="320">
                  <c:v>127.102</c:v>
                </c:pt>
                <c:pt idx="321">
                  <c:v>127.102</c:v>
                </c:pt>
                <c:pt idx="322">
                  <c:v>119.482</c:v>
                </c:pt>
                <c:pt idx="323">
                  <c:v>119.482</c:v>
                </c:pt>
                <c:pt idx="324">
                  <c:v>122.53</c:v>
                </c:pt>
                <c:pt idx="325">
                  <c:v>116.434</c:v>
                </c:pt>
                <c:pt idx="326">
                  <c:v>116.434</c:v>
                </c:pt>
                <c:pt idx="327">
                  <c:v>116.434</c:v>
                </c:pt>
                <c:pt idx="328">
                  <c:v>116.434</c:v>
                </c:pt>
                <c:pt idx="329">
                  <c:v>113.386</c:v>
                </c:pt>
                <c:pt idx="330">
                  <c:v>116.434</c:v>
                </c:pt>
                <c:pt idx="331">
                  <c:v>116.434</c:v>
                </c:pt>
                <c:pt idx="332">
                  <c:v>116.434</c:v>
                </c:pt>
                <c:pt idx="333">
                  <c:v>122.53</c:v>
                </c:pt>
                <c:pt idx="334">
                  <c:v>124.054</c:v>
                </c:pt>
                <c:pt idx="335">
                  <c:v>122.53</c:v>
                </c:pt>
                <c:pt idx="336">
                  <c:v>122.53</c:v>
                </c:pt>
                <c:pt idx="337">
                  <c:v>122.53</c:v>
                </c:pt>
                <c:pt idx="338">
                  <c:v>125.578</c:v>
                </c:pt>
                <c:pt idx="339">
                  <c:v>113.386</c:v>
                </c:pt>
                <c:pt idx="340">
                  <c:v>107.29</c:v>
                </c:pt>
                <c:pt idx="341">
                  <c:v>114.91</c:v>
                </c:pt>
                <c:pt idx="342">
                  <c:v>116.434</c:v>
                </c:pt>
                <c:pt idx="343">
                  <c:v>119.482</c:v>
                </c:pt>
                <c:pt idx="344">
                  <c:v>119.482</c:v>
                </c:pt>
                <c:pt idx="345">
                  <c:v>121.006</c:v>
                </c:pt>
                <c:pt idx="346">
                  <c:v>122.53</c:v>
                </c:pt>
                <c:pt idx="347">
                  <c:v>119.482</c:v>
                </c:pt>
                <c:pt idx="348">
                  <c:v>116.434</c:v>
                </c:pt>
                <c:pt idx="349">
                  <c:v>122.53</c:v>
                </c:pt>
                <c:pt idx="350">
                  <c:v>121.006</c:v>
                </c:pt>
                <c:pt idx="351">
                  <c:v>122.53</c:v>
                </c:pt>
                <c:pt idx="352">
                  <c:v>119.482</c:v>
                </c:pt>
                <c:pt idx="353">
                  <c:v>116.434</c:v>
                </c:pt>
                <c:pt idx="354">
                  <c:v>116.434</c:v>
                </c:pt>
                <c:pt idx="355">
                  <c:v>119.482</c:v>
                </c:pt>
                <c:pt idx="356">
                  <c:v>117.958</c:v>
                </c:pt>
                <c:pt idx="357">
                  <c:v>113.386</c:v>
                </c:pt>
                <c:pt idx="358">
                  <c:v>110.338</c:v>
                </c:pt>
                <c:pt idx="359">
                  <c:v>105.766</c:v>
                </c:pt>
                <c:pt idx="360">
                  <c:v>121.006</c:v>
                </c:pt>
                <c:pt idx="361">
                  <c:v>119.482</c:v>
                </c:pt>
                <c:pt idx="362">
                  <c:v>104.242</c:v>
                </c:pt>
                <c:pt idx="363">
                  <c:v>107.29</c:v>
                </c:pt>
                <c:pt idx="364">
                  <c:v>116.434</c:v>
                </c:pt>
                <c:pt idx="365">
                  <c:v>119.482</c:v>
                </c:pt>
                <c:pt idx="366">
                  <c:v>119.482</c:v>
                </c:pt>
                <c:pt idx="367">
                  <c:v>116.434</c:v>
                </c:pt>
                <c:pt idx="368">
                  <c:v>119.482</c:v>
                </c:pt>
                <c:pt idx="369">
                  <c:v>119.482</c:v>
                </c:pt>
                <c:pt idx="370">
                  <c:v>119.482</c:v>
                </c:pt>
                <c:pt idx="371">
                  <c:v>119.482</c:v>
                </c:pt>
                <c:pt idx="372">
                  <c:v>117.958</c:v>
                </c:pt>
                <c:pt idx="373">
                  <c:v>116.434</c:v>
                </c:pt>
                <c:pt idx="374">
                  <c:v>116.434</c:v>
                </c:pt>
                <c:pt idx="375">
                  <c:v>116.434</c:v>
                </c:pt>
                <c:pt idx="376">
                  <c:v>113.386</c:v>
                </c:pt>
                <c:pt idx="377">
                  <c:v>110.338</c:v>
                </c:pt>
                <c:pt idx="378">
                  <c:v>113.386</c:v>
                </c:pt>
                <c:pt idx="379">
                  <c:v>114.91</c:v>
                </c:pt>
                <c:pt idx="380">
                  <c:v>107.29</c:v>
                </c:pt>
                <c:pt idx="381">
                  <c:v>107.29</c:v>
                </c:pt>
                <c:pt idx="382">
                  <c:v>107.29</c:v>
                </c:pt>
                <c:pt idx="383">
                  <c:v>117.958</c:v>
                </c:pt>
                <c:pt idx="384">
                  <c:v>116.434</c:v>
                </c:pt>
                <c:pt idx="385">
                  <c:v>116.434</c:v>
                </c:pt>
                <c:pt idx="386">
                  <c:v>116.434</c:v>
                </c:pt>
                <c:pt idx="387">
                  <c:v>104.242</c:v>
                </c:pt>
                <c:pt idx="388">
                  <c:v>105.766</c:v>
                </c:pt>
                <c:pt idx="389">
                  <c:v>107.29</c:v>
                </c:pt>
                <c:pt idx="390">
                  <c:v>111.862</c:v>
                </c:pt>
                <c:pt idx="391">
                  <c:v>113.386</c:v>
                </c:pt>
                <c:pt idx="392">
                  <c:v>114.91</c:v>
                </c:pt>
                <c:pt idx="393">
                  <c:v>117.968</c:v>
                </c:pt>
                <c:pt idx="394">
                  <c:v>111.872</c:v>
                </c:pt>
                <c:pt idx="395">
                  <c:v>117.968</c:v>
                </c:pt>
                <c:pt idx="396">
                  <c:v>116.444</c:v>
                </c:pt>
                <c:pt idx="397">
                  <c:v>119.492</c:v>
                </c:pt>
                <c:pt idx="398">
                  <c:v>116.444</c:v>
                </c:pt>
                <c:pt idx="399">
                  <c:v>116.444</c:v>
                </c:pt>
                <c:pt idx="400">
                  <c:v>114.92</c:v>
                </c:pt>
                <c:pt idx="401">
                  <c:v>114.92</c:v>
                </c:pt>
                <c:pt idx="402">
                  <c:v>114.92</c:v>
                </c:pt>
                <c:pt idx="403">
                  <c:v>114.92</c:v>
                </c:pt>
                <c:pt idx="404">
                  <c:v>116.444</c:v>
                </c:pt>
                <c:pt idx="405">
                  <c:v>116.444</c:v>
                </c:pt>
                <c:pt idx="406">
                  <c:v>117.0536</c:v>
                </c:pt>
                <c:pt idx="407">
                  <c:v>117.968</c:v>
                </c:pt>
                <c:pt idx="408">
                  <c:v>119.492</c:v>
                </c:pt>
                <c:pt idx="409">
                  <c:v>118.8824</c:v>
                </c:pt>
                <c:pt idx="410">
                  <c:v>117.0536</c:v>
                </c:pt>
                <c:pt idx="411">
                  <c:v>116.7488</c:v>
                </c:pt>
                <c:pt idx="412">
                  <c:v>113.396</c:v>
                </c:pt>
                <c:pt idx="413">
                  <c:v>110.348</c:v>
                </c:pt>
                <c:pt idx="414">
                  <c:v>110.9576</c:v>
                </c:pt>
                <c:pt idx="415">
                  <c:v>113.396</c:v>
                </c:pt>
                <c:pt idx="416">
                  <c:v>114.6152</c:v>
                </c:pt>
                <c:pt idx="417">
                  <c:v>113.396</c:v>
                </c:pt>
                <c:pt idx="418">
                  <c:v>115.2248</c:v>
                </c:pt>
                <c:pt idx="419">
                  <c:v>116.444</c:v>
                </c:pt>
                <c:pt idx="420">
                  <c:v>115.8344</c:v>
                </c:pt>
                <c:pt idx="421">
                  <c:v>116.444</c:v>
                </c:pt>
                <c:pt idx="422">
                  <c:v>115.5296</c:v>
                </c:pt>
                <c:pt idx="423">
                  <c:v>115.8344</c:v>
                </c:pt>
                <c:pt idx="424">
                  <c:v>111.872</c:v>
                </c:pt>
                <c:pt idx="425">
                  <c:v>108.824</c:v>
                </c:pt>
                <c:pt idx="426">
                  <c:v>108.824</c:v>
                </c:pt>
                <c:pt idx="427">
                  <c:v>105.776</c:v>
                </c:pt>
                <c:pt idx="428">
                  <c:v>109.7384</c:v>
                </c:pt>
                <c:pt idx="429">
                  <c:v>113.396</c:v>
                </c:pt>
                <c:pt idx="430">
                  <c:v>112.7864</c:v>
                </c:pt>
                <c:pt idx="431">
                  <c:v>113.396</c:v>
                </c:pt>
                <c:pt idx="432">
                  <c:v>111.872</c:v>
                </c:pt>
                <c:pt idx="433">
                  <c:v>113.396</c:v>
                </c:pt>
                <c:pt idx="434">
                  <c:v>114.0056</c:v>
                </c:pt>
                <c:pt idx="435">
                  <c:v>114.0056</c:v>
                </c:pt>
                <c:pt idx="436">
                  <c:v>113.396</c:v>
                </c:pt>
                <c:pt idx="437">
                  <c:v>110.348</c:v>
                </c:pt>
                <c:pt idx="438">
                  <c:v>111.872</c:v>
                </c:pt>
                <c:pt idx="439">
                  <c:v>108.824</c:v>
                </c:pt>
                <c:pt idx="440">
                  <c:v>110.348</c:v>
                </c:pt>
                <c:pt idx="441">
                  <c:v>110.348</c:v>
                </c:pt>
                <c:pt idx="442">
                  <c:v>111.872</c:v>
                </c:pt>
                <c:pt idx="443">
                  <c:v>111.872</c:v>
                </c:pt>
                <c:pt idx="444">
                  <c:v>113.396</c:v>
                </c:pt>
                <c:pt idx="445">
                  <c:v>113.396</c:v>
                </c:pt>
                <c:pt idx="446">
                  <c:v>113.396</c:v>
                </c:pt>
                <c:pt idx="447">
                  <c:v>114.92</c:v>
                </c:pt>
                <c:pt idx="448">
                  <c:v>116.444</c:v>
                </c:pt>
                <c:pt idx="449">
                  <c:v>116.444</c:v>
                </c:pt>
                <c:pt idx="450">
                  <c:v>108.824</c:v>
                </c:pt>
                <c:pt idx="451">
                  <c:v>108.824</c:v>
                </c:pt>
                <c:pt idx="452">
                  <c:v>108.824</c:v>
                </c:pt>
                <c:pt idx="453">
                  <c:v>110.348</c:v>
                </c:pt>
                <c:pt idx="454">
                  <c:v>111.872</c:v>
                </c:pt>
                <c:pt idx="455">
                  <c:v>110.348</c:v>
                </c:pt>
                <c:pt idx="456">
                  <c:v>113.396</c:v>
                </c:pt>
                <c:pt idx="457">
                  <c:v>110.348</c:v>
                </c:pt>
                <c:pt idx="458">
                  <c:v>108.824</c:v>
                </c:pt>
                <c:pt idx="459">
                  <c:v>111.872</c:v>
                </c:pt>
                <c:pt idx="460">
                  <c:v>110.348</c:v>
                </c:pt>
                <c:pt idx="461">
                  <c:v>108.824</c:v>
                </c:pt>
                <c:pt idx="462">
                  <c:v>108.824</c:v>
                </c:pt>
                <c:pt idx="463">
                  <c:v>110.348</c:v>
                </c:pt>
                <c:pt idx="464">
                  <c:v>108.824</c:v>
                </c:pt>
                <c:pt idx="465">
                  <c:v>110.348</c:v>
                </c:pt>
                <c:pt idx="466">
                  <c:v>110.348</c:v>
                </c:pt>
                <c:pt idx="467">
                  <c:v>113.396</c:v>
                </c:pt>
                <c:pt idx="468">
                  <c:v>113.396</c:v>
                </c:pt>
                <c:pt idx="469">
                  <c:v>114.92</c:v>
                </c:pt>
                <c:pt idx="470">
                  <c:v>113.396</c:v>
                </c:pt>
                <c:pt idx="471">
                  <c:v>114.92</c:v>
                </c:pt>
                <c:pt idx="472">
                  <c:v>114.92</c:v>
                </c:pt>
                <c:pt idx="473">
                  <c:v>114.92</c:v>
                </c:pt>
                <c:pt idx="474">
                  <c:v>113.396</c:v>
                </c:pt>
                <c:pt idx="475">
                  <c:v>111.872</c:v>
                </c:pt>
                <c:pt idx="476">
                  <c:v>113.396</c:v>
                </c:pt>
                <c:pt idx="477">
                  <c:v>113.396</c:v>
                </c:pt>
                <c:pt idx="478">
                  <c:v>111.872</c:v>
                </c:pt>
                <c:pt idx="479">
                  <c:v>116.444</c:v>
                </c:pt>
                <c:pt idx="480">
                  <c:v>116.444</c:v>
                </c:pt>
                <c:pt idx="481">
                  <c:v>117.968</c:v>
                </c:pt>
                <c:pt idx="482">
                  <c:v>116.444</c:v>
                </c:pt>
                <c:pt idx="483">
                  <c:v>116.444</c:v>
                </c:pt>
                <c:pt idx="484">
                  <c:v>116.444</c:v>
                </c:pt>
                <c:pt idx="485">
                  <c:v>114.92</c:v>
                </c:pt>
                <c:pt idx="486">
                  <c:v>116.444</c:v>
                </c:pt>
                <c:pt idx="487">
                  <c:v>121.016</c:v>
                </c:pt>
                <c:pt idx="488">
                  <c:v>127.112</c:v>
                </c:pt>
                <c:pt idx="489">
                  <c:v>142.352</c:v>
                </c:pt>
                <c:pt idx="490">
                  <c:v>142.352</c:v>
                </c:pt>
                <c:pt idx="491">
                  <c:v>136.256</c:v>
                </c:pt>
                <c:pt idx="492">
                  <c:v>136.256</c:v>
                </c:pt>
                <c:pt idx="493">
                  <c:v>137.78</c:v>
                </c:pt>
                <c:pt idx="494">
                  <c:v>140.828</c:v>
                </c:pt>
                <c:pt idx="495">
                  <c:v>140.828</c:v>
                </c:pt>
                <c:pt idx="496">
                  <c:v>140.828</c:v>
                </c:pt>
                <c:pt idx="497">
                  <c:v>140.828</c:v>
                </c:pt>
                <c:pt idx="498">
                  <c:v>140.828</c:v>
                </c:pt>
                <c:pt idx="499">
                  <c:v>139.304</c:v>
                </c:pt>
                <c:pt idx="500">
                  <c:v>140.828</c:v>
                </c:pt>
                <c:pt idx="501">
                  <c:v>140.828</c:v>
                </c:pt>
                <c:pt idx="502">
                  <c:v>142.352</c:v>
                </c:pt>
                <c:pt idx="503">
                  <c:v>143.876</c:v>
                </c:pt>
                <c:pt idx="504">
                  <c:v>143.876</c:v>
                </c:pt>
                <c:pt idx="505">
                  <c:v>143.876</c:v>
                </c:pt>
                <c:pt idx="506">
                  <c:v>145.4</c:v>
                </c:pt>
                <c:pt idx="507">
                  <c:v>146.924</c:v>
                </c:pt>
                <c:pt idx="508">
                  <c:v>146.924</c:v>
                </c:pt>
                <c:pt idx="509">
                  <c:v>146.924</c:v>
                </c:pt>
                <c:pt idx="510">
                  <c:v>143.876</c:v>
                </c:pt>
                <c:pt idx="511">
                  <c:v>146.924</c:v>
                </c:pt>
                <c:pt idx="512">
                  <c:v>148.448</c:v>
                </c:pt>
                <c:pt idx="513">
                  <c:v>146.924</c:v>
                </c:pt>
                <c:pt idx="514">
                  <c:v>146.924</c:v>
                </c:pt>
                <c:pt idx="515">
                  <c:v>146.924</c:v>
                </c:pt>
                <c:pt idx="516">
                  <c:v>145.4</c:v>
                </c:pt>
                <c:pt idx="517">
                  <c:v>145.4</c:v>
                </c:pt>
                <c:pt idx="518">
                  <c:v>143.876</c:v>
                </c:pt>
                <c:pt idx="519">
                  <c:v>146.924</c:v>
                </c:pt>
                <c:pt idx="520">
                  <c:v>148.448</c:v>
                </c:pt>
                <c:pt idx="521">
                  <c:v>146.924</c:v>
                </c:pt>
                <c:pt idx="522">
                  <c:v>149.972</c:v>
                </c:pt>
                <c:pt idx="523">
                  <c:v>148.448</c:v>
                </c:pt>
                <c:pt idx="524">
                  <c:v>149.972</c:v>
                </c:pt>
                <c:pt idx="525">
                  <c:v>149.972</c:v>
                </c:pt>
                <c:pt idx="526">
                  <c:v>149.972</c:v>
                </c:pt>
                <c:pt idx="527">
                  <c:v>149.972</c:v>
                </c:pt>
                <c:pt idx="528">
                  <c:v>151.496</c:v>
                </c:pt>
                <c:pt idx="529">
                  <c:v>143.876</c:v>
                </c:pt>
                <c:pt idx="530">
                  <c:v>153.02</c:v>
                </c:pt>
                <c:pt idx="532">
                  <c:v>156.068</c:v>
                </c:pt>
                <c:pt idx="533">
                  <c:v>154.544</c:v>
                </c:pt>
                <c:pt idx="534">
                  <c:v>153.02</c:v>
                </c:pt>
                <c:pt idx="535">
                  <c:v>153.02</c:v>
                </c:pt>
                <c:pt idx="536">
                  <c:v>156.068</c:v>
                </c:pt>
                <c:pt idx="537">
                  <c:v>156.068</c:v>
                </c:pt>
                <c:pt idx="538">
                  <c:v>154.544</c:v>
                </c:pt>
                <c:pt idx="539">
                  <c:v>156.068</c:v>
                </c:pt>
                <c:pt idx="540">
                  <c:v>159.116</c:v>
                </c:pt>
                <c:pt idx="541">
                  <c:v>159.116</c:v>
                </c:pt>
                <c:pt idx="542">
                  <c:v>157.592</c:v>
                </c:pt>
                <c:pt idx="543">
                  <c:v>159.116</c:v>
                </c:pt>
                <c:pt idx="544">
                  <c:v>159.116</c:v>
                </c:pt>
                <c:pt idx="545">
                  <c:v>159.116</c:v>
                </c:pt>
                <c:pt idx="546">
                  <c:v>159.116</c:v>
                </c:pt>
                <c:pt idx="547">
                  <c:v>157.592</c:v>
                </c:pt>
                <c:pt idx="548">
                  <c:v>159.116</c:v>
                </c:pt>
                <c:pt idx="549">
                  <c:v>156.068</c:v>
                </c:pt>
                <c:pt idx="550">
                  <c:v>156.068</c:v>
                </c:pt>
                <c:pt idx="551">
                  <c:v>156.068</c:v>
                </c:pt>
              </c:numCache>
            </c:numRef>
          </c:yVal>
          <c:smooth val="0"/>
        </c:ser>
        <c:ser>
          <c:idx val="2"/>
          <c:order val="2"/>
          <c:tx>
            <c:v>Green Bay Well 5 (BF192)</c:v>
          </c:tx>
          <c:spPr>
            <a:ln w="12700">
              <a:solidFill>
                <a:srgbClr val="008000"/>
              </a:solidFill>
            </a:ln>
          </c:spPr>
          <c:marker>
            <c:symbol val="triangle"/>
            <c:size val="2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'GB-5-Cass-COMPLETE'!$A$2:$A$294</c:f>
              <c:numCache>
                <c:formatCode>m/d/yy</c:formatCode>
                <c:ptCount val="293"/>
                <c:pt idx="0">
                  <c:v>14185.0</c:v>
                </c:pt>
                <c:pt idx="1">
                  <c:v>14946.0</c:v>
                </c:pt>
                <c:pt idx="2">
                  <c:v>15220.0</c:v>
                </c:pt>
                <c:pt idx="3">
                  <c:v>16803.0</c:v>
                </c:pt>
                <c:pt idx="4">
                  <c:v>17076.0</c:v>
                </c:pt>
                <c:pt idx="6">
                  <c:v>21044.0</c:v>
                </c:pt>
                <c:pt idx="7">
                  <c:v>21051.0</c:v>
                </c:pt>
                <c:pt idx="8">
                  <c:v>21059.0</c:v>
                </c:pt>
                <c:pt idx="9">
                  <c:v>21066.0</c:v>
                </c:pt>
                <c:pt idx="10">
                  <c:v>21072.0</c:v>
                </c:pt>
                <c:pt idx="11">
                  <c:v>21079.0</c:v>
                </c:pt>
                <c:pt idx="12">
                  <c:v>21086.0</c:v>
                </c:pt>
                <c:pt idx="13">
                  <c:v>21094.0</c:v>
                </c:pt>
                <c:pt idx="14">
                  <c:v>21102.0</c:v>
                </c:pt>
                <c:pt idx="15">
                  <c:v>21108.0</c:v>
                </c:pt>
                <c:pt idx="16">
                  <c:v>21116.0</c:v>
                </c:pt>
                <c:pt idx="17">
                  <c:v>21122.0</c:v>
                </c:pt>
                <c:pt idx="18">
                  <c:v>21128.0</c:v>
                </c:pt>
                <c:pt idx="19">
                  <c:v>21136.0</c:v>
                </c:pt>
                <c:pt idx="20">
                  <c:v>21143.0</c:v>
                </c:pt>
                <c:pt idx="21">
                  <c:v>21150.0</c:v>
                </c:pt>
                <c:pt idx="22">
                  <c:v>21163.0</c:v>
                </c:pt>
                <c:pt idx="23">
                  <c:v>21177.0</c:v>
                </c:pt>
                <c:pt idx="24">
                  <c:v>21191.0</c:v>
                </c:pt>
                <c:pt idx="25">
                  <c:v>21206.0</c:v>
                </c:pt>
                <c:pt idx="26">
                  <c:v>21219.0</c:v>
                </c:pt>
                <c:pt idx="27">
                  <c:v>21233.0</c:v>
                </c:pt>
                <c:pt idx="29">
                  <c:v>33099.0</c:v>
                </c:pt>
                <c:pt idx="30">
                  <c:v>33141.0</c:v>
                </c:pt>
                <c:pt idx="31">
                  <c:v>33170.0</c:v>
                </c:pt>
                <c:pt idx="32">
                  <c:v>33249.0</c:v>
                </c:pt>
                <c:pt idx="33">
                  <c:v>33280.0</c:v>
                </c:pt>
                <c:pt idx="34">
                  <c:v>33317.0</c:v>
                </c:pt>
                <c:pt idx="35">
                  <c:v>33353.0</c:v>
                </c:pt>
                <c:pt idx="36">
                  <c:v>33381.0</c:v>
                </c:pt>
                <c:pt idx="37">
                  <c:v>33435.0</c:v>
                </c:pt>
                <c:pt idx="38">
                  <c:v>33464.0</c:v>
                </c:pt>
                <c:pt idx="39">
                  <c:v>33507.0</c:v>
                </c:pt>
                <c:pt idx="40">
                  <c:v>33555.0</c:v>
                </c:pt>
                <c:pt idx="41">
                  <c:v>33592.0</c:v>
                </c:pt>
                <c:pt idx="42">
                  <c:v>33624.0</c:v>
                </c:pt>
                <c:pt idx="43">
                  <c:v>33654.0</c:v>
                </c:pt>
                <c:pt idx="44">
                  <c:v>33687.0</c:v>
                </c:pt>
                <c:pt idx="45">
                  <c:v>33716.0</c:v>
                </c:pt>
                <c:pt idx="46">
                  <c:v>33752.0</c:v>
                </c:pt>
                <c:pt idx="47">
                  <c:v>33778.0</c:v>
                </c:pt>
                <c:pt idx="48">
                  <c:v>33806.0</c:v>
                </c:pt>
                <c:pt idx="49">
                  <c:v>33841.0</c:v>
                </c:pt>
                <c:pt idx="50">
                  <c:v>33870.0</c:v>
                </c:pt>
                <c:pt idx="51">
                  <c:v>33897.0</c:v>
                </c:pt>
                <c:pt idx="52">
                  <c:v>33927.0</c:v>
                </c:pt>
                <c:pt idx="53">
                  <c:v>33960.0</c:v>
                </c:pt>
                <c:pt idx="54">
                  <c:v>34023.0</c:v>
                </c:pt>
                <c:pt idx="55">
                  <c:v>34052.0</c:v>
                </c:pt>
                <c:pt idx="56">
                  <c:v>34081.0</c:v>
                </c:pt>
                <c:pt idx="57">
                  <c:v>34106.0</c:v>
                </c:pt>
                <c:pt idx="58">
                  <c:v>34142.0</c:v>
                </c:pt>
                <c:pt idx="59">
                  <c:v>34169.0</c:v>
                </c:pt>
                <c:pt idx="60">
                  <c:v>34205.0</c:v>
                </c:pt>
                <c:pt idx="61">
                  <c:v>34233.0</c:v>
                </c:pt>
                <c:pt idx="62">
                  <c:v>34261.0</c:v>
                </c:pt>
                <c:pt idx="63">
                  <c:v>34294.0</c:v>
                </c:pt>
                <c:pt idx="64">
                  <c:v>34324.0</c:v>
                </c:pt>
                <c:pt idx="65">
                  <c:v>34361.0</c:v>
                </c:pt>
                <c:pt idx="66">
                  <c:v>34416.0</c:v>
                </c:pt>
                <c:pt idx="67">
                  <c:v>34444.0</c:v>
                </c:pt>
                <c:pt idx="68">
                  <c:v>34479.0</c:v>
                </c:pt>
                <c:pt idx="69">
                  <c:v>34513.0</c:v>
                </c:pt>
                <c:pt idx="70">
                  <c:v>34535.0</c:v>
                </c:pt>
                <c:pt idx="71">
                  <c:v>34570.0</c:v>
                </c:pt>
                <c:pt idx="72">
                  <c:v>34593.0</c:v>
                </c:pt>
                <c:pt idx="73">
                  <c:v>34626.0</c:v>
                </c:pt>
                <c:pt idx="74">
                  <c:v>34660.0</c:v>
                </c:pt>
                <c:pt idx="75">
                  <c:v>34689.0</c:v>
                </c:pt>
                <c:pt idx="76">
                  <c:v>34725.0</c:v>
                </c:pt>
                <c:pt idx="77">
                  <c:v>34752.0</c:v>
                </c:pt>
                <c:pt idx="78">
                  <c:v>34779.0</c:v>
                </c:pt>
                <c:pt idx="79">
                  <c:v>34815.0</c:v>
                </c:pt>
                <c:pt idx="80">
                  <c:v>34842.0</c:v>
                </c:pt>
                <c:pt idx="81">
                  <c:v>34872.0</c:v>
                </c:pt>
                <c:pt idx="82">
                  <c:v>34906.0</c:v>
                </c:pt>
                <c:pt idx="83">
                  <c:v>34927.0</c:v>
                </c:pt>
                <c:pt idx="84">
                  <c:v>34963.0</c:v>
                </c:pt>
                <c:pt idx="85">
                  <c:v>34997.0</c:v>
                </c:pt>
                <c:pt idx="86">
                  <c:v>35019.0</c:v>
                </c:pt>
                <c:pt idx="87">
                  <c:v>35053.0</c:v>
                </c:pt>
                <c:pt idx="88">
                  <c:v>35088.0</c:v>
                </c:pt>
                <c:pt idx="89">
                  <c:v>35115.0</c:v>
                </c:pt>
                <c:pt idx="90">
                  <c:v>35144.0</c:v>
                </c:pt>
                <c:pt idx="91">
                  <c:v>35173.0</c:v>
                </c:pt>
                <c:pt idx="92">
                  <c:v>35208.0</c:v>
                </c:pt>
                <c:pt idx="93">
                  <c:v>35234.0</c:v>
                </c:pt>
                <c:pt idx="94">
                  <c:v>35272.0</c:v>
                </c:pt>
                <c:pt idx="95">
                  <c:v>35298.0</c:v>
                </c:pt>
                <c:pt idx="96">
                  <c:v>35332.0</c:v>
                </c:pt>
                <c:pt idx="97">
                  <c:v>35362.0</c:v>
                </c:pt>
                <c:pt idx="98">
                  <c:v>35388.0</c:v>
                </c:pt>
                <c:pt idx="99">
                  <c:v>35417.0</c:v>
                </c:pt>
                <c:pt idx="100">
                  <c:v>35451.0</c:v>
                </c:pt>
                <c:pt idx="101">
                  <c:v>35479.0</c:v>
                </c:pt>
                <c:pt idx="102">
                  <c:v>35507.0</c:v>
                </c:pt>
                <c:pt idx="103">
                  <c:v>35542.0</c:v>
                </c:pt>
                <c:pt idx="104">
                  <c:v>35570.0</c:v>
                </c:pt>
                <c:pt idx="105">
                  <c:v>35605.0</c:v>
                </c:pt>
                <c:pt idx="106">
                  <c:v>35633.0</c:v>
                </c:pt>
                <c:pt idx="107">
                  <c:v>35661.0</c:v>
                </c:pt>
                <c:pt idx="108">
                  <c:v>35696.0</c:v>
                </c:pt>
                <c:pt idx="109">
                  <c:v>35751.0</c:v>
                </c:pt>
                <c:pt idx="110">
                  <c:v>35781.0</c:v>
                </c:pt>
                <c:pt idx="111">
                  <c:v>35818.0</c:v>
                </c:pt>
                <c:pt idx="112">
                  <c:v>35843.0</c:v>
                </c:pt>
                <c:pt idx="113">
                  <c:v>35877.0</c:v>
                </c:pt>
                <c:pt idx="114">
                  <c:v>35906.0</c:v>
                </c:pt>
                <c:pt idx="115">
                  <c:v>35936.0</c:v>
                </c:pt>
                <c:pt idx="116">
                  <c:v>35969.0</c:v>
                </c:pt>
                <c:pt idx="117">
                  <c:v>35998.0</c:v>
                </c:pt>
                <c:pt idx="118">
                  <c:v>36025.0</c:v>
                </c:pt>
                <c:pt idx="119">
                  <c:v>36049.0</c:v>
                </c:pt>
                <c:pt idx="120">
                  <c:v>36088.0</c:v>
                </c:pt>
                <c:pt idx="121">
                  <c:v>36125.0</c:v>
                </c:pt>
                <c:pt idx="122">
                  <c:v>36151.0</c:v>
                </c:pt>
                <c:pt idx="123">
                  <c:v>36179.0</c:v>
                </c:pt>
                <c:pt idx="124">
                  <c:v>36215.0</c:v>
                </c:pt>
                <c:pt idx="125">
                  <c:v>36242.0</c:v>
                </c:pt>
                <c:pt idx="126">
                  <c:v>36270.0</c:v>
                </c:pt>
                <c:pt idx="127">
                  <c:v>36305.0</c:v>
                </c:pt>
                <c:pt idx="128">
                  <c:v>36334.0</c:v>
                </c:pt>
                <c:pt idx="129">
                  <c:v>36361.0</c:v>
                </c:pt>
                <c:pt idx="130">
                  <c:v>36389.0</c:v>
                </c:pt>
                <c:pt idx="131">
                  <c:v>36424.0</c:v>
                </c:pt>
                <c:pt idx="132">
                  <c:v>36452.0</c:v>
                </c:pt>
                <c:pt idx="133">
                  <c:v>36487.0</c:v>
                </c:pt>
                <c:pt idx="134">
                  <c:v>36514.0</c:v>
                </c:pt>
                <c:pt idx="135" formatCode="m/d/yyyy;@">
                  <c:v>36543.0</c:v>
                </c:pt>
                <c:pt idx="136" formatCode="m/d/yyyy;@">
                  <c:v>36579.0</c:v>
                </c:pt>
                <c:pt idx="137" formatCode="m/d/yyyy;@">
                  <c:v>36608.0</c:v>
                </c:pt>
                <c:pt idx="138" formatCode="m/d/yyyy;@">
                  <c:v>36636.0</c:v>
                </c:pt>
                <c:pt idx="139" formatCode="m/d/yyyy;@">
                  <c:v>36670.0</c:v>
                </c:pt>
                <c:pt idx="140" formatCode="m/d/yyyy;@">
                  <c:v>36698.0</c:v>
                </c:pt>
                <c:pt idx="141" formatCode="m/d/yyyy;@">
                  <c:v>36725.0</c:v>
                </c:pt>
                <c:pt idx="142" formatCode="m/d/yyyy;@">
                  <c:v>36760.0</c:v>
                </c:pt>
                <c:pt idx="143" formatCode="m/d/yyyy;@">
                  <c:v>36788.0</c:v>
                </c:pt>
                <c:pt idx="144" formatCode="m/d/yyyy;@">
                  <c:v>36822.0</c:v>
                </c:pt>
                <c:pt idx="145" formatCode="m/d/yyyy;@">
                  <c:v>36858.0</c:v>
                </c:pt>
                <c:pt idx="146" formatCode="m/d/yyyy;@">
                  <c:v>36942.0</c:v>
                </c:pt>
                <c:pt idx="147" formatCode="m/d/yyyy;@">
                  <c:v>36970.0</c:v>
                </c:pt>
                <c:pt idx="148" formatCode="m/d/yyyy;@">
                  <c:v>37005.0</c:v>
                </c:pt>
                <c:pt idx="149" formatCode="m/d/yyyy;@">
                  <c:v>37033.0</c:v>
                </c:pt>
                <c:pt idx="150" formatCode="m/d/yyyy;@">
                  <c:v>37061.0</c:v>
                </c:pt>
                <c:pt idx="151" formatCode="m/d/yyyy;@">
                  <c:v>37096.0</c:v>
                </c:pt>
                <c:pt idx="152" formatCode="m/d/yyyy;@">
                  <c:v>37104.0</c:v>
                </c:pt>
                <c:pt idx="153" formatCode="m/d/yyyy;@">
                  <c:v>37125.0</c:v>
                </c:pt>
                <c:pt idx="154" formatCode="m/d/yyyy;@">
                  <c:v>37152.0</c:v>
                </c:pt>
                <c:pt idx="155" formatCode="m/d/yyyy;@">
                  <c:v>37187.0</c:v>
                </c:pt>
                <c:pt idx="156" formatCode="m/d/yyyy;@">
                  <c:v>37223.0</c:v>
                </c:pt>
                <c:pt idx="157" formatCode="m/d/yyyy;@">
                  <c:v>37243.0</c:v>
                </c:pt>
                <c:pt idx="158" formatCode="m/d/yyyy;@">
                  <c:v>37278.0</c:v>
                </c:pt>
                <c:pt idx="159" formatCode="m/d/yyyy;@">
                  <c:v>37308.0</c:v>
                </c:pt>
                <c:pt idx="160" formatCode="m/d/yyyy;@">
                  <c:v>37322.0</c:v>
                </c:pt>
                <c:pt idx="161" formatCode="m/d/yyyy;@">
                  <c:v>37376.0</c:v>
                </c:pt>
                <c:pt idx="162" formatCode="m/d/yyyy;@">
                  <c:v>37392.0</c:v>
                </c:pt>
                <c:pt idx="163" formatCode="m/d/yyyy;@">
                  <c:v>37427.0</c:v>
                </c:pt>
                <c:pt idx="164" formatCode="m/d/yyyy;@">
                  <c:v>37460.0</c:v>
                </c:pt>
                <c:pt idx="165" formatCode="m/d/yyyy;@">
                  <c:v>37490.0</c:v>
                </c:pt>
                <c:pt idx="166" formatCode="m/d/yyyy;@">
                  <c:v>37525.0</c:v>
                </c:pt>
                <c:pt idx="167" formatCode="m/d/yyyy;@">
                  <c:v>37552.0</c:v>
                </c:pt>
                <c:pt idx="168" formatCode="m/d/yyyy;@">
                  <c:v>37580.0</c:v>
                </c:pt>
                <c:pt idx="169" formatCode="m/d/yyyy;@">
                  <c:v>37610.0</c:v>
                </c:pt>
                <c:pt idx="170" formatCode="m/d/yyyy;@">
                  <c:v>37635.0</c:v>
                </c:pt>
                <c:pt idx="171" formatCode="m/d/yyyy;@">
                  <c:v>37673.0</c:v>
                </c:pt>
                <c:pt idx="172" formatCode="m/d/yyyy;@">
                  <c:v>37678.0</c:v>
                </c:pt>
                <c:pt idx="173" formatCode="m/d/yyyy;@">
                  <c:v>37700.0</c:v>
                </c:pt>
                <c:pt idx="174" formatCode="m/d/yyyy;@">
                  <c:v>37733.0</c:v>
                </c:pt>
                <c:pt idx="175" formatCode="m/d/yyyy;@">
                  <c:v>37764.0</c:v>
                </c:pt>
                <c:pt idx="176" formatCode="m/d/yyyy;@">
                  <c:v>37798.0</c:v>
                </c:pt>
                <c:pt idx="177" formatCode="m/d/yyyy;@">
                  <c:v>37824.0</c:v>
                </c:pt>
                <c:pt idx="178" formatCode="m/d/yyyy;@">
                  <c:v>37859.0</c:v>
                </c:pt>
                <c:pt idx="179" formatCode="m/d/yyyy;@">
                  <c:v>37887.0</c:v>
                </c:pt>
                <c:pt idx="180" formatCode="m/d/yyyy;@">
                  <c:v>37915.0</c:v>
                </c:pt>
                <c:pt idx="181" formatCode="m/d/yyyy;@">
                  <c:v>37942.0</c:v>
                </c:pt>
                <c:pt idx="182" formatCode="m/d/yyyy;@">
                  <c:v>37984.0</c:v>
                </c:pt>
                <c:pt idx="183" formatCode="m/d/yyyy;@">
                  <c:v>37985.0</c:v>
                </c:pt>
                <c:pt idx="184" formatCode="m/d/yyyy;@">
                  <c:v>38006.0</c:v>
                </c:pt>
                <c:pt idx="185" formatCode="m/d/yyyy;@">
                  <c:v>38043.0</c:v>
                </c:pt>
                <c:pt idx="186" formatCode="m/d/yyyy;@">
                  <c:v>38069.0</c:v>
                </c:pt>
                <c:pt idx="187" formatCode="m/d/yyyy;@">
                  <c:v>38097.0</c:v>
                </c:pt>
                <c:pt idx="188" formatCode="m/d/yyyy;@">
                  <c:v>38132.0</c:v>
                </c:pt>
                <c:pt idx="189" formatCode="m/d/yyyy;@">
                  <c:v>38161.0</c:v>
                </c:pt>
                <c:pt idx="190" formatCode="m/d/yyyy;@">
                  <c:v>38183.0</c:v>
                </c:pt>
                <c:pt idx="191" formatCode="m/d/yyyy;@">
                  <c:v>38223.0</c:v>
                </c:pt>
                <c:pt idx="192" formatCode="m/d/yyyy;@">
                  <c:v>38258.0</c:v>
                </c:pt>
                <c:pt idx="193" formatCode="m/d/yyyy;@">
                  <c:v>38288.0</c:v>
                </c:pt>
                <c:pt idx="194" formatCode="m/d/yyyy;@">
                  <c:v>38308.0</c:v>
                </c:pt>
                <c:pt idx="195" formatCode="m/d/yyyy;@">
                  <c:v>38335.0</c:v>
                </c:pt>
                <c:pt idx="196" formatCode="m/d/yyyy;@">
                  <c:v>38376.0</c:v>
                </c:pt>
                <c:pt idx="197" formatCode="m/d/yyyy;@">
                  <c:v>38405.0</c:v>
                </c:pt>
                <c:pt idx="198" formatCode="m/d/yyyy;@">
                  <c:v>38440.0</c:v>
                </c:pt>
                <c:pt idx="199" formatCode="m/d/yyyy;@">
                  <c:v>38462.0</c:v>
                </c:pt>
                <c:pt idx="200" formatCode="m/d/yyyy;@">
                  <c:v>38491.0</c:v>
                </c:pt>
                <c:pt idx="201" formatCode="m/d/yyyy;@">
                  <c:v>38526.0</c:v>
                </c:pt>
                <c:pt idx="202" formatCode="m/d/yyyy;@">
                  <c:v>38552.0</c:v>
                </c:pt>
                <c:pt idx="203" formatCode="m/d/yyyy;@">
                  <c:v>38582.0</c:v>
                </c:pt>
                <c:pt idx="204" formatCode="m/d/yyyy;@">
                  <c:v>38624.0</c:v>
                </c:pt>
                <c:pt idx="205" formatCode="m/d/yyyy;@">
                  <c:v>38643.0</c:v>
                </c:pt>
                <c:pt idx="206" formatCode="m/d/yyyy;@">
                  <c:v>38684.0</c:v>
                </c:pt>
                <c:pt idx="207" formatCode="m/d/yyyy;@">
                  <c:v>38713.0</c:v>
                </c:pt>
                <c:pt idx="208" formatCode="m/d/yyyy;@">
                  <c:v>38741.0</c:v>
                </c:pt>
                <c:pt idx="209" formatCode="m/d/yyyy;@">
                  <c:v>38764.0</c:v>
                </c:pt>
                <c:pt idx="210" formatCode="m/d/yyyy;@">
                  <c:v>38797.0</c:v>
                </c:pt>
                <c:pt idx="211" formatCode="m/d/yyyy;@">
                  <c:v>38832.0</c:v>
                </c:pt>
                <c:pt idx="212" formatCode="m/d/yyyy;@">
                  <c:v>38853.0</c:v>
                </c:pt>
                <c:pt idx="213" formatCode="m/d/yyyy;@">
                  <c:v>38889.0</c:v>
                </c:pt>
                <c:pt idx="214" formatCode="m/d/yyyy;@">
                  <c:v>38923.0</c:v>
                </c:pt>
                <c:pt idx="215" formatCode="m/d/yyyy;@">
                  <c:v>38946.0</c:v>
                </c:pt>
                <c:pt idx="216" formatCode="m/d/yyyy;@">
                  <c:v>38989.0</c:v>
                </c:pt>
                <c:pt idx="217" formatCode="m/d/yyyy;@">
                  <c:v>39016.0</c:v>
                </c:pt>
                <c:pt idx="218" formatCode="m/d/yyyy;@">
                  <c:v>39037.0</c:v>
                </c:pt>
                <c:pt idx="219" formatCode="m/d/yyyy;@">
                  <c:v>39063.0</c:v>
                </c:pt>
                <c:pt idx="220" formatCode="m/d/yyyy;@">
                  <c:v>39091.0</c:v>
                </c:pt>
                <c:pt idx="221" formatCode="m/d/yyyy;@">
                  <c:v>39106.0</c:v>
                </c:pt>
                <c:pt idx="222" formatCode="m/d/yyyy;@">
                  <c:v>39135.0</c:v>
                </c:pt>
                <c:pt idx="223" formatCode="m/d/yyyy;@">
                  <c:v>39161.0</c:v>
                </c:pt>
                <c:pt idx="224" formatCode="m/d/yyyy;@">
                  <c:v>39182.0</c:v>
                </c:pt>
                <c:pt idx="225" formatCode="m/d/yyyy;@">
                  <c:v>39224.0</c:v>
                </c:pt>
                <c:pt idx="226" formatCode="m/d/yyyy;@">
                  <c:v>39287.0</c:v>
                </c:pt>
                <c:pt idx="227" formatCode="m/d/yyyy;@">
                  <c:v>39308.0</c:v>
                </c:pt>
                <c:pt idx="228" formatCode="m/d/yyyy;@">
                  <c:v>39335.0</c:v>
                </c:pt>
                <c:pt idx="229" formatCode="m/d/yyyy;@">
                  <c:v>39370.0</c:v>
                </c:pt>
                <c:pt idx="230" formatCode="m/d/yyyy;@">
                  <c:v>39398.0</c:v>
                </c:pt>
                <c:pt idx="231" formatCode="m/d/yyyy;@">
                  <c:v>39454.0</c:v>
                </c:pt>
                <c:pt idx="232" formatCode="m/d/yyyy;@">
                  <c:v>39485.0</c:v>
                </c:pt>
                <c:pt idx="233" formatCode="m/d/yyyy;@">
                  <c:v>39517.0</c:v>
                </c:pt>
                <c:pt idx="234" formatCode="m/d/yyyy;@">
                  <c:v>39560.0</c:v>
                </c:pt>
                <c:pt idx="235" formatCode="m/d/yyyy;@">
                  <c:v>39576.0</c:v>
                </c:pt>
                <c:pt idx="236" formatCode="m/d/yyyy;@">
                  <c:v>39605.0</c:v>
                </c:pt>
                <c:pt idx="237" formatCode="m/d/yyyy;@">
                  <c:v>39643.0</c:v>
                </c:pt>
                <c:pt idx="238" formatCode="m/d/yyyy;@">
                  <c:v>39665.0</c:v>
                </c:pt>
                <c:pt idx="239" formatCode="m/d/yyyy;@">
                  <c:v>39707.0</c:v>
                </c:pt>
                <c:pt idx="240" formatCode="m/d/yyyy;@">
                  <c:v>39734.0</c:v>
                </c:pt>
                <c:pt idx="241" formatCode="m/d/yyyy;@">
                  <c:v>39771.0</c:v>
                </c:pt>
                <c:pt idx="242" formatCode="m/d/yyyy;@">
                  <c:v>39791.0</c:v>
                </c:pt>
                <c:pt idx="243" formatCode="m/d/yyyy;@">
                  <c:v>39826.0</c:v>
                </c:pt>
                <c:pt idx="244" formatCode="m/d/yyyy;@">
                  <c:v>39854.0</c:v>
                </c:pt>
                <c:pt idx="245" formatCode="m/d/yyyy;@">
                  <c:v>39888.0</c:v>
                </c:pt>
                <c:pt idx="246" formatCode="m/d/yyyy;@">
                  <c:v>39909.0</c:v>
                </c:pt>
                <c:pt idx="247" formatCode="m/d/yyyy;@">
                  <c:v>39947.0</c:v>
                </c:pt>
                <c:pt idx="248" formatCode="m/d/yyyy;@">
                  <c:v>39982.0</c:v>
                </c:pt>
                <c:pt idx="249" formatCode="m/d/yyyy;@">
                  <c:v>40016.0</c:v>
                </c:pt>
                <c:pt idx="250" formatCode="m/d/yyyy;@">
                  <c:v>40042.0</c:v>
                </c:pt>
                <c:pt idx="251" formatCode="m/d/yyyy;@">
                  <c:v>40079.0</c:v>
                </c:pt>
                <c:pt idx="252" formatCode="m/d/yyyy;@">
                  <c:v>40112.0</c:v>
                </c:pt>
                <c:pt idx="253" formatCode="m/d/yyyy;@">
                  <c:v>40127.0</c:v>
                </c:pt>
                <c:pt idx="254" formatCode="m/d/yyyy;@">
                  <c:v>40162.0</c:v>
                </c:pt>
                <c:pt idx="255" formatCode="m/d/yyyy;@">
                  <c:v>40197.0</c:v>
                </c:pt>
                <c:pt idx="256" formatCode="m/d/yyyy;@">
                  <c:v>40224.0</c:v>
                </c:pt>
                <c:pt idx="257" formatCode="m/d/yyyy;@">
                  <c:v>40259.0</c:v>
                </c:pt>
                <c:pt idx="258" formatCode="m/d/yyyy;@">
                  <c:v>40290.0</c:v>
                </c:pt>
                <c:pt idx="259" formatCode="m/d/yyyy;@">
                  <c:v>40312.0</c:v>
                </c:pt>
                <c:pt idx="260" formatCode="m/d/yyyy;@">
                  <c:v>40344.0</c:v>
                </c:pt>
                <c:pt idx="261" formatCode="m/d/yyyy;@">
                  <c:v>40379.0</c:v>
                </c:pt>
                <c:pt idx="262" formatCode="m/d/yyyy;@">
                  <c:v>40406.0</c:v>
                </c:pt>
                <c:pt idx="263" formatCode="m/d/yyyy;@">
                  <c:v>40441.0</c:v>
                </c:pt>
                <c:pt idx="264" formatCode="m/d/yyyy;@">
                  <c:v>40470.0</c:v>
                </c:pt>
                <c:pt idx="265" formatCode="m/d/yyyy;@">
                  <c:v>40491.0</c:v>
                </c:pt>
                <c:pt idx="266" formatCode="m/d/yyyy;@">
                  <c:v>40533.0</c:v>
                </c:pt>
                <c:pt idx="267" formatCode="m/d/yyyy;@">
                  <c:v>40556.0</c:v>
                </c:pt>
                <c:pt idx="268" formatCode="m/d/yyyy;@">
                  <c:v>40584.0</c:v>
                </c:pt>
                <c:pt idx="269" formatCode="m/d/yyyy;@">
                  <c:v>40604.0</c:v>
                </c:pt>
                <c:pt idx="270" formatCode="m/d/yyyy;@">
                  <c:v>40645.0</c:v>
                </c:pt>
                <c:pt idx="272" formatCode="m/d/yyyy;@">
                  <c:v>41904.0</c:v>
                </c:pt>
                <c:pt idx="273" formatCode="m/d/yyyy;@">
                  <c:v>41932.0</c:v>
                </c:pt>
                <c:pt idx="274" formatCode="m/d/yyyy;@">
                  <c:v>41961.0</c:v>
                </c:pt>
                <c:pt idx="275" formatCode="m/d/yyyy;@">
                  <c:v>41989.0</c:v>
                </c:pt>
                <c:pt idx="276" formatCode="m/d/yyyy;@">
                  <c:v>42024.0</c:v>
                </c:pt>
                <c:pt idx="277" formatCode="m/d/yyyy;@">
                  <c:v>42047.0</c:v>
                </c:pt>
                <c:pt idx="278" formatCode="m/d/yyyy;@">
                  <c:v>42074.0</c:v>
                </c:pt>
                <c:pt idx="279" formatCode="m/d/yyyy;@">
                  <c:v>42114.0</c:v>
                </c:pt>
                <c:pt idx="280" formatCode="m/d/yyyy;@">
                  <c:v>42136.0</c:v>
                </c:pt>
                <c:pt idx="281" formatCode="m/d/yyyy;@">
                  <c:v>42173.0</c:v>
                </c:pt>
                <c:pt idx="282" formatCode="m/d/yyyy;@">
                  <c:v>42192.0</c:v>
                </c:pt>
                <c:pt idx="283" formatCode="m/d/yyyy;@">
                  <c:v>42229.0</c:v>
                </c:pt>
                <c:pt idx="284" formatCode="m/d/yyyy;@">
                  <c:v>42256.0</c:v>
                </c:pt>
                <c:pt idx="285" formatCode="m/d/yyyy;@">
                  <c:v>42271.0</c:v>
                </c:pt>
                <c:pt idx="286" formatCode="m/d/yyyy;@">
                  <c:v>42303.0</c:v>
                </c:pt>
                <c:pt idx="287" formatCode="m/d/yyyy;@">
                  <c:v>42320.0</c:v>
                </c:pt>
                <c:pt idx="288" formatCode="m/d/yyyy;@">
                  <c:v>42348.0</c:v>
                </c:pt>
                <c:pt idx="289" formatCode="m/d/yyyy;@">
                  <c:v>42397.0</c:v>
                </c:pt>
                <c:pt idx="290" formatCode="m/d/yyyy;@">
                  <c:v>42410.0</c:v>
                </c:pt>
                <c:pt idx="291" formatCode="m/d/yyyy;@">
                  <c:v>42437.0</c:v>
                </c:pt>
                <c:pt idx="292" formatCode="m/d/yyyy;@">
                  <c:v>42471.0</c:v>
                </c:pt>
              </c:numCache>
            </c:numRef>
          </c:xVal>
          <c:yVal>
            <c:numRef>
              <c:f>'GB-5-Cass-COMPLETE'!$E$2:$E$294</c:f>
              <c:numCache>
                <c:formatCode>0.0</c:formatCode>
                <c:ptCount val="293"/>
                <c:pt idx="0">
                  <c:v>149.9296</c:v>
                </c:pt>
                <c:pt idx="1">
                  <c:v>134.3848</c:v>
                </c:pt>
                <c:pt idx="2">
                  <c:v>118.84</c:v>
                </c:pt>
                <c:pt idx="3">
                  <c:v>121.888</c:v>
                </c:pt>
                <c:pt idx="4">
                  <c:v>112.744</c:v>
                </c:pt>
                <c:pt idx="6">
                  <c:v>85.83016</c:v>
                </c:pt>
                <c:pt idx="7">
                  <c:v>94.27312</c:v>
                </c:pt>
                <c:pt idx="8">
                  <c:v>99.21088000000001</c:v>
                </c:pt>
                <c:pt idx="9">
                  <c:v>102.6856</c:v>
                </c:pt>
                <c:pt idx="10">
                  <c:v>106.3432</c:v>
                </c:pt>
                <c:pt idx="11">
                  <c:v>109.0864</c:v>
                </c:pt>
                <c:pt idx="12">
                  <c:v>104.8192</c:v>
                </c:pt>
                <c:pt idx="13">
                  <c:v>110.6104</c:v>
                </c:pt>
                <c:pt idx="14">
                  <c:v>112.4392</c:v>
                </c:pt>
                <c:pt idx="15">
                  <c:v>113.9632</c:v>
                </c:pt>
                <c:pt idx="16">
                  <c:v>116.0968</c:v>
                </c:pt>
                <c:pt idx="17">
                  <c:v>120.492016</c:v>
                </c:pt>
                <c:pt idx="18">
                  <c:v>119.809264</c:v>
                </c:pt>
                <c:pt idx="19">
                  <c:v>122.37568</c:v>
                </c:pt>
                <c:pt idx="20">
                  <c:v>123.204736</c:v>
                </c:pt>
                <c:pt idx="21">
                  <c:v>124.167904</c:v>
                </c:pt>
                <c:pt idx="22">
                  <c:v>124.500136</c:v>
                </c:pt>
                <c:pt idx="23">
                  <c:v>125.685808</c:v>
                </c:pt>
                <c:pt idx="24">
                  <c:v>127.346968</c:v>
                </c:pt>
                <c:pt idx="25">
                  <c:v>127.84684</c:v>
                </c:pt>
                <c:pt idx="26">
                  <c:v>128.084584</c:v>
                </c:pt>
                <c:pt idx="27">
                  <c:v>130.36144</c:v>
                </c:pt>
                <c:pt idx="29">
                  <c:v>124.936</c:v>
                </c:pt>
                <c:pt idx="30">
                  <c:v>124.936</c:v>
                </c:pt>
                <c:pt idx="31">
                  <c:v>126.46</c:v>
                </c:pt>
                <c:pt idx="32">
                  <c:v>127.984</c:v>
                </c:pt>
                <c:pt idx="33">
                  <c:v>127.984</c:v>
                </c:pt>
                <c:pt idx="34">
                  <c:v>129.508</c:v>
                </c:pt>
                <c:pt idx="35">
                  <c:v>131.032</c:v>
                </c:pt>
                <c:pt idx="36">
                  <c:v>127.984</c:v>
                </c:pt>
                <c:pt idx="37">
                  <c:v>127.984</c:v>
                </c:pt>
                <c:pt idx="38">
                  <c:v>118.84</c:v>
                </c:pt>
                <c:pt idx="39">
                  <c:v>109.696</c:v>
                </c:pt>
                <c:pt idx="40">
                  <c:v>109.696</c:v>
                </c:pt>
                <c:pt idx="41">
                  <c:v>124.936</c:v>
                </c:pt>
                <c:pt idx="42">
                  <c:v>126.46</c:v>
                </c:pt>
                <c:pt idx="43">
                  <c:v>127.984</c:v>
                </c:pt>
                <c:pt idx="44">
                  <c:v>127.984</c:v>
                </c:pt>
                <c:pt idx="45">
                  <c:v>127.984</c:v>
                </c:pt>
                <c:pt idx="46">
                  <c:v>127.984</c:v>
                </c:pt>
                <c:pt idx="47">
                  <c:v>123.412</c:v>
                </c:pt>
                <c:pt idx="48">
                  <c:v>127.984</c:v>
                </c:pt>
                <c:pt idx="49">
                  <c:v>109.696</c:v>
                </c:pt>
                <c:pt idx="50">
                  <c:v>109.696</c:v>
                </c:pt>
                <c:pt idx="51">
                  <c:v>109.696</c:v>
                </c:pt>
                <c:pt idx="52">
                  <c:v>124.936</c:v>
                </c:pt>
                <c:pt idx="53">
                  <c:v>109.696</c:v>
                </c:pt>
                <c:pt idx="54">
                  <c:v>112.744</c:v>
                </c:pt>
                <c:pt idx="55">
                  <c:v>112.744</c:v>
                </c:pt>
                <c:pt idx="56">
                  <c:v>118.84</c:v>
                </c:pt>
                <c:pt idx="57">
                  <c:v>118.84</c:v>
                </c:pt>
                <c:pt idx="58">
                  <c:v>121.888</c:v>
                </c:pt>
                <c:pt idx="59">
                  <c:v>124.936</c:v>
                </c:pt>
                <c:pt idx="60">
                  <c:v>115.792</c:v>
                </c:pt>
                <c:pt idx="61">
                  <c:v>118.84</c:v>
                </c:pt>
                <c:pt idx="62">
                  <c:v>118.84</c:v>
                </c:pt>
                <c:pt idx="63">
                  <c:v>118.84</c:v>
                </c:pt>
                <c:pt idx="64">
                  <c:v>121.888</c:v>
                </c:pt>
                <c:pt idx="65">
                  <c:v>121.888</c:v>
                </c:pt>
                <c:pt idx="66">
                  <c:v>95.98</c:v>
                </c:pt>
                <c:pt idx="67">
                  <c:v>109.696</c:v>
                </c:pt>
                <c:pt idx="68">
                  <c:v>103.6</c:v>
                </c:pt>
                <c:pt idx="69">
                  <c:v>112.744</c:v>
                </c:pt>
                <c:pt idx="70">
                  <c:v>112.744</c:v>
                </c:pt>
                <c:pt idx="71">
                  <c:v>95.98</c:v>
                </c:pt>
                <c:pt idx="72">
                  <c:v>102.076</c:v>
                </c:pt>
                <c:pt idx="73">
                  <c:v>112.744</c:v>
                </c:pt>
                <c:pt idx="74">
                  <c:v>112.744</c:v>
                </c:pt>
                <c:pt idx="75">
                  <c:v>106.648</c:v>
                </c:pt>
                <c:pt idx="76">
                  <c:v>115.792</c:v>
                </c:pt>
                <c:pt idx="77">
                  <c:v>111.22</c:v>
                </c:pt>
                <c:pt idx="78">
                  <c:v>111.22</c:v>
                </c:pt>
                <c:pt idx="79">
                  <c:v>111.22</c:v>
                </c:pt>
                <c:pt idx="80">
                  <c:v>112.744</c:v>
                </c:pt>
                <c:pt idx="81">
                  <c:v>109.696</c:v>
                </c:pt>
                <c:pt idx="82">
                  <c:v>100.552</c:v>
                </c:pt>
                <c:pt idx="83">
                  <c:v>99.02800000000001</c:v>
                </c:pt>
                <c:pt idx="84">
                  <c:v>103.6</c:v>
                </c:pt>
                <c:pt idx="85">
                  <c:v>103.6</c:v>
                </c:pt>
                <c:pt idx="86">
                  <c:v>103.6</c:v>
                </c:pt>
                <c:pt idx="87">
                  <c:v>114.268</c:v>
                </c:pt>
                <c:pt idx="88">
                  <c:v>111.22</c:v>
                </c:pt>
                <c:pt idx="89">
                  <c:v>105.124</c:v>
                </c:pt>
                <c:pt idx="90">
                  <c:v>111.22</c:v>
                </c:pt>
                <c:pt idx="91">
                  <c:v>111.22</c:v>
                </c:pt>
                <c:pt idx="92">
                  <c:v>111.22</c:v>
                </c:pt>
                <c:pt idx="93">
                  <c:v>111.22</c:v>
                </c:pt>
                <c:pt idx="94">
                  <c:v>111.22</c:v>
                </c:pt>
                <c:pt idx="95">
                  <c:v>108.172</c:v>
                </c:pt>
                <c:pt idx="96">
                  <c:v>108.172</c:v>
                </c:pt>
                <c:pt idx="97">
                  <c:v>100.552</c:v>
                </c:pt>
                <c:pt idx="98">
                  <c:v>91.408</c:v>
                </c:pt>
                <c:pt idx="99">
                  <c:v>97.504</c:v>
                </c:pt>
                <c:pt idx="100">
                  <c:v>99.02800000000001</c:v>
                </c:pt>
                <c:pt idx="101">
                  <c:v>100.552</c:v>
                </c:pt>
                <c:pt idx="102">
                  <c:v>103.6</c:v>
                </c:pt>
                <c:pt idx="103">
                  <c:v>97.504</c:v>
                </c:pt>
                <c:pt idx="104">
                  <c:v>111.22</c:v>
                </c:pt>
                <c:pt idx="105">
                  <c:v>111.22</c:v>
                </c:pt>
                <c:pt idx="106">
                  <c:v>111.22</c:v>
                </c:pt>
                <c:pt idx="107">
                  <c:v>97.504</c:v>
                </c:pt>
                <c:pt idx="108">
                  <c:v>108.172</c:v>
                </c:pt>
                <c:pt idx="109">
                  <c:v>91.408</c:v>
                </c:pt>
                <c:pt idx="110">
                  <c:v>99.02800000000001</c:v>
                </c:pt>
                <c:pt idx="111">
                  <c:v>109.696</c:v>
                </c:pt>
                <c:pt idx="112">
                  <c:v>111.22</c:v>
                </c:pt>
                <c:pt idx="113">
                  <c:v>103.6</c:v>
                </c:pt>
                <c:pt idx="114">
                  <c:v>106.648</c:v>
                </c:pt>
                <c:pt idx="115">
                  <c:v>105.124</c:v>
                </c:pt>
                <c:pt idx="116">
                  <c:v>105.124</c:v>
                </c:pt>
                <c:pt idx="117">
                  <c:v>103.6</c:v>
                </c:pt>
                <c:pt idx="118">
                  <c:v>100.552</c:v>
                </c:pt>
                <c:pt idx="119">
                  <c:v>97.504</c:v>
                </c:pt>
                <c:pt idx="120">
                  <c:v>102.076</c:v>
                </c:pt>
                <c:pt idx="121">
                  <c:v>103.6</c:v>
                </c:pt>
                <c:pt idx="122">
                  <c:v>100.552</c:v>
                </c:pt>
                <c:pt idx="123">
                  <c:v>100.552</c:v>
                </c:pt>
                <c:pt idx="124">
                  <c:v>109.696</c:v>
                </c:pt>
                <c:pt idx="125">
                  <c:v>111.22</c:v>
                </c:pt>
                <c:pt idx="126">
                  <c:v>105.124</c:v>
                </c:pt>
                <c:pt idx="127">
                  <c:v>100.552</c:v>
                </c:pt>
                <c:pt idx="128">
                  <c:v>105.124</c:v>
                </c:pt>
                <c:pt idx="129">
                  <c:v>103.6</c:v>
                </c:pt>
                <c:pt idx="130">
                  <c:v>100.552</c:v>
                </c:pt>
                <c:pt idx="131">
                  <c:v>95.98</c:v>
                </c:pt>
                <c:pt idx="132">
                  <c:v>103.6</c:v>
                </c:pt>
                <c:pt idx="133">
                  <c:v>106.648</c:v>
                </c:pt>
                <c:pt idx="134">
                  <c:v>102.076</c:v>
                </c:pt>
                <c:pt idx="135">
                  <c:v>95.98</c:v>
                </c:pt>
                <c:pt idx="136">
                  <c:v>106.648</c:v>
                </c:pt>
                <c:pt idx="137">
                  <c:v>103.6</c:v>
                </c:pt>
                <c:pt idx="138">
                  <c:v>102.076</c:v>
                </c:pt>
                <c:pt idx="139">
                  <c:v>108.172</c:v>
                </c:pt>
                <c:pt idx="140">
                  <c:v>108.172</c:v>
                </c:pt>
                <c:pt idx="141">
                  <c:v>106.648</c:v>
                </c:pt>
                <c:pt idx="142">
                  <c:v>106.0384</c:v>
                </c:pt>
                <c:pt idx="143">
                  <c:v>105.7336</c:v>
                </c:pt>
                <c:pt idx="144">
                  <c:v>99.02800000000001</c:v>
                </c:pt>
                <c:pt idx="145">
                  <c:v>102.9904</c:v>
                </c:pt>
                <c:pt idx="146">
                  <c:v>104.5144</c:v>
                </c:pt>
                <c:pt idx="147">
                  <c:v>101.1616</c:v>
                </c:pt>
                <c:pt idx="148">
                  <c:v>103.6</c:v>
                </c:pt>
                <c:pt idx="149">
                  <c:v>109.0864</c:v>
                </c:pt>
                <c:pt idx="150">
                  <c:v>107.2576</c:v>
                </c:pt>
                <c:pt idx="151">
                  <c:v>102.076</c:v>
                </c:pt>
                <c:pt idx="152">
                  <c:v>102.076</c:v>
                </c:pt>
                <c:pt idx="153">
                  <c:v>101.1616</c:v>
                </c:pt>
                <c:pt idx="154">
                  <c:v>102.076</c:v>
                </c:pt>
                <c:pt idx="155">
                  <c:v>97.504</c:v>
                </c:pt>
                <c:pt idx="156">
                  <c:v>105.124</c:v>
                </c:pt>
                <c:pt idx="157">
                  <c:v>99.9424</c:v>
                </c:pt>
                <c:pt idx="158">
                  <c:v>107.2576</c:v>
                </c:pt>
                <c:pt idx="159">
                  <c:v>106.0384</c:v>
                </c:pt>
                <c:pt idx="160">
                  <c:v>106.648</c:v>
                </c:pt>
                <c:pt idx="161">
                  <c:v>106.0384</c:v>
                </c:pt>
                <c:pt idx="162">
                  <c:v>101.1616</c:v>
                </c:pt>
                <c:pt idx="163">
                  <c:v>103.6</c:v>
                </c:pt>
                <c:pt idx="164">
                  <c:v>102.076</c:v>
                </c:pt>
                <c:pt idx="165">
                  <c:v>100.552</c:v>
                </c:pt>
                <c:pt idx="166">
                  <c:v>101.1616</c:v>
                </c:pt>
                <c:pt idx="167">
                  <c:v>100.552</c:v>
                </c:pt>
                <c:pt idx="168">
                  <c:v>102.076</c:v>
                </c:pt>
                <c:pt idx="169">
                  <c:v>97.504</c:v>
                </c:pt>
                <c:pt idx="170">
                  <c:v>104.2096</c:v>
                </c:pt>
                <c:pt idx="171">
                  <c:v>103.6</c:v>
                </c:pt>
                <c:pt idx="172">
                  <c:v>103.6</c:v>
                </c:pt>
                <c:pt idx="173">
                  <c:v>105.124</c:v>
                </c:pt>
                <c:pt idx="174">
                  <c:v>103.6</c:v>
                </c:pt>
                <c:pt idx="175">
                  <c:v>102.076</c:v>
                </c:pt>
                <c:pt idx="176">
                  <c:v>103.6</c:v>
                </c:pt>
                <c:pt idx="177">
                  <c:v>102.076</c:v>
                </c:pt>
                <c:pt idx="178">
                  <c:v>102.076</c:v>
                </c:pt>
                <c:pt idx="179">
                  <c:v>100.552</c:v>
                </c:pt>
                <c:pt idx="180">
                  <c:v>102.076</c:v>
                </c:pt>
                <c:pt idx="181">
                  <c:v>99.02800000000001</c:v>
                </c:pt>
                <c:pt idx="182">
                  <c:v>102.076</c:v>
                </c:pt>
                <c:pt idx="183">
                  <c:v>102.076</c:v>
                </c:pt>
                <c:pt idx="184">
                  <c:v>103.6</c:v>
                </c:pt>
                <c:pt idx="185">
                  <c:v>102.076</c:v>
                </c:pt>
                <c:pt idx="186">
                  <c:v>103.6</c:v>
                </c:pt>
                <c:pt idx="187">
                  <c:v>106.648</c:v>
                </c:pt>
                <c:pt idx="188">
                  <c:v>106.648</c:v>
                </c:pt>
                <c:pt idx="189">
                  <c:v>106.648</c:v>
                </c:pt>
                <c:pt idx="190">
                  <c:v>102.076</c:v>
                </c:pt>
                <c:pt idx="191">
                  <c:v>102.076</c:v>
                </c:pt>
                <c:pt idx="192">
                  <c:v>100.552</c:v>
                </c:pt>
                <c:pt idx="193">
                  <c:v>100.552</c:v>
                </c:pt>
                <c:pt idx="194">
                  <c:v>100.552</c:v>
                </c:pt>
                <c:pt idx="195">
                  <c:v>102.076</c:v>
                </c:pt>
                <c:pt idx="196">
                  <c:v>103.6</c:v>
                </c:pt>
                <c:pt idx="197">
                  <c:v>106.648</c:v>
                </c:pt>
                <c:pt idx="198">
                  <c:v>105.124</c:v>
                </c:pt>
                <c:pt idx="199">
                  <c:v>106.648</c:v>
                </c:pt>
                <c:pt idx="200">
                  <c:v>102.076</c:v>
                </c:pt>
                <c:pt idx="201">
                  <c:v>102.6856</c:v>
                </c:pt>
                <c:pt idx="202">
                  <c:v>97.504</c:v>
                </c:pt>
                <c:pt idx="203">
                  <c:v>95.98</c:v>
                </c:pt>
                <c:pt idx="204">
                  <c:v>97.504</c:v>
                </c:pt>
                <c:pt idx="205">
                  <c:v>100.552</c:v>
                </c:pt>
                <c:pt idx="206">
                  <c:v>100.552</c:v>
                </c:pt>
                <c:pt idx="207">
                  <c:v>100.552</c:v>
                </c:pt>
                <c:pt idx="208">
                  <c:v>105.124</c:v>
                </c:pt>
                <c:pt idx="209">
                  <c:v>103.6</c:v>
                </c:pt>
                <c:pt idx="210">
                  <c:v>103.6</c:v>
                </c:pt>
                <c:pt idx="211">
                  <c:v>103.6</c:v>
                </c:pt>
                <c:pt idx="212">
                  <c:v>106.648</c:v>
                </c:pt>
                <c:pt idx="213">
                  <c:v>97.504</c:v>
                </c:pt>
                <c:pt idx="214">
                  <c:v>103.6</c:v>
                </c:pt>
                <c:pt idx="215">
                  <c:v>97.504</c:v>
                </c:pt>
                <c:pt idx="216">
                  <c:v>106.648</c:v>
                </c:pt>
                <c:pt idx="217">
                  <c:v>108.172</c:v>
                </c:pt>
                <c:pt idx="218">
                  <c:v>108.172</c:v>
                </c:pt>
                <c:pt idx="219">
                  <c:v>108.172</c:v>
                </c:pt>
                <c:pt idx="220">
                  <c:v>108.172</c:v>
                </c:pt>
                <c:pt idx="221">
                  <c:v>106.648</c:v>
                </c:pt>
                <c:pt idx="222">
                  <c:v>111.22</c:v>
                </c:pt>
                <c:pt idx="223">
                  <c:v>111.22</c:v>
                </c:pt>
                <c:pt idx="224">
                  <c:v>111.22</c:v>
                </c:pt>
                <c:pt idx="225">
                  <c:v>111.22</c:v>
                </c:pt>
                <c:pt idx="226">
                  <c:v>109.696</c:v>
                </c:pt>
                <c:pt idx="227">
                  <c:v>110.3056</c:v>
                </c:pt>
                <c:pt idx="228">
                  <c:v>121.888</c:v>
                </c:pt>
                <c:pt idx="229">
                  <c:v>127.984</c:v>
                </c:pt>
                <c:pt idx="230">
                  <c:v>131.032</c:v>
                </c:pt>
                <c:pt idx="231">
                  <c:v>137.128</c:v>
                </c:pt>
                <c:pt idx="232">
                  <c:v>137.128</c:v>
                </c:pt>
                <c:pt idx="233">
                  <c:v>143.224</c:v>
                </c:pt>
                <c:pt idx="234">
                  <c:v>141.7</c:v>
                </c:pt>
                <c:pt idx="235">
                  <c:v>141.7</c:v>
                </c:pt>
                <c:pt idx="236">
                  <c:v>141.7</c:v>
                </c:pt>
                <c:pt idx="237">
                  <c:v>141.7</c:v>
                </c:pt>
                <c:pt idx="238">
                  <c:v>141.7</c:v>
                </c:pt>
                <c:pt idx="239">
                  <c:v>141.7</c:v>
                </c:pt>
                <c:pt idx="240">
                  <c:v>140.176</c:v>
                </c:pt>
                <c:pt idx="241">
                  <c:v>140.176</c:v>
                </c:pt>
                <c:pt idx="242">
                  <c:v>141.7</c:v>
                </c:pt>
                <c:pt idx="243">
                  <c:v>123.412</c:v>
                </c:pt>
                <c:pt idx="244">
                  <c:v>124.936</c:v>
                </c:pt>
                <c:pt idx="245">
                  <c:v>126.46</c:v>
                </c:pt>
                <c:pt idx="246">
                  <c:v>124.936</c:v>
                </c:pt>
                <c:pt idx="247">
                  <c:v>141.7</c:v>
                </c:pt>
                <c:pt idx="248">
                  <c:v>141.7</c:v>
                </c:pt>
                <c:pt idx="249">
                  <c:v>141.7</c:v>
                </c:pt>
                <c:pt idx="250">
                  <c:v>144.748</c:v>
                </c:pt>
                <c:pt idx="251">
                  <c:v>144.748</c:v>
                </c:pt>
                <c:pt idx="252">
                  <c:v>144.748</c:v>
                </c:pt>
                <c:pt idx="253">
                  <c:v>144.748</c:v>
                </c:pt>
                <c:pt idx="254">
                  <c:v>143.224</c:v>
                </c:pt>
                <c:pt idx="255">
                  <c:v>143.224</c:v>
                </c:pt>
                <c:pt idx="256">
                  <c:v>143.224</c:v>
                </c:pt>
                <c:pt idx="257">
                  <c:v>143.224</c:v>
                </c:pt>
                <c:pt idx="258">
                  <c:v>143.224</c:v>
                </c:pt>
                <c:pt idx="259">
                  <c:v>143.224</c:v>
                </c:pt>
                <c:pt idx="260">
                  <c:v>143.224</c:v>
                </c:pt>
                <c:pt idx="261">
                  <c:v>131.032</c:v>
                </c:pt>
                <c:pt idx="262">
                  <c:v>141.7</c:v>
                </c:pt>
                <c:pt idx="263">
                  <c:v>146.272</c:v>
                </c:pt>
                <c:pt idx="264">
                  <c:v>146.272</c:v>
                </c:pt>
                <c:pt idx="265">
                  <c:v>146.272</c:v>
                </c:pt>
                <c:pt idx="266">
                  <c:v>149.32</c:v>
                </c:pt>
                <c:pt idx="267">
                  <c:v>155.416</c:v>
                </c:pt>
                <c:pt idx="268">
                  <c:v>155.416</c:v>
                </c:pt>
                <c:pt idx="269">
                  <c:v>152.368</c:v>
                </c:pt>
                <c:pt idx="270">
                  <c:v>152.368</c:v>
                </c:pt>
                <c:pt idx="272">
                  <c:v>149.32</c:v>
                </c:pt>
                <c:pt idx="273">
                  <c:v>150.844</c:v>
                </c:pt>
                <c:pt idx="274">
                  <c:v>149.32</c:v>
                </c:pt>
                <c:pt idx="275">
                  <c:v>149.32</c:v>
                </c:pt>
                <c:pt idx="276">
                  <c:v>149.32</c:v>
                </c:pt>
                <c:pt idx="277">
                  <c:v>150.844</c:v>
                </c:pt>
                <c:pt idx="278">
                  <c:v>149.32</c:v>
                </c:pt>
                <c:pt idx="279">
                  <c:v>144.748</c:v>
                </c:pt>
                <c:pt idx="280">
                  <c:v>152.368</c:v>
                </c:pt>
                <c:pt idx="281">
                  <c:v>152.368</c:v>
                </c:pt>
                <c:pt idx="282">
                  <c:v>152.368</c:v>
                </c:pt>
                <c:pt idx="283">
                  <c:v>152.368</c:v>
                </c:pt>
                <c:pt idx="284">
                  <c:v>153.892</c:v>
                </c:pt>
                <c:pt idx="285">
                  <c:v>152.368</c:v>
                </c:pt>
                <c:pt idx="286">
                  <c:v>179.8</c:v>
                </c:pt>
                <c:pt idx="287">
                  <c:v>152.368</c:v>
                </c:pt>
                <c:pt idx="288">
                  <c:v>153.892</c:v>
                </c:pt>
                <c:pt idx="289">
                  <c:v>155.416</c:v>
                </c:pt>
                <c:pt idx="290">
                  <c:v>155.416</c:v>
                </c:pt>
                <c:pt idx="291">
                  <c:v>155.416</c:v>
                </c:pt>
                <c:pt idx="292">
                  <c:v>153.892</c:v>
                </c:pt>
              </c:numCache>
            </c:numRef>
          </c:yVal>
          <c:smooth val="0"/>
        </c:ser>
        <c:ser>
          <c:idx val="3"/>
          <c:order val="3"/>
          <c:tx>
            <c:v>Green Bay Well 6 (BF193)</c:v>
          </c:tx>
          <c:spPr>
            <a:ln w="12700"/>
          </c:spPr>
          <c:marker>
            <c:symbol val="circle"/>
            <c:size val="2"/>
          </c:marker>
          <c:xVal>
            <c:numRef>
              <c:f>'GB-6-Mason-COMPLETE'!$A$2:$A$359</c:f>
              <c:numCache>
                <c:formatCode>m/d/yy</c:formatCode>
                <c:ptCount val="358"/>
                <c:pt idx="0">
                  <c:v>15311.0</c:v>
                </c:pt>
                <c:pt idx="1">
                  <c:v>15373.0</c:v>
                </c:pt>
                <c:pt idx="3">
                  <c:v>21102.0</c:v>
                </c:pt>
                <c:pt idx="4">
                  <c:v>21116.0</c:v>
                </c:pt>
                <c:pt idx="5">
                  <c:v>21128.0</c:v>
                </c:pt>
                <c:pt idx="6">
                  <c:v>21136.0</c:v>
                </c:pt>
                <c:pt idx="7">
                  <c:v>21144.0</c:v>
                </c:pt>
                <c:pt idx="8">
                  <c:v>21150.0</c:v>
                </c:pt>
                <c:pt idx="9">
                  <c:v>21163.0</c:v>
                </c:pt>
                <c:pt idx="10">
                  <c:v>21177.0</c:v>
                </c:pt>
                <c:pt idx="11">
                  <c:v>21191.0</c:v>
                </c:pt>
                <c:pt idx="12">
                  <c:v>21206.0</c:v>
                </c:pt>
                <c:pt idx="13">
                  <c:v>21221.0</c:v>
                </c:pt>
                <c:pt idx="14">
                  <c:v>21233.0</c:v>
                </c:pt>
                <c:pt idx="16">
                  <c:v>26896.0</c:v>
                </c:pt>
                <c:pt idx="17">
                  <c:v>27229.0</c:v>
                </c:pt>
                <c:pt idx="18">
                  <c:v>27464.0</c:v>
                </c:pt>
                <c:pt idx="19">
                  <c:v>27471.0</c:v>
                </c:pt>
                <c:pt idx="20">
                  <c:v>27472.0</c:v>
                </c:pt>
                <c:pt idx="21">
                  <c:v>27474.0</c:v>
                </c:pt>
                <c:pt idx="22">
                  <c:v>27477.0</c:v>
                </c:pt>
                <c:pt idx="23">
                  <c:v>27487.0</c:v>
                </c:pt>
                <c:pt idx="24">
                  <c:v>27492.0</c:v>
                </c:pt>
                <c:pt idx="25">
                  <c:v>27493.0</c:v>
                </c:pt>
                <c:pt idx="26">
                  <c:v>27494.0</c:v>
                </c:pt>
                <c:pt idx="27">
                  <c:v>27495.0</c:v>
                </c:pt>
                <c:pt idx="28">
                  <c:v>27496.0</c:v>
                </c:pt>
                <c:pt idx="29">
                  <c:v>27500.0</c:v>
                </c:pt>
                <c:pt idx="30">
                  <c:v>27527.0</c:v>
                </c:pt>
                <c:pt idx="31">
                  <c:v>27542.0</c:v>
                </c:pt>
                <c:pt idx="32">
                  <c:v>27640.0</c:v>
                </c:pt>
                <c:pt idx="33">
                  <c:v>27647.0</c:v>
                </c:pt>
                <c:pt idx="34">
                  <c:v>27655.0</c:v>
                </c:pt>
                <c:pt idx="35">
                  <c:v>27661.0</c:v>
                </c:pt>
                <c:pt idx="36">
                  <c:v>27665.0</c:v>
                </c:pt>
                <c:pt idx="37">
                  <c:v>27668.0</c:v>
                </c:pt>
                <c:pt idx="38">
                  <c:v>27675.0</c:v>
                </c:pt>
                <c:pt idx="39">
                  <c:v>27680.0</c:v>
                </c:pt>
                <c:pt idx="40">
                  <c:v>27695.0</c:v>
                </c:pt>
                <c:pt idx="41">
                  <c:v>27939.0</c:v>
                </c:pt>
                <c:pt idx="42">
                  <c:v>27940.0</c:v>
                </c:pt>
                <c:pt idx="43">
                  <c:v>27941.0</c:v>
                </c:pt>
                <c:pt idx="44">
                  <c:v>27943.0</c:v>
                </c:pt>
                <c:pt idx="45">
                  <c:v>27947.0</c:v>
                </c:pt>
                <c:pt idx="46">
                  <c:v>27953.0</c:v>
                </c:pt>
                <c:pt idx="47">
                  <c:v>27956.0</c:v>
                </c:pt>
                <c:pt idx="48">
                  <c:v>27968.0</c:v>
                </c:pt>
                <c:pt idx="49">
                  <c:v>28146.0</c:v>
                </c:pt>
                <c:pt idx="50">
                  <c:v>28163.0</c:v>
                </c:pt>
                <c:pt idx="51">
                  <c:v>28171.0</c:v>
                </c:pt>
                <c:pt idx="52">
                  <c:v>28326.0</c:v>
                </c:pt>
                <c:pt idx="53">
                  <c:v>28549.0</c:v>
                </c:pt>
                <c:pt idx="54">
                  <c:v>28732.0</c:v>
                </c:pt>
                <c:pt idx="55">
                  <c:v>29055.0</c:v>
                </c:pt>
                <c:pt idx="56">
                  <c:v>29405.0</c:v>
                </c:pt>
                <c:pt idx="57">
                  <c:v>29410.0</c:v>
                </c:pt>
                <c:pt idx="58">
                  <c:v>29439.0</c:v>
                </c:pt>
                <c:pt idx="59">
                  <c:v>29453.0</c:v>
                </c:pt>
                <c:pt idx="60">
                  <c:v>29633.0</c:v>
                </c:pt>
                <c:pt idx="62">
                  <c:v>30508.0</c:v>
                </c:pt>
                <c:pt idx="63">
                  <c:v>30509.0</c:v>
                </c:pt>
                <c:pt idx="64">
                  <c:v>30512.0</c:v>
                </c:pt>
                <c:pt idx="65">
                  <c:v>30522.0</c:v>
                </c:pt>
                <c:pt idx="66">
                  <c:v>30524.0</c:v>
                </c:pt>
                <c:pt idx="67">
                  <c:v>31247.0</c:v>
                </c:pt>
                <c:pt idx="68">
                  <c:v>31252.0</c:v>
                </c:pt>
                <c:pt idx="69">
                  <c:v>31603.0</c:v>
                </c:pt>
                <c:pt idx="70">
                  <c:v>31615.0</c:v>
                </c:pt>
                <c:pt idx="71">
                  <c:v>31645.0</c:v>
                </c:pt>
                <c:pt idx="72">
                  <c:v>31650.0</c:v>
                </c:pt>
                <c:pt idx="73">
                  <c:v>31947.0</c:v>
                </c:pt>
                <c:pt idx="74">
                  <c:v>31952.0</c:v>
                </c:pt>
                <c:pt idx="75">
                  <c:v>31953.0</c:v>
                </c:pt>
                <c:pt idx="76">
                  <c:v>31954.0</c:v>
                </c:pt>
                <c:pt idx="77">
                  <c:v>31978.0</c:v>
                </c:pt>
                <c:pt idx="78">
                  <c:v>31980.0</c:v>
                </c:pt>
                <c:pt idx="79">
                  <c:v>31985.0</c:v>
                </c:pt>
                <c:pt idx="80">
                  <c:v>32001.0</c:v>
                </c:pt>
                <c:pt idx="81">
                  <c:v>32274.0</c:v>
                </c:pt>
                <c:pt idx="82">
                  <c:v>32275.0</c:v>
                </c:pt>
                <c:pt idx="83">
                  <c:v>32288.0</c:v>
                </c:pt>
                <c:pt idx="84">
                  <c:v>32289.0</c:v>
                </c:pt>
                <c:pt idx="85">
                  <c:v>32706.0</c:v>
                </c:pt>
                <c:pt idx="86">
                  <c:v>32737.0</c:v>
                </c:pt>
                <c:pt idx="87">
                  <c:v>32741.0</c:v>
                </c:pt>
                <c:pt idx="88">
                  <c:v>32759.0</c:v>
                </c:pt>
                <c:pt idx="89">
                  <c:v>33019.0</c:v>
                </c:pt>
                <c:pt idx="90">
                  <c:v>33043.0</c:v>
                </c:pt>
                <c:pt idx="91">
                  <c:v>33071.0</c:v>
                </c:pt>
                <c:pt idx="92">
                  <c:v>33100.0</c:v>
                </c:pt>
                <c:pt idx="93">
                  <c:v>33141.0</c:v>
                </c:pt>
                <c:pt idx="94">
                  <c:v>33170.0</c:v>
                </c:pt>
                <c:pt idx="95">
                  <c:v>33203.0</c:v>
                </c:pt>
                <c:pt idx="96">
                  <c:v>33249.0</c:v>
                </c:pt>
                <c:pt idx="97">
                  <c:v>33276.0</c:v>
                </c:pt>
                <c:pt idx="98">
                  <c:v>33317.0</c:v>
                </c:pt>
                <c:pt idx="99">
                  <c:v>33444.0</c:v>
                </c:pt>
                <c:pt idx="100">
                  <c:v>33381.0</c:v>
                </c:pt>
                <c:pt idx="101">
                  <c:v>33435.0</c:v>
                </c:pt>
                <c:pt idx="102">
                  <c:v>33464.0</c:v>
                </c:pt>
                <c:pt idx="103">
                  <c:v>33507.0</c:v>
                </c:pt>
                <c:pt idx="104">
                  <c:v>33537.0</c:v>
                </c:pt>
                <c:pt idx="105">
                  <c:v>33555.0</c:v>
                </c:pt>
                <c:pt idx="106">
                  <c:v>33592.0</c:v>
                </c:pt>
                <c:pt idx="107">
                  <c:v>33259.0</c:v>
                </c:pt>
                <c:pt idx="108">
                  <c:v>33654.0</c:v>
                </c:pt>
                <c:pt idx="109">
                  <c:v>33687.0</c:v>
                </c:pt>
                <c:pt idx="110">
                  <c:v>33716.0</c:v>
                </c:pt>
                <c:pt idx="111">
                  <c:v>33752.0</c:v>
                </c:pt>
                <c:pt idx="112">
                  <c:v>33781.0</c:v>
                </c:pt>
                <c:pt idx="113">
                  <c:v>33806.0</c:v>
                </c:pt>
                <c:pt idx="114">
                  <c:v>33841.0</c:v>
                </c:pt>
                <c:pt idx="115">
                  <c:v>33870.0</c:v>
                </c:pt>
                <c:pt idx="116">
                  <c:v>33897.0</c:v>
                </c:pt>
                <c:pt idx="117">
                  <c:v>33927.0</c:v>
                </c:pt>
                <c:pt idx="118">
                  <c:v>33960.0</c:v>
                </c:pt>
                <c:pt idx="119">
                  <c:v>33989.0</c:v>
                </c:pt>
                <c:pt idx="120">
                  <c:v>34023.0</c:v>
                </c:pt>
                <c:pt idx="121">
                  <c:v>34052.0</c:v>
                </c:pt>
                <c:pt idx="122">
                  <c:v>34081.0</c:v>
                </c:pt>
                <c:pt idx="123">
                  <c:v>34106.0</c:v>
                </c:pt>
                <c:pt idx="124">
                  <c:v>34142.0</c:v>
                </c:pt>
                <c:pt idx="125">
                  <c:v>34169.0</c:v>
                </c:pt>
                <c:pt idx="126">
                  <c:v>34205.0</c:v>
                </c:pt>
                <c:pt idx="127">
                  <c:v>34233.0</c:v>
                </c:pt>
                <c:pt idx="128">
                  <c:v>34261.0</c:v>
                </c:pt>
                <c:pt idx="129">
                  <c:v>34294.0</c:v>
                </c:pt>
                <c:pt idx="130">
                  <c:v>34324.0</c:v>
                </c:pt>
                <c:pt idx="131">
                  <c:v>34361.0</c:v>
                </c:pt>
                <c:pt idx="132">
                  <c:v>34416.0</c:v>
                </c:pt>
                <c:pt idx="133">
                  <c:v>34444.0</c:v>
                </c:pt>
                <c:pt idx="134">
                  <c:v>34479.0</c:v>
                </c:pt>
                <c:pt idx="135">
                  <c:v>34535.0</c:v>
                </c:pt>
                <c:pt idx="136">
                  <c:v>34570.0</c:v>
                </c:pt>
                <c:pt idx="137">
                  <c:v>34585.0</c:v>
                </c:pt>
                <c:pt idx="138">
                  <c:v>34626.0</c:v>
                </c:pt>
                <c:pt idx="139">
                  <c:v>34660.0</c:v>
                </c:pt>
                <c:pt idx="140">
                  <c:v>34689.0</c:v>
                </c:pt>
                <c:pt idx="141">
                  <c:v>34725.0</c:v>
                </c:pt>
                <c:pt idx="142">
                  <c:v>34752.0</c:v>
                </c:pt>
                <c:pt idx="143">
                  <c:v>34815.0</c:v>
                </c:pt>
                <c:pt idx="144">
                  <c:v>34842.0</c:v>
                </c:pt>
                <c:pt idx="145">
                  <c:v>34872.0</c:v>
                </c:pt>
                <c:pt idx="146">
                  <c:v>34906.0</c:v>
                </c:pt>
                <c:pt idx="147">
                  <c:v>34927.0</c:v>
                </c:pt>
                <c:pt idx="148">
                  <c:v>34963.0</c:v>
                </c:pt>
                <c:pt idx="149">
                  <c:v>34997.0</c:v>
                </c:pt>
                <c:pt idx="150">
                  <c:v>35053.0</c:v>
                </c:pt>
                <c:pt idx="151">
                  <c:v>35088.0</c:v>
                </c:pt>
                <c:pt idx="152">
                  <c:v>35115.0</c:v>
                </c:pt>
                <c:pt idx="153">
                  <c:v>35144.0</c:v>
                </c:pt>
                <c:pt idx="154">
                  <c:v>35173.0</c:v>
                </c:pt>
                <c:pt idx="155">
                  <c:v>35207.0</c:v>
                </c:pt>
                <c:pt idx="156">
                  <c:v>35234.0</c:v>
                </c:pt>
                <c:pt idx="157">
                  <c:v>35271.0</c:v>
                </c:pt>
                <c:pt idx="158">
                  <c:v>35299.0</c:v>
                </c:pt>
                <c:pt idx="159">
                  <c:v>35332.0</c:v>
                </c:pt>
                <c:pt idx="160">
                  <c:v>35361.0</c:v>
                </c:pt>
                <c:pt idx="161">
                  <c:v>35387.0</c:v>
                </c:pt>
                <c:pt idx="162">
                  <c:v>35417.0</c:v>
                </c:pt>
                <c:pt idx="163">
                  <c:v>35451.0</c:v>
                </c:pt>
                <c:pt idx="164">
                  <c:v>35479.0</c:v>
                </c:pt>
                <c:pt idx="165">
                  <c:v>35507.0</c:v>
                </c:pt>
                <c:pt idx="166">
                  <c:v>35542.0</c:v>
                </c:pt>
                <c:pt idx="167">
                  <c:v>35570.0</c:v>
                </c:pt>
                <c:pt idx="168">
                  <c:v>35605.0</c:v>
                </c:pt>
                <c:pt idx="169">
                  <c:v>35633.0</c:v>
                </c:pt>
                <c:pt idx="170">
                  <c:v>35661.0</c:v>
                </c:pt>
                <c:pt idx="171">
                  <c:v>35697.0</c:v>
                </c:pt>
                <c:pt idx="172">
                  <c:v>35725.0</c:v>
                </c:pt>
                <c:pt idx="173">
                  <c:v>35752.0</c:v>
                </c:pt>
                <c:pt idx="174">
                  <c:v>35781.0</c:v>
                </c:pt>
                <c:pt idx="175">
                  <c:v>35815.0</c:v>
                </c:pt>
                <c:pt idx="176">
                  <c:v>35842.0</c:v>
                </c:pt>
                <c:pt idx="177">
                  <c:v>35877.0</c:v>
                </c:pt>
                <c:pt idx="178">
                  <c:v>35907.0</c:v>
                </c:pt>
                <c:pt idx="179">
                  <c:v>35934.0</c:v>
                </c:pt>
                <c:pt idx="180">
                  <c:v>35969.0</c:v>
                </c:pt>
                <c:pt idx="181">
                  <c:v>35997.0</c:v>
                </c:pt>
                <c:pt idx="182">
                  <c:v>36025.0</c:v>
                </c:pt>
                <c:pt idx="183">
                  <c:v>36046.0</c:v>
                </c:pt>
                <c:pt idx="184">
                  <c:v>36094.0</c:v>
                </c:pt>
                <c:pt idx="185">
                  <c:v>36125.0</c:v>
                </c:pt>
                <c:pt idx="187">
                  <c:v>36280.0</c:v>
                </c:pt>
                <c:pt idx="188">
                  <c:v>36305.0</c:v>
                </c:pt>
                <c:pt idx="189">
                  <c:v>36336.0</c:v>
                </c:pt>
                <c:pt idx="190">
                  <c:v>36362.0</c:v>
                </c:pt>
                <c:pt idx="191">
                  <c:v>36389.0</c:v>
                </c:pt>
                <c:pt idx="192">
                  <c:v>36424.0</c:v>
                </c:pt>
                <c:pt idx="193">
                  <c:v>36452.0</c:v>
                </c:pt>
                <c:pt idx="194">
                  <c:v>36487.0</c:v>
                </c:pt>
                <c:pt idx="195">
                  <c:v>36515.0</c:v>
                </c:pt>
                <c:pt idx="196" formatCode="m/d/yy;@">
                  <c:v>36578.0</c:v>
                </c:pt>
                <c:pt idx="197" formatCode="m/d/yy;@">
                  <c:v>36608.0</c:v>
                </c:pt>
                <c:pt idx="198" formatCode="m/d/yy;@">
                  <c:v>36635.0</c:v>
                </c:pt>
                <c:pt idx="199" formatCode="m/d/yy;@">
                  <c:v>36669.0</c:v>
                </c:pt>
                <c:pt idx="200" formatCode="m/d/yy;@">
                  <c:v>36697.0</c:v>
                </c:pt>
                <c:pt idx="201" formatCode="m/d/yy;@">
                  <c:v>36736.0</c:v>
                </c:pt>
                <c:pt idx="202" formatCode="m/d/yy;@">
                  <c:v>36760.0</c:v>
                </c:pt>
                <c:pt idx="203" formatCode="m/d/yy;@">
                  <c:v>36769.0</c:v>
                </c:pt>
                <c:pt idx="204" formatCode="m/d/yy;@">
                  <c:v>36788.0</c:v>
                </c:pt>
                <c:pt idx="205" formatCode="m/d/yy;@">
                  <c:v>36822.0</c:v>
                </c:pt>
                <c:pt idx="206" formatCode="m/d/yy;@">
                  <c:v>36843.0</c:v>
                </c:pt>
                <c:pt idx="207" formatCode="m/d/yy;@">
                  <c:v>36858.0</c:v>
                </c:pt>
                <c:pt idx="208" formatCode="m/d/yy;@">
                  <c:v>36874.0</c:v>
                </c:pt>
                <c:pt idx="209" formatCode="m/d/yy;@">
                  <c:v>36908.0</c:v>
                </c:pt>
                <c:pt idx="210" formatCode="m/d/yy;@">
                  <c:v>36942.0</c:v>
                </c:pt>
                <c:pt idx="211" formatCode="m/d/yy;@">
                  <c:v>36971.0</c:v>
                </c:pt>
                <c:pt idx="212" formatCode="m/d/yy;@">
                  <c:v>37007.0</c:v>
                </c:pt>
                <c:pt idx="213" formatCode="m/d/yy;@">
                  <c:v>37034.0</c:v>
                </c:pt>
                <c:pt idx="214" formatCode="m/d/yy;@">
                  <c:v>37062.0</c:v>
                </c:pt>
                <c:pt idx="215" formatCode="m/d/yy;@">
                  <c:v>37081.0</c:v>
                </c:pt>
                <c:pt idx="216" formatCode="m/d/yy;@">
                  <c:v>37096.0</c:v>
                </c:pt>
                <c:pt idx="217" formatCode="m/d/yy;@">
                  <c:v>37125.0</c:v>
                </c:pt>
                <c:pt idx="218" formatCode="m/d/yy;@">
                  <c:v>37152.0</c:v>
                </c:pt>
                <c:pt idx="219" formatCode="m/d/yy;@">
                  <c:v>37188.0</c:v>
                </c:pt>
                <c:pt idx="220" formatCode="m/d/yy;@">
                  <c:v>37221.0</c:v>
                </c:pt>
                <c:pt idx="221" formatCode="m/d/yy;@">
                  <c:v>37242.0</c:v>
                </c:pt>
                <c:pt idx="222" formatCode="m/d/yy;@">
                  <c:v>37278.0</c:v>
                </c:pt>
                <c:pt idx="223" formatCode="m/d/yy;@">
                  <c:v>37307.0</c:v>
                </c:pt>
                <c:pt idx="224" formatCode="m/d/yy;@">
                  <c:v>37320.0</c:v>
                </c:pt>
                <c:pt idx="225" formatCode="m/d/yy;@">
                  <c:v>37369.0</c:v>
                </c:pt>
                <c:pt idx="226" formatCode="m/d/yy;@">
                  <c:v>37396.0</c:v>
                </c:pt>
                <c:pt idx="227" formatCode="m/d/yy;@">
                  <c:v>37432.0</c:v>
                </c:pt>
                <c:pt idx="228" formatCode="m/d/yy;@">
                  <c:v>37460.0</c:v>
                </c:pt>
                <c:pt idx="229" formatCode="m/d/yy;@">
                  <c:v>37490.0</c:v>
                </c:pt>
                <c:pt idx="230" formatCode="m/d/yy;@">
                  <c:v>37525.0</c:v>
                </c:pt>
                <c:pt idx="231" formatCode="m/d/yy;@">
                  <c:v>37553.0</c:v>
                </c:pt>
                <c:pt idx="232" formatCode="m/d/yy;@">
                  <c:v>37580.0</c:v>
                </c:pt>
                <c:pt idx="233" formatCode="m/d/yy;@">
                  <c:v>37610.0</c:v>
                </c:pt>
                <c:pt idx="234" formatCode="m/d/yy;@">
                  <c:v>37635.0</c:v>
                </c:pt>
                <c:pt idx="235" formatCode="m/d/yy;@">
                  <c:v>37637.0</c:v>
                </c:pt>
                <c:pt idx="236" formatCode="m/d/yy;@">
                  <c:v>37679.0</c:v>
                </c:pt>
                <c:pt idx="237" formatCode="m/d/yy;@">
                  <c:v>37700.0</c:v>
                </c:pt>
                <c:pt idx="238" formatCode="m/d/yy;@">
                  <c:v>37734.0</c:v>
                </c:pt>
                <c:pt idx="239" formatCode="m/d/yy;@">
                  <c:v>37755.0</c:v>
                </c:pt>
                <c:pt idx="240" formatCode="m/d/yy;@">
                  <c:v>37763.0</c:v>
                </c:pt>
                <c:pt idx="241" formatCode="m/d/yy;@">
                  <c:v>37764.0</c:v>
                </c:pt>
                <c:pt idx="242" formatCode="m/d/yy;@">
                  <c:v>37798.0</c:v>
                </c:pt>
                <c:pt idx="243" formatCode="m/d/yy;@">
                  <c:v>37824.0</c:v>
                </c:pt>
                <c:pt idx="244" formatCode="m/d/yy;@">
                  <c:v>37860.0</c:v>
                </c:pt>
                <c:pt idx="245" formatCode="m/d/yy;@">
                  <c:v>37888.0</c:v>
                </c:pt>
                <c:pt idx="246" formatCode="m/d/yy;@">
                  <c:v>37915.0</c:v>
                </c:pt>
                <c:pt idx="247" formatCode="m/d/yy;@">
                  <c:v>37943.0</c:v>
                </c:pt>
                <c:pt idx="248" formatCode="m/d/yy;@">
                  <c:v>37984.0</c:v>
                </c:pt>
                <c:pt idx="249" formatCode="m/d/yy;@">
                  <c:v>38006.0</c:v>
                </c:pt>
                <c:pt idx="250" formatCode="m/d/yy;@">
                  <c:v>38040.0</c:v>
                </c:pt>
                <c:pt idx="251" formatCode="m/d/yy;@">
                  <c:v>38069.0</c:v>
                </c:pt>
                <c:pt idx="252" formatCode="m/d/yy;@">
                  <c:v>38097.0</c:v>
                </c:pt>
                <c:pt idx="253" formatCode="m/d/yy;@">
                  <c:v>38132.0</c:v>
                </c:pt>
                <c:pt idx="254" formatCode="m/d/yy;@">
                  <c:v>38161.0</c:v>
                </c:pt>
                <c:pt idx="255" formatCode="m/d/yy;@">
                  <c:v>38183.0</c:v>
                </c:pt>
                <c:pt idx="256" formatCode="m/d/yy;@">
                  <c:v>38223.0</c:v>
                </c:pt>
                <c:pt idx="257" formatCode="m/d/yy;@">
                  <c:v>38258.0</c:v>
                </c:pt>
                <c:pt idx="258" formatCode="m/d/yy;@">
                  <c:v>38287.0</c:v>
                </c:pt>
                <c:pt idx="259" formatCode="m/d/yy;@">
                  <c:v>38308.0</c:v>
                </c:pt>
                <c:pt idx="260" formatCode="m/d/yy;@">
                  <c:v>38335.0</c:v>
                </c:pt>
                <c:pt idx="261" formatCode="m/d/yy;@">
                  <c:v>38377.0</c:v>
                </c:pt>
                <c:pt idx="262" formatCode="m/d/yy;@">
                  <c:v>38405.0</c:v>
                </c:pt>
                <c:pt idx="263" formatCode="m/d/yy;@">
                  <c:v>38440.0</c:v>
                </c:pt>
                <c:pt idx="264" formatCode="m/d/yy;@">
                  <c:v>38463.0</c:v>
                </c:pt>
                <c:pt idx="265" formatCode="m/d/yy;@">
                  <c:v>38491.0</c:v>
                </c:pt>
                <c:pt idx="266" formatCode="m/d/yy;@">
                  <c:v>38526.0</c:v>
                </c:pt>
                <c:pt idx="267" formatCode="m/d/yy;@">
                  <c:v>38552.0</c:v>
                </c:pt>
                <c:pt idx="268" formatCode="m/d/yy;@">
                  <c:v>38582.0</c:v>
                </c:pt>
                <c:pt idx="269" formatCode="m/d/yy;@">
                  <c:v>38623.0</c:v>
                </c:pt>
                <c:pt idx="270" formatCode="m/d/yy;@">
                  <c:v>38643.0</c:v>
                </c:pt>
                <c:pt idx="271" formatCode="m/d/yy;@">
                  <c:v>38685.0</c:v>
                </c:pt>
                <c:pt idx="272" formatCode="m/d/yy;@">
                  <c:v>38713.0</c:v>
                </c:pt>
                <c:pt idx="273" formatCode="m/d/yy;@">
                  <c:v>38741.0</c:v>
                </c:pt>
                <c:pt idx="274" formatCode="m/d/yy;@">
                  <c:v>38764.0</c:v>
                </c:pt>
                <c:pt idx="275" formatCode="m/d/yy;@">
                  <c:v>38797.0</c:v>
                </c:pt>
                <c:pt idx="276" formatCode="m/d/yy;@">
                  <c:v>38832.0</c:v>
                </c:pt>
                <c:pt idx="277" formatCode="m/d/yy;@">
                  <c:v>38853.0</c:v>
                </c:pt>
                <c:pt idx="278" formatCode="m/d/yy;@">
                  <c:v>38888.0</c:v>
                </c:pt>
                <c:pt idx="279" formatCode="m/d/yy;@">
                  <c:v>38923.0</c:v>
                </c:pt>
                <c:pt idx="280" formatCode="m/d/yy;@">
                  <c:v>38946.0</c:v>
                </c:pt>
                <c:pt idx="281" formatCode="m/d/yy;@">
                  <c:v>38989.0</c:v>
                </c:pt>
                <c:pt idx="282" formatCode="m/d/yy;@">
                  <c:v>39016.0</c:v>
                </c:pt>
                <c:pt idx="283" formatCode="m/d/yy;@">
                  <c:v>39037.0</c:v>
                </c:pt>
                <c:pt idx="284" formatCode="m/d/yy;@">
                  <c:v>39063.0</c:v>
                </c:pt>
                <c:pt idx="285" formatCode="m/d/yy;@">
                  <c:v>39091.0</c:v>
                </c:pt>
                <c:pt idx="286" formatCode="m/d/yy;@">
                  <c:v>39106.0</c:v>
                </c:pt>
                <c:pt idx="287" formatCode="m/d/yy;@">
                  <c:v>39133.0</c:v>
                </c:pt>
                <c:pt idx="288" formatCode="m/d/yy;@">
                  <c:v>39161.0</c:v>
                </c:pt>
                <c:pt idx="289" formatCode="m/d/yy;@">
                  <c:v>39182.0</c:v>
                </c:pt>
                <c:pt idx="290" formatCode="m/d/yy;@">
                  <c:v>39224.0</c:v>
                </c:pt>
                <c:pt idx="291" formatCode="m/d/yy;@">
                  <c:v>39287.0</c:v>
                </c:pt>
                <c:pt idx="292" formatCode="m/d/yy;@">
                  <c:v>39308.0</c:v>
                </c:pt>
                <c:pt idx="293" formatCode="m/d/yy;@">
                  <c:v>39335.0</c:v>
                </c:pt>
                <c:pt idx="294" formatCode="m/d/yy;@">
                  <c:v>39370.0</c:v>
                </c:pt>
                <c:pt idx="295" formatCode="m/d/yy;@">
                  <c:v>39401.0</c:v>
                </c:pt>
                <c:pt idx="296" formatCode="m/d/yy;@">
                  <c:v>39405.0</c:v>
                </c:pt>
                <c:pt idx="297" formatCode="m/d/yy;@">
                  <c:v>39454.0</c:v>
                </c:pt>
                <c:pt idx="298" formatCode="m/d/yy;@">
                  <c:v>39485.0</c:v>
                </c:pt>
                <c:pt idx="299" formatCode="m/d/yy;@">
                  <c:v>39517.0</c:v>
                </c:pt>
                <c:pt idx="300" formatCode="m/d/yy;@">
                  <c:v>39560.0</c:v>
                </c:pt>
                <c:pt idx="301" formatCode="m/d/yy;@">
                  <c:v>39580.0</c:v>
                </c:pt>
                <c:pt idx="302" formatCode="m/d/yy;@">
                  <c:v>39605.0</c:v>
                </c:pt>
                <c:pt idx="303" formatCode="m/d/yy;@">
                  <c:v>39643.0</c:v>
                </c:pt>
                <c:pt idx="304" formatCode="m/d/yy;@">
                  <c:v>39665.0</c:v>
                </c:pt>
                <c:pt idx="305" formatCode="m/d/yy;@">
                  <c:v>39707.0</c:v>
                </c:pt>
                <c:pt idx="306" formatCode="m/d/yy;@">
                  <c:v>39734.0</c:v>
                </c:pt>
                <c:pt idx="307" formatCode="m/d/yy;@">
                  <c:v>39771.0</c:v>
                </c:pt>
                <c:pt idx="308" formatCode="m/d/yy;@">
                  <c:v>39791.0</c:v>
                </c:pt>
                <c:pt idx="309" formatCode="m/d/yy;@">
                  <c:v>39826.0</c:v>
                </c:pt>
                <c:pt idx="310" formatCode="m/d/yy;@">
                  <c:v>39854.0</c:v>
                </c:pt>
                <c:pt idx="311" formatCode="m/d/yy;@">
                  <c:v>39888.0</c:v>
                </c:pt>
                <c:pt idx="312" formatCode="m/d/yy;@">
                  <c:v>39923.0</c:v>
                </c:pt>
                <c:pt idx="313" formatCode="m/d/yy;@">
                  <c:v>39951.0</c:v>
                </c:pt>
                <c:pt idx="314" formatCode="m/d/yy;@">
                  <c:v>39982.0</c:v>
                </c:pt>
                <c:pt idx="315" formatCode="m/d/yy;@">
                  <c:v>40016.0</c:v>
                </c:pt>
                <c:pt idx="316" formatCode="m/d/yy;@">
                  <c:v>40042.0</c:v>
                </c:pt>
                <c:pt idx="317" formatCode="m/d/yy;@">
                  <c:v>40079.0</c:v>
                </c:pt>
                <c:pt idx="318" formatCode="m/d/yy;@">
                  <c:v>40112.0</c:v>
                </c:pt>
                <c:pt idx="319" formatCode="m/d/yy;@">
                  <c:v>40127.0</c:v>
                </c:pt>
                <c:pt idx="320" formatCode="m/d/yy;@">
                  <c:v>40162.0</c:v>
                </c:pt>
                <c:pt idx="321" formatCode="m/d/yy;@">
                  <c:v>40197.0</c:v>
                </c:pt>
                <c:pt idx="322" formatCode="m/d/yy;@">
                  <c:v>40224.0</c:v>
                </c:pt>
                <c:pt idx="323" formatCode="m/d/yy;@">
                  <c:v>40260.0</c:v>
                </c:pt>
                <c:pt idx="324" formatCode="m/d/yy;@">
                  <c:v>40290.0</c:v>
                </c:pt>
                <c:pt idx="325" formatCode="m/d/yy;@">
                  <c:v>40309.0</c:v>
                </c:pt>
                <c:pt idx="326" formatCode="m/d/yy;@">
                  <c:v>40344.0</c:v>
                </c:pt>
                <c:pt idx="327" formatCode="m/d/yy;@">
                  <c:v>40379.0</c:v>
                </c:pt>
                <c:pt idx="328" formatCode="m/d/yy;@">
                  <c:v>40406.0</c:v>
                </c:pt>
                <c:pt idx="329" formatCode="m/d/yy;@">
                  <c:v>40441.0</c:v>
                </c:pt>
                <c:pt idx="330" formatCode="m/d/yy;@">
                  <c:v>40470.0</c:v>
                </c:pt>
                <c:pt idx="331" formatCode="m/d/yy;@">
                  <c:v>40491.0</c:v>
                </c:pt>
                <c:pt idx="332" formatCode="m/d/yy;@">
                  <c:v>40533.0</c:v>
                </c:pt>
                <c:pt idx="333" formatCode="m/d/yy;@">
                  <c:v>40556.0</c:v>
                </c:pt>
                <c:pt idx="334" formatCode="m/d/yy;@">
                  <c:v>40584.0</c:v>
                </c:pt>
                <c:pt idx="335" formatCode="m/d/yy;@">
                  <c:v>40604.0</c:v>
                </c:pt>
                <c:pt idx="336" formatCode="m/d/yy;@">
                  <c:v>40645.0</c:v>
                </c:pt>
                <c:pt idx="338" formatCode="m/d/yy;@">
                  <c:v>41904.0</c:v>
                </c:pt>
                <c:pt idx="339" formatCode="m/d/yy;@">
                  <c:v>41932.0</c:v>
                </c:pt>
                <c:pt idx="340" formatCode="m/d/yy;@">
                  <c:v>41961.0</c:v>
                </c:pt>
                <c:pt idx="341" formatCode="m/d/yy;@">
                  <c:v>41989.0</c:v>
                </c:pt>
                <c:pt idx="342" formatCode="m/d/yy;@">
                  <c:v>42024.0</c:v>
                </c:pt>
                <c:pt idx="343" formatCode="m/d/yy;@">
                  <c:v>42047.0</c:v>
                </c:pt>
                <c:pt idx="344" formatCode="m/d/yy;@">
                  <c:v>42075.0</c:v>
                </c:pt>
                <c:pt idx="345" formatCode="m/d/yy;@">
                  <c:v>42114.0</c:v>
                </c:pt>
                <c:pt idx="346" formatCode="m/d/yy;@">
                  <c:v>42136.0</c:v>
                </c:pt>
                <c:pt idx="347" formatCode="m/d/yy;@">
                  <c:v>42173.0</c:v>
                </c:pt>
                <c:pt idx="348" formatCode="m/d/yy;@">
                  <c:v>42192.0</c:v>
                </c:pt>
                <c:pt idx="349" formatCode="m/d/yy;@">
                  <c:v>42229.0</c:v>
                </c:pt>
                <c:pt idx="350" formatCode="m/d/yy;@">
                  <c:v>42271.0</c:v>
                </c:pt>
                <c:pt idx="351" formatCode="m/d/yy;@">
                  <c:v>42303.0</c:v>
                </c:pt>
                <c:pt idx="352" formatCode="m/d/yy;@">
                  <c:v>42320.0</c:v>
                </c:pt>
                <c:pt idx="353" formatCode="m/d/yy;@">
                  <c:v>42348.0</c:v>
                </c:pt>
                <c:pt idx="354" formatCode="m/d/yy;@">
                  <c:v>42397.0</c:v>
                </c:pt>
                <c:pt idx="355" formatCode="m/d/yy;@">
                  <c:v>42410.0</c:v>
                </c:pt>
                <c:pt idx="356" formatCode="m/d/yy;@">
                  <c:v>42437.0</c:v>
                </c:pt>
                <c:pt idx="357" formatCode="m/d/yy;@">
                  <c:v>42471.0</c:v>
                </c:pt>
              </c:numCache>
            </c:numRef>
          </c:xVal>
          <c:yVal>
            <c:numRef>
              <c:f>'GB-6-Mason-COMPLETE'!$E$2:$E$359</c:f>
              <c:numCache>
                <c:formatCode>General</c:formatCode>
                <c:ptCount val="358"/>
                <c:pt idx="0">
                  <c:v>132.8704</c:v>
                </c:pt>
                <c:pt idx="1">
                  <c:v>135.4612</c:v>
                </c:pt>
                <c:pt idx="3">
                  <c:v>120.95272</c:v>
                </c:pt>
                <c:pt idx="4">
                  <c:v>123.089368</c:v>
                </c:pt>
                <c:pt idx="5">
                  <c:v>128.081992</c:v>
                </c:pt>
                <c:pt idx="6">
                  <c:v>125.427184</c:v>
                </c:pt>
                <c:pt idx="7">
                  <c:v>130.727656</c:v>
                </c:pt>
                <c:pt idx="8">
                  <c:v>131.419552</c:v>
                </c:pt>
                <c:pt idx="9">
                  <c:v>128.856184</c:v>
                </c:pt>
                <c:pt idx="10">
                  <c:v>129.093928</c:v>
                </c:pt>
                <c:pt idx="11">
                  <c:v>130.825192</c:v>
                </c:pt>
                <c:pt idx="12">
                  <c:v>131.660344</c:v>
                </c:pt>
                <c:pt idx="13">
                  <c:v>132.026104</c:v>
                </c:pt>
                <c:pt idx="14">
                  <c:v>131.291536</c:v>
                </c:pt>
                <c:pt idx="16">
                  <c:v>145.672</c:v>
                </c:pt>
                <c:pt idx="17">
                  <c:v>159.388</c:v>
                </c:pt>
                <c:pt idx="18">
                  <c:v>167.008</c:v>
                </c:pt>
                <c:pt idx="19">
                  <c:v>167.008</c:v>
                </c:pt>
                <c:pt idx="20">
                  <c:v>165.484</c:v>
                </c:pt>
                <c:pt idx="21">
                  <c:v>159.388</c:v>
                </c:pt>
                <c:pt idx="22">
                  <c:v>163.96</c:v>
                </c:pt>
                <c:pt idx="23">
                  <c:v>167.008</c:v>
                </c:pt>
                <c:pt idx="24">
                  <c:v>165.484</c:v>
                </c:pt>
                <c:pt idx="25">
                  <c:v>157.864</c:v>
                </c:pt>
                <c:pt idx="26">
                  <c:v>157.864</c:v>
                </c:pt>
                <c:pt idx="27">
                  <c:v>159.388</c:v>
                </c:pt>
                <c:pt idx="28">
                  <c:v>156.34</c:v>
                </c:pt>
                <c:pt idx="29">
                  <c:v>160.912</c:v>
                </c:pt>
                <c:pt idx="30">
                  <c:v>165.484</c:v>
                </c:pt>
                <c:pt idx="31">
                  <c:v>163.96</c:v>
                </c:pt>
                <c:pt idx="32">
                  <c:v>122.812</c:v>
                </c:pt>
                <c:pt idx="33">
                  <c:v>122.812</c:v>
                </c:pt>
                <c:pt idx="34">
                  <c:v>121.288</c:v>
                </c:pt>
                <c:pt idx="35">
                  <c:v>121.288</c:v>
                </c:pt>
                <c:pt idx="36">
                  <c:v>154.816</c:v>
                </c:pt>
                <c:pt idx="37">
                  <c:v>157.864</c:v>
                </c:pt>
                <c:pt idx="38">
                  <c:v>157.864</c:v>
                </c:pt>
                <c:pt idx="39">
                  <c:v>157.864</c:v>
                </c:pt>
                <c:pt idx="40">
                  <c:v>157.864</c:v>
                </c:pt>
                <c:pt idx="41">
                  <c:v>145.672</c:v>
                </c:pt>
                <c:pt idx="42">
                  <c:v>144.148</c:v>
                </c:pt>
                <c:pt idx="43">
                  <c:v>145.672</c:v>
                </c:pt>
                <c:pt idx="44">
                  <c:v>148.72</c:v>
                </c:pt>
                <c:pt idx="45">
                  <c:v>154.816</c:v>
                </c:pt>
                <c:pt idx="46">
                  <c:v>148.72</c:v>
                </c:pt>
                <c:pt idx="47">
                  <c:v>141.1</c:v>
                </c:pt>
                <c:pt idx="48">
                  <c:v>136.528</c:v>
                </c:pt>
                <c:pt idx="49">
                  <c:v>163.96</c:v>
                </c:pt>
                <c:pt idx="50">
                  <c:v>151.768</c:v>
                </c:pt>
                <c:pt idx="51">
                  <c:v>159.388</c:v>
                </c:pt>
                <c:pt idx="52">
                  <c:v>151.768</c:v>
                </c:pt>
                <c:pt idx="53">
                  <c:v>156.34</c:v>
                </c:pt>
                <c:pt idx="54">
                  <c:v>151.768</c:v>
                </c:pt>
                <c:pt idx="55">
                  <c:v>156.34</c:v>
                </c:pt>
                <c:pt idx="56">
                  <c:v>160.912</c:v>
                </c:pt>
                <c:pt idx="57">
                  <c:v>156.34</c:v>
                </c:pt>
                <c:pt idx="58">
                  <c:v>156.34</c:v>
                </c:pt>
                <c:pt idx="59">
                  <c:v>154.816</c:v>
                </c:pt>
                <c:pt idx="60">
                  <c:v>160.912</c:v>
                </c:pt>
                <c:pt idx="62">
                  <c:v>162.436</c:v>
                </c:pt>
                <c:pt idx="63">
                  <c:v>162.436</c:v>
                </c:pt>
                <c:pt idx="64">
                  <c:v>151.768</c:v>
                </c:pt>
                <c:pt idx="65">
                  <c:v>151.768</c:v>
                </c:pt>
                <c:pt idx="66">
                  <c:v>154.816</c:v>
                </c:pt>
                <c:pt idx="67">
                  <c:v>151.768</c:v>
                </c:pt>
                <c:pt idx="68">
                  <c:v>151.768</c:v>
                </c:pt>
                <c:pt idx="69">
                  <c:v>145.672</c:v>
                </c:pt>
                <c:pt idx="70">
                  <c:v>145.672</c:v>
                </c:pt>
                <c:pt idx="71">
                  <c:v>144.148</c:v>
                </c:pt>
                <c:pt idx="72">
                  <c:v>142.624</c:v>
                </c:pt>
                <c:pt idx="73">
                  <c:v>139.576</c:v>
                </c:pt>
                <c:pt idx="74">
                  <c:v>141.1</c:v>
                </c:pt>
                <c:pt idx="75">
                  <c:v>139.576</c:v>
                </c:pt>
                <c:pt idx="76">
                  <c:v>139.576</c:v>
                </c:pt>
                <c:pt idx="77">
                  <c:v>142.624</c:v>
                </c:pt>
                <c:pt idx="78">
                  <c:v>141.1</c:v>
                </c:pt>
                <c:pt idx="79">
                  <c:v>141.1</c:v>
                </c:pt>
                <c:pt idx="80">
                  <c:v>139.576</c:v>
                </c:pt>
                <c:pt idx="81">
                  <c:v>148.72</c:v>
                </c:pt>
                <c:pt idx="82">
                  <c:v>147.196</c:v>
                </c:pt>
                <c:pt idx="83">
                  <c:v>147.196</c:v>
                </c:pt>
                <c:pt idx="84">
                  <c:v>147.196</c:v>
                </c:pt>
                <c:pt idx="85">
                  <c:v>124.336</c:v>
                </c:pt>
                <c:pt idx="86">
                  <c:v>124.336</c:v>
                </c:pt>
                <c:pt idx="87">
                  <c:v>122.812</c:v>
                </c:pt>
                <c:pt idx="88">
                  <c:v>121.288</c:v>
                </c:pt>
                <c:pt idx="89">
                  <c:v>133.48</c:v>
                </c:pt>
                <c:pt idx="90">
                  <c:v>130.432</c:v>
                </c:pt>
                <c:pt idx="91">
                  <c:v>133.48</c:v>
                </c:pt>
                <c:pt idx="92">
                  <c:v>130.432</c:v>
                </c:pt>
                <c:pt idx="93">
                  <c:v>130.432</c:v>
                </c:pt>
                <c:pt idx="94">
                  <c:v>130.432</c:v>
                </c:pt>
                <c:pt idx="95">
                  <c:v>130.432</c:v>
                </c:pt>
                <c:pt idx="96">
                  <c:v>135.004</c:v>
                </c:pt>
                <c:pt idx="97">
                  <c:v>136.528</c:v>
                </c:pt>
                <c:pt idx="98">
                  <c:v>135.004</c:v>
                </c:pt>
                <c:pt idx="99">
                  <c:v>135.004</c:v>
                </c:pt>
                <c:pt idx="100">
                  <c:v>133.48</c:v>
                </c:pt>
                <c:pt idx="101">
                  <c:v>125.86</c:v>
                </c:pt>
                <c:pt idx="102">
                  <c:v>125.86</c:v>
                </c:pt>
                <c:pt idx="103">
                  <c:v>125.86</c:v>
                </c:pt>
                <c:pt idx="104">
                  <c:v>125.86</c:v>
                </c:pt>
                <c:pt idx="105">
                  <c:v>125.86</c:v>
                </c:pt>
                <c:pt idx="106">
                  <c:v>130.432</c:v>
                </c:pt>
                <c:pt idx="107">
                  <c:v>133.48</c:v>
                </c:pt>
                <c:pt idx="108">
                  <c:v>133.48</c:v>
                </c:pt>
                <c:pt idx="109">
                  <c:v>136.528</c:v>
                </c:pt>
                <c:pt idx="110">
                  <c:v>133.48</c:v>
                </c:pt>
                <c:pt idx="111">
                  <c:v>133.48</c:v>
                </c:pt>
                <c:pt idx="112">
                  <c:v>128.908</c:v>
                </c:pt>
                <c:pt idx="113">
                  <c:v>128.908</c:v>
                </c:pt>
                <c:pt idx="114">
                  <c:v>127.384</c:v>
                </c:pt>
                <c:pt idx="115">
                  <c:v>128.908</c:v>
                </c:pt>
                <c:pt idx="116">
                  <c:v>125.86</c:v>
                </c:pt>
                <c:pt idx="117">
                  <c:v>125.86</c:v>
                </c:pt>
                <c:pt idx="118">
                  <c:v>125.86</c:v>
                </c:pt>
                <c:pt idx="119">
                  <c:v>130.432</c:v>
                </c:pt>
                <c:pt idx="120">
                  <c:v>130.432</c:v>
                </c:pt>
                <c:pt idx="121">
                  <c:v>130.432</c:v>
                </c:pt>
                <c:pt idx="122">
                  <c:v>130.432</c:v>
                </c:pt>
                <c:pt idx="123">
                  <c:v>130.432</c:v>
                </c:pt>
                <c:pt idx="124">
                  <c:v>130.432</c:v>
                </c:pt>
                <c:pt idx="125">
                  <c:v>128.908</c:v>
                </c:pt>
                <c:pt idx="126">
                  <c:v>128.908</c:v>
                </c:pt>
                <c:pt idx="127">
                  <c:v>127.384</c:v>
                </c:pt>
                <c:pt idx="128">
                  <c:v>127.384</c:v>
                </c:pt>
                <c:pt idx="129">
                  <c:v>127.384</c:v>
                </c:pt>
                <c:pt idx="130">
                  <c:v>131.956</c:v>
                </c:pt>
                <c:pt idx="131">
                  <c:v>127.384</c:v>
                </c:pt>
                <c:pt idx="132">
                  <c:v>115.192</c:v>
                </c:pt>
                <c:pt idx="133">
                  <c:v>124.336</c:v>
                </c:pt>
                <c:pt idx="134">
                  <c:v>124.336</c:v>
                </c:pt>
                <c:pt idx="135">
                  <c:v>122.812</c:v>
                </c:pt>
                <c:pt idx="136">
                  <c:v>124.336</c:v>
                </c:pt>
                <c:pt idx="137">
                  <c:v>119.764</c:v>
                </c:pt>
                <c:pt idx="138">
                  <c:v>124.336</c:v>
                </c:pt>
                <c:pt idx="139">
                  <c:v>124.336</c:v>
                </c:pt>
                <c:pt idx="140">
                  <c:v>124.336</c:v>
                </c:pt>
                <c:pt idx="141">
                  <c:v>124.336</c:v>
                </c:pt>
                <c:pt idx="142">
                  <c:v>124.336</c:v>
                </c:pt>
                <c:pt idx="143">
                  <c:v>124.336</c:v>
                </c:pt>
                <c:pt idx="144">
                  <c:v>122.812</c:v>
                </c:pt>
                <c:pt idx="145">
                  <c:v>121.288</c:v>
                </c:pt>
                <c:pt idx="146">
                  <c:v>116.716</c:v>
                </c:pt>
                <c:pt idx="147">
                  <c:v>113.668</c:v>
                </c:pt>
                <c:pt idx="148">
                  <c:v>115.192</c:v>
                </c:pt>
                <c:pt idx="149">
                  <c:v>118.24</c:v>
                </c:pt>
                <c:pt idx="150">
                  <c:v>113.668</c:v>
                </c:pt>
                <c:pt idx="151">
                  <c:v>121.288</c:v>
                </c:pt>
                <c:pt idx="152">
                  <c:v>122.812</c:v>
                </c:pt>
                <c:pt idx="153">
                  <c:v>121.288</c:v>
                </c:pt>
                <c:pt idx="154">
                  <c:v>121.288</c:v>
                </c:pt>
                <c:pt idx="155">
                  <c:v>122.812</c:v>
                </c:pt>
                <c:pt idx="156">
                  <c:v>121.288</c:v>
                </c:pt>
                <c:pt idx="157">
                  <c:v>109.096</c:v>
                </c:pt>
                <c:pt idx="158">
                  <c:v>118.24</c:v>
                </c:pt>
                <c:pt idx="159">
                  <c:v>116.716</c:v>
                </c:pt>
                <c:pt idx="160">
                  <c:v>118.24</c:v>
                </c:pt>
                <c:pt idx="161">
                  <c:v>121.288</c:v>
                </c:pt>
                <c:pt idx="162">
                  <c:v>122.812</c:v>
                </c:pt>
                <c:pt idx="163">
                  <c:v>121.288</c:v>
                </c:pt>
                <c:pt idx="164">
                  <c:v>121.288</c:v>
                </c:pt>
                <c:pt idx="165">
                  <c:v>121.288</c:v>
                </c:pt>
                <c:pt idx="166">
                  <c:v>121.288</c:v>
                </c:pt>
                <c:pt idx="167">
                  <c:v>121.288</c:v>
                </c:pt>
                <c:pt idx="168">
                  <c:v>119.764</c:v>
                </c:pt>
                <c:pt idx="169">
                  <c:v>119.764</c:v>
                </c:pt>
                <c:pt idx="170">
                  <c:v>118.24</c:v>
                </c:pt>
                <c:pt idx="171">
                  <c:v>116.716</c:v>
                </c:pt>
                <c:pt idx="172">
                  <c:v>118.24</c:v>
                </c:pt>
                <c:pt idx="173">
                  <c:v>113.668</c:v>
                </c:pt>
                <c:pt idx="174">
                  <c:v>115.192</c:v>
                </c:pt>
                <c:pt idx="175">
                  <c:v>118.24</c:v>
                </c:pt>
                <c:pt idx="176">
                  <c:v>118.24</c:v>
                </c:pt>
                <c:pt idx="177">
                  <c:v>119.764</c:v>
                </c:pt>
                <c:pt idx="178">
                  <c:v>119.764</c:v>
                </c:pt>
                <c:pt idx="179">
                  <c:v>119.764</c:v>
                </c:pt>
                <c:pt idx="180">
                  <c:v>115.192</c:v>
                </c:pt>
                <c:pt idx="181">
                  <c:v>113.668</c:v>
                </c:pt>
                <c:pt idx="182">
                  <c:v>112.144</c:v>
                </c:pt>
                <c:pt idx="183">
                  <c:v>109.096</c:v>
                </c:pt>
                <c:pt idx="184">
                  <c:v>107.572</c:v>
                </c:pt>
                <c:pt idx="185">
                  <c:v>113.668</c:v>
                </c:pt>
                <c:pt idx="187">
                  <c:v>106.048</c:v>
                </c:pt>
                <c:pt idx="188">
                  <c:v>116.716</c:v>
                </c:pt>
                <c:pt idx="189">
                  <c:v>107.572</c:v>
                </c:pt>
                <c:pt idx="190">
                  <c:v>106.048</c:v>
                </c:pt>
                <c:pt idx="191">
                  <c:v>103</c:v>
                </c:pt>
                <c:pt idx="192">
                  <c:v>103</c:v>
                </c:pt>
                <c:pt idx="193">
                  <c:v>103</c:v>
                </c:pt>
                <c:pt idx="194">
                  <c:v>106.048</c:v>
                </c:pt>
                <c:pt idx="195">
                  <c:v>109.096</c:v>
                </c:pt>
                <c:pt idx="196" formatCode="0.0">
                  <c:v>110.62</c:v>
                </c:pt>
                <c:pt idx="197" formatCode="0.0">
                  <c:v>112.144</c:v>
                </c:pt>
                <c:pt idx="198" formatCode="0.0">
                  <c:v>110.62</c:v>
                </c:pt>
                <c:pt idx="199" formatCode="0.0">
                  <c:v>118.24</c:v>
                </c:pt>
                <c:pt idx="200" formatCode="0.0">
                  <c:v>110.62</c:v>
                </c:pt>
                <c:pt idx="201" formatCode="0.0">
                  <c:v>106.048</c:v>
                </c:pt>
                <c:pt idx="202" formatCode="0.0">
                  <c:v>106.6576</c:v>
                </c:pt>
                <c:pt idx="203" formatCode="0.0">
                  <c:v>99.95199999999998</c:v>
                </c:pt>
                <c:pt idx="204" formatCode="0.0">
                  <c:v>98.42799999999998</c:v>
                </c:pt>
                <c:pt idx="205" formatCode="0.0">
                  <c:v>99.34239999999998</c:v>
                </c:pt>
                <c:pt idx="206" formatCode="0.0">
                  <c:v>99.95199999999998</c:v>
                </c:pt>
                <c:pt idx="207" formatCode="0.0">
                  <c:v>103.6096</c:v>
                </c:pt>
                <c:pt idx="208" formatCode="0.0">
                  <c:v>103</c:v>
                </c:pt>
                <c:pt idx="209" formatCode="0.0">
                  <c:v>103.6096</c:v>
                </c:pt>
                <c:pt idx="210" formatCode="0.0">
                  <c:v>106.048</c:v>
                </c:pt>
                <c:pt idx="211" formatCode="0.0">
                  <c:v>105.4384</c:v>
                </c:pt>
                <c:pt idx="212" formatCode="0.0">
                  <c:v>104.524</c:v>
                </c:pt>
                <c:pt idx="213" formatCode="0.0">
                  <c:v>103.6096</c:v>
                </c:pt>
                <c:pt idx="214" formatCode="0.0">
                  <c:v>103.6096</c:v>
                </c:pt>
                <c:pt idx="215" formatCode="0.0">
                  <c:v>104.524</c:v>
                </c:pt>
                <c:pt idx="216" formatCode="0.0">
                  <c:v>98.42799999999998</c:v>
                </c:pt>
                <c:pt idx="217" formatCode="0.0">
                  <c:v>95.37999999999998</c:v>
                </c:pt>
                <c:pt idx="218" formatCode="0.0">
                  <c:v>98.12319999999998</c:v>
                </c:pt>
                <c:pt idx="219" formatCode="0.0">
                  <c:v>99.95199999999998</c:v>
                </c:pt>
                <c:pt idx="220" formatCode="0.0">
                  <c:v>98.73279999999998</c:v>
                </c:pt>
                <c:pt idx="221" formatCode="0.0">
                  <c:v>102.3904</c:v>
                </c:pt>
                <c:pt idx="222" formatCode="0.0">
                  <c:v>102.3904</c:v>
                </c:pt>
                <c:pt idx="223" formatCode="0.0">
                  <c:v>102.3904</c:v>
                </c:pt>
                <c:pt idx="224" formatCode="0.0">
                  <c:v>100.5616</c:v>
                </c:pt>
                <c:pt idx="225" formatCode="0.0">
                  <c:v>99.95199999999998</c:v>
                </c:pt>
                <c:pt idx="226" formatCode="0.0">
                  <c:v>100.5616</c:v>
                </c:pt>
                <c:pt idx="227" formatCode="0.0">
                  <c:v>101.476</c:v>
                </c:pt>
                <c:pt idx="228" formatCode="0.0">
                  <c:v>96.90399999999998</c:v>
                </c:pt>
                <c:pt idx="229" formatCode="0.0">
                  <c:v>93.85599999999998</c:v>
                </c:pt>
                <c:pt idx="230" formatCode="0.0">
                  <c:v>95.37999999999998</c:v>
                </c:pt>
                <c:pt idx="231" formatCode="0.0">
                  <c:v>96.90399999999998</c:v>
                </c:pt>
                <c:pt idx="232" formatCode="0.0">
                  <c:v>96.90399999999998</c:v>
                </c:pt>
                <c:pt idx="233" formatCode="0.0">
                  <c:v>98.42799999999998</c:v>
                </c:pt>
                <c:pt idx="234" formatCode="0.0">
                  <c:v>96.90399999999998</c:v>
                </c:pt>
                <c:pt idx="235" formatCode="0.0">
                  <c:v>101.476</c:v>
                </c:pt>
                <c:pt idx="236" formatCode="0.0">
                  <c:v>101.476</c:v>
                </c:pt>
                <c:pt idx="237" formatCode="0.0">
                  <c:v>101.476</c:v>
                </c:pt>
                <c:pt idx="238" formatCode="0.0">
                  <c:v>103</c:v>
                </c:pt>
                <c:pt idx="239" formatCode="0.0">
                  <c:v>103</c:v>
                </c:pt>
                <c:pt idx="240" formatCode="0.0">
                  <c:v>104.524</c:v>
                </c:pt>
                <c:pt idx="241" formatCode="0.0">
                  <c:v>104.524</c:v>
                </c:pt>
                <c:pt idx="242" formatCode="0.0">
                  <c:v>103</c:v>
                </c:pt>
                <c:pt idx="243" formatCode="0.0">
                  <c:v>99.95199999999998</c:v>
                </c:pt>
                <c:pt idx="244" formatCode="0.0">
                  <c:v>101.476</c:v>
                </c:pt>
                <c:pt idx="245" formatCode="0.0">
                  <c:v>98.42799999999998</c:v>
                </c:pt>
                <c:pt idx="246" formatCode="0.0">
                  <c:v>99.95199999999998</c:v>
                </c:pt>
                <c:pt idx="247" formatCode="0.0">
                  <c:v>101.476</c:v>
                </c:pt>
                <c:pt idx="248" formatCode="0.0">
                  <c:v>101.476</c:v>
                </c:pt>
                <c:pt idx="249" formatCode="0.0">
                  <c:v>99.95199999999998</c:v>
                </c:pt>
                <c:pt idx="250" formatCode="0.0">
                  <c:v>103</c:v>
                </c:pt>
                <c:pt idx="251" formatCode="0.0">
                  <c:v>104.524</c:v>
                </c:pt>
                <c:pt idx="252" formatCode="0.0">
                  <c:v>104.524</c:v>
                </c:pt>
                <c:pt idx="253" formatCode="0.0">
                  <c:v>106.048</c:v>
                </c:pt>
                <c:pt idx="254" formatCode="0.0">
                  <c:v>107.572</c:v>
                </c:pt>
                <c:pt idx="255" formatCode="0.0">
                  <c:v>109.096</c:v>
                </c:pt>
                <c:pt idx="256" formatCode="0.0">
                  <c:v>107.572</c:v>
                </c:pt>
                <c:pt idx="257" formatCode="0.0">
                  <c:v>109.096</c:v>
                </c:pt>
                <c:pt idx="258" formatCode="0.0">
                  <c:v>96.90399999999998</c:v>
                </c:pt>
                <c:pt idx="259" formatCode="0.0">
                  <c:v>98.42799999999998</c:v>
                </c:pt>
                <c:pt idx="260" formatCode="0.0">
                  <c:v>96.90399999999998</c:v>
                </c:pt>
                <c:pt idx="261" formatCode="0.0">
                  <c:v>103</c:v>
                </c:pt>
                <c:pt idx="262" formatCode="0.0">
                  <c:v>103</c:v>
                </c:pt>
                <c:pt idx="263" formatCode="0.0">
                  <c:v>103</c:v>
                </c:pt>
                <c:pt idx="264" formatCode="0.0">
                  <c:v>103</c:v>
                </c:pt>
                <c:pt idx="265" formatCode="0.0">
                  <c:v>106.048</c:v>
                </c:pt>
                <c:pt idx="266" formatCode="0.0">
                  <c:v>106.048</c:v>
                </c:pt>
                <c:pt idx="267" formatCode="0.0">
                  <c:v>96.90399999999998</c:v>
                </c:pt>
                <c:pt idx="268" formatCode="0.0">
                  <c:v>93.85599999999998</c:v>
                </c:pt>
                <c:pt idx="269" formatCode="0.0">
                  <c:v>96.90399999999998</c:v>
                </c:pt>
                <c:pt idx="270" formatCode="0.0">
                  <c:v>92.33199999999997</c:v>
                </c:pt>
                <c:pt idx="271" formatCode="0.0">
                  <c:v>96.90399999999998</c:v>
                </c:pt>
                <c:pt idx="272" formatCode="0.0">
                  <c:v>96.90399999999998</c:v>
                </c:pt>
                <c:pt idx="273" formatCode="0.0">
                  <c:v>99.95199999999998</c:v>
                </c:pt>
                <c:pt idx="274" formatCode="0.0">
                  <c:v>103</c:v>
                </c:pt>
                <c:pt idx="275" formatCode="0.0">
                  <c:v>99.95199999999998</c:v>
                </c:pt>
                <c:pt idx="276" formatCode="0.0">
                  <c:v>99.95199999999998</c:v>
                </c:pt>
                <c:pt idx="277" formatCode="0.0">
                  <c:v>106.048</c:v>
                </c:pt>
                <c:pt idx="278" formatCode="0.0">
                  <c:v>103</c:v>
                </c:pt>
                <c:pt idx="279" formatCode="0.0">
                  <c:v>104.524</c:v>
                </c:pt>
                <c:pt idx="280" formatCode="0.0">
                  <c:v>104.524</c:v>
                </c:pt>
                <c:pt idx="281" formatCode="0.0">
                  <c:v>106.048</c:v>
                </c:pt>
                <c:pt idx="282" formatCode="0.0">
                  <c:v>107.572</c:v>
                </c:pt>
                <c:pt idx="283" formatCode="0.0">
                  <c:v>109.096</c:v>
                </c:pt>
                <c:pt idx="284" formatCode="0.0">
                  <c:v>109.096</c:v>
                </c:pt>
                <c:pt idx="285" formatCode="0.0">
                  <c:v>110.62</c:v>
                </c:pt>
                <c:pt idx="286" formatCode="0.0">
                  <c:v>110.62</c:v>
                </c:pt>
                <c:pt idx="287" formatCode="0.0">
                  <c:v>109.096</c:v>
                </c:pt>
                <c:pt idx="288" formatCode="0.0">
                  <c:v>110.62</c:v>
                </c:pt>
                <c:pt idx="289" formatCode="0.0">
                  <c:v>112.144</c:v>
                </c:pt>
                <c:pt idx="290" formatCode="0.0">
                  <c:v>112.144</c:v>
                </c:pt>
                <c:pt idx="291" formatCode="0.0">
                  <c:v>109.096</c:v>
                </c:pt>
                <c:pt idx="292" formatCode="0.0">
                  <c:v>109.096</c:v>
                </c:pt>
                <c:pt idx="293" formatCode="0.0">
                  <c:v>115.192</c:v>
                </c:pt>
                <c:pt idx="294" formatCode="0.0">
                  <c:v>122.812</c:v>
                </c:pt>
                <c:pt idx="295" formatCode="0.0">
                  <c:v>125.86</c:v>
                </c:pt>
                <c:pt idx="296" formatCode="0.0">
                  <c:v>125.86</c:v>
                </c:pt>
                <c:pt idx="297" formatCode="0.0">
                  <c:v>130.432</c:v>
                </c:pt>
                <c:pt idx="298" formatCode="0.0">
                  <c:v>130.432</c:v>
                </c:pt>
                <c:pt idx="299" formatCode="0.0">
                  <c:v>133.48</c:v>
                </c:pt>
                <c:pt idx="300" formatCode="0.0">
                  <c:v>133.48</c:v>
                </c:pt>
                <c:pt idx="301" formatCode="0.0">
                  <c:v>136.528</c:v>
                </c:pt>
                <c:pt idx="302" formatCode="0.0">
                  <c:v>136.528</c:v>
                </c:pt>
                <c:pt idx="303" formatCode="0.0">
                  <c:v>135.004</c:v>
                </c:pt>
                <c:pt idx="304" formatCode="0.0">
                  <c:v>136.528</c:v>
                </c:pt>
                <c:pt idx="305" formatCode="0.0">
                  <c:v>133.48</c:v>
                </c:pt>
                <c:pt idx="306" formatCode="0.0">
                  <c:v>133.48</c:v>
                </c:pt>
                <c:pt idx="307" formatCode="0.0">
                  <c:v>133.48</c:v>
                </c:pt>
                <c:pt idx="308" formatCode="0.0">
                  <c:v>135.004</c:v>
                </c:pt>
                <c:pt idx="309" formatCode="0.0">
                  <c:v>136.528</c:v>
                </c:pt>
                <c:pt idx="310" formatCode="0.0">
                  <c:v>136.528</c:v>
                </c:pt>
                <c:pt idx="311" formatCode="0.0">
                  <c:v>136.528</c:v>
                </c:pt>
                <c:pt idx="312" formatCode="0.0">
                  <c:v>136.528</c:v>
                </c:pt>
                <c:pt idx="313" formatCode="0.0">
                  <c:v>139.576</c:v>
                </c:pt>
                <c:pt idx="314" formatCode="0.0">
                  <c:v>139.576</c:v>
                </c:pt>
                <c:pt idx="315" formatCode="0.0">
                  <c:v>139.576</c:v>
                </c:pt>
                <c:pt idx="316" formatCode="0.0">
                  <c:v>139.576</c:v>
                </c:pt>
                <c:pt idx="317" formatCode="0.0">
                  <c:v>139.576</c:v>
                </c:pt>
                <c:pt idx="318" formatCode="0.0">
                  <c:v>139.576</c:v>
                </c:pt>
                <c:pt idx="319" formatCode="0.0">
                  <c:v>141.1</c:v>
                </c:pt>
                <c:pt idx="320" formatCode="0.0">
                  <c:v>139.576</c:v>
                </c:pt>
                <c:pt idx="321" formatCode="0.0">
                  <c:v>141.1</c:v>
                </c:pt>
                <c:pt idx="322" formatCode="0.0">
                  <c:v>141.1</c:v>
                </c:pt>
                <c:pt idx="323" formatCode="0.0">
                  <c:v>139.576</c:v>
                </c:pt>
                <c:pt idx="324" formatCode="0.0">
                  <c:v>141.1</c:v>
                </c:pt>
                <c:pt idx="325" formatCode="0.0">
                  <c:v>142.624</c:v>
                </c:pt>
                <c:pt idx="326" formatCode="0.0">
                  <c:v>142.624</c:v>
                </c:pt>
                <c:pt idx="327" formatCode="0.0">
                  <c:v>139.576</c:v>
                </c:pt>
                <c:pt idx="328" formatCode="0.0">
                  <c:v>139.576</c:v>
                </c:pt>
                <c:pt idx="329" formatCode="0.0">
                  <c:v>141.1</c:v>
                </c:pt>
                <c:pt idx="330" formatCode="0.0">
                  <c:v>139.576</c:v>
                </c:pt>
                <c:pt idx="331" formatCode="0.0">
                  <c:v>139.576</c:v>
                </c:pt>
                <c:pt idx="332" formatCode="0.0">
                  <c:v>130.432</c:v>
                </c:pt>
                <c:pt idx="333" formatCode="0.0">
                  <c:v>128.908</c:v>
                </c:pt>
                <c:pt idx="334" formatCode="0.0">
                  <c:v>127.384</c:v>
                </c:pt>
                <c:pt idx="335" formatCode="0.0">
                  <c:v>127.384</c:v>
                </c:pt>
                <c:pt idx="336" formatCode="0.0">
                  <c:v>121.288</c:v>
                </c:pt>
                <c:pt idx="338" formatCode="0.0">
                  <c:v>151.768</c:v>
                </c:pt>
                <c:pt idx="339" formatCode="0.0">
                  <c:v>151.768</c:v>
                </c:pt>
                <c:pt idx="340" formatCode="0.0">
                  <c:v>148.72</c:v>
                </c:pt>
                <c:pt idx="341" formatCode="0.0">
                  <c:v>151.768</c:v>
                </c:pt>
                <c:pt idx="342" formatCode="0.0">
                  <c:v>151.768</c:v>
                </c:pt>
                <c:pt idx="343" formatCode="0.0">
                  <c:v>151.768</c:v>
                </c:pt>
                <c:pt idx="344" formatCode="0.0">
                  <c:v>151.768</c:v>
                </c:pt>
                <c:pt idx="345" formatCode="0.0">
                  <c:v>151.768</c:v>
                </c:pt>
                <c:pt idx="346" formatCode="0.0">
                  <c:v>151.768</c:v>
                </c:pt>
                <c:pt idx="347" formatCode="0.0">
                  <c:v>151.768</c:v>
                </c:pt>
                <c:pt idx="348" formatCode="0.0">
                  <c:v>151.768</c:v>
                </c:pt>
                <c:pt idx="349" formatCode="0.0">
                  <c:v>151.768</c:v>
                </c:pt>
                <c:pt idx="350" formatCode="0.0">
                  <c:v>153.292</c:v>
                </c:pt>
                <c:pt idx="351" formatCode="0.0">
                  <c:v>151.768</c:v>
                </c:pt>
                <c:pt idx="352" formatCode="0.0">
                  <c:v>151.768</c:v>
                </c:pt>
                <c:pt idx="353" formatCode="0.0">
                  <c:v>153.292</c:v>
                </c:pt>
                <c:pt idx="354" formatCode="0.0">
                  <c:v>151.768</c:v>
                </c:pt>
                <c:pt idx="355" formatCode="0.0">
                  <c:v>153.292</c:v>
                </c:pt>
                <c:pt idx="356" formatCode="0.0">
                  <c:v>151.768</c:v>
                </c:pt>
                <c:pt idx="357" formatCode="0.0">
                  <c:v>151.768</c:v>
                </c:pt>
              </c:numCache>
            </c:numRef>
          </c:yVal>
          <c:smooth val="0"/>
        </c:ser>
        <c:ser>
          <c:idx val="4"/>
          <c:order val="4"/>
          <c:tx>
            <c:v>Green Bay Well 7 (BF194)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'GB-7-Seventh-COMPLETE'!$A$2:$A$334</c:f>
              <c:numCache>
                <c:formatCode>General</c:formatCode>
                <c:ptCount val="333"/>
                <c:pt idx="0" formatCode="m/d/yy">
                  <c:v>18142.0</c:v>
                </c:pt>
                <c:pt idx="2" formatCode="m/d/yy">
                  <c:v>21051.0</c:v>
                </c:pt>
                <c:pt idx="3" formatCode="m/d/yy">
                  <c:v>21067.0</c:v>
                </c:pt>
                <c:pt idx="4" formatCode="m/d/yy">
                  <c:v>21072.0</c:v>
                </c:pt>
                <c:pt idx="5" formatCode="m/d/yy">
                  <c:v>21079.0</c:v>
                </c:pt>
                <c:pt idx="6" formatCode="m/d/yy">
                  <c:v>21086.0</c:v>
                </c:pt>
                <c:pt idx="7" formatCode="m/d/yy">
                  <c:v>21093.0</c:v>
                </c:pt>
                <c:pt idx="8" formatCode="m/d/yy">
                  <c:v>21102.0</c:v>
                </c:pt>
                <c:pt idx="9" formatCode="m/d/yy">
                  <c:v>21107.0</c:v>
                </c:pt>
                <c:pt idx="10" formatCode="m/d/yy">
                  <c:v>21115.0</c:v>
                </c:pt>
                <c:pt idx="11" formatCode="m/d/yy">
                  <c:v>21121.0</c:v>
                </c:pt>
                <c:pt idx="12" formatCode="m/d/yy">
                  <c:v>21128.0</c:v>
                </c:pt>
                <c:pt idx="13" formatCode="m/d/yy">
                  <c:v>21136.0</c:v>
                </c:pt>
                <c:pt idx="14" formatCode="m/d/yy">
                  <c:v>21143.0</c:v>
                </c:pt>
                <c:pt idx="15" formatCode="m/d/yy">
                  <c:v>21149.0</c:v>
                </c:pt>
                <c:pt idx="16" formatCode="m/d/yy">
                  <c:v>21163.0</c:v>
                </c:pt>
                <c:pt idx="17" formatCode="m/d/yy">
                  <c:v>21177.0</c:v>
                </c:pt>
                <c:pt idx="18" formatCode="m/d/yy">
                  <c:v>21191.0</c:v>
                </c:pt>
                <c:pt idx="19" formatCode="m/d/yy">
                  <c:v>21206.0</c:v>
                </c:pt>
                <c:pt idx="20" formatCode="m/d/yy">
                  <c:v>21219.0</c:v>
                </c:pt>
                <c:pt idx="21" formatCode="m/d/yy">
                  <c:v>21233.0</c:v>
                </c:pt>
                <c:pt idx="23" formatCode="m/d/yy">
                  <c:v>27464.0</c:v>
                </c:pt>
                <c:pt idx="24" formatCode="m/d/yy">
                  <c:v>27471.0</c:v>
                </c:pt>
                <c:pt idx="25" formatCode="m/d/yy">
                  <c:v>27472.0</c:v>
                </c:pt>
                <c:pt idx="26" formatCode="m/d/yy">
                  <c:v>27487.0</c:v>
                </c:pt>
                <c:pt idx="27" formatCode="m/d/yy">
                  <c:v>27492.0</c:v>
                </c:pt>
                <c:pt idx="28" formatCode="m/d/yy">
                  <c:v>27527.0</c:v>
                </c:pt>
                <c:pt idx="29" formatCode="m/d/yy">
                  <c:v>27542.0</c:v>
                </c:pt>
                <c:pt idx="30" formatCode="m/d/yy">
                  <c:v>27642.0</c:v>
                </c:pt>
                <c:pt idx="31" formatCode="m/d/yy">
                  <c:v>27647.0</c:v>
                </c:pt>
                <c:pt idx="32" formatCode="m/d/yy">
                  <c:v>27655.0</c:v>
                </c:pt>
                <c:pt idx="33" formatCode="m/d/yy">
                  <c:v>27661.0</c:v>
                </c:pt>
                <c:pt idx="34" formatCode="m/d/yy">
                  <c:v>27665.0</c:v>
                </c:pt>
                <c:pt idx="35" formatCode="m/d/yy">
                  <c:v>27943.0</c:v>
                </c:pt>
                <c:pt idx="36" formatCode="m/d/yy">
                  <c:v>27947.0</c:v>
                </c:pt>
                <c:pt idx="37" formatCode="m/d/yy">
                  <c:v>27953.0</c:v>
                </c:pt>
                <c:pt idx="38" formatCode="m/d/yy">
                  <c:v>27956.0</c:v>
                </c:pt>
                <c:pt idx="39" formatCode="m/d/yy">
                  <c:v>27968.0</c:v>
                </c:pt>
                <c:pt idx="40" formatCode="m/d/yy">
                  <c:v>28146.0</c:v>
                </c:pt>
                <c:pt idx="41" formatCode="m/d/yy">
                  <c:v>28157.0</c:v>
                </c:pt>
                <c:pt idx="42" formatCode="m/d/yy">
                  <c:v>28160.0</c:v>
                </c:pt>
                <c:pt idx="43" formatCode="m/d/yy">
                  <c:v>28163.0</c:v>
                </c:pt>
                <c:pt idx="44" formatCode="m/d/yy">
                  <c:v>28171.0</c:v>
                </c:pt>
                <c:pt idx="45" formatCode="m/d/yy">
                  <c:v>28549.0</c:v>
                </c:pt>
                <c:pt idx="46" formatCode="m/d/yy">
                  <c:v>28732.0</c:v>
                </c:pt>
                <c:pt idx="48" formatCode="m/d/yy">
                  <c:v>29633.0</c:v>
                </c:pt>
                <c:pt idx="50" formatCode="m/d/yy">
                  <c:v>30509.0</c:v>
                </c:pt>
                <c:pt idx="51" formatCode="m/d/yy">
                  <c:v>30511.0</c:v>
                </c:pt>
                <c:pt idx="52" formatCode="m/d/yy">
                  <c:v>30512.0</c:v>
                </c:pt>
                <c:pt idx="53" formatCode="m/d/yy">
                  <c:v>30515.0</c:v>
                </c:pt>
                <c:pt idx="54" formatCode="m/d/yy">
                  <c:v>30516.0</c:v>
                </c:pt>
                <c:pt idx="55" formatCode="m/d/yy">
                  <c:v>31251.0</c:v>
                </c:pt>
                <c:pt idx="56" formatCode="m/d/yy">
                  <c:v>31252.0</c:v>
                </c:pt>
                <c:pt idx="57" formatCode="m/d/yy">
                  <c:v>32317.0</c:v>
                </c:pt>
                <c:pt idx="58" formatCode="m/d/yy">
                  <c:v>32318.0</c:v>
                </c:pt>
                <c:pt idx="59" formatCode="m/d/yy">
                  <c:v>32320.0</c:v>
                </c:pt>
                <c:pt idx="60" formatCode="m/d/yy">
                  <c:v>32353.0</c:v>
                </c:pt>
                <c:pt idx="61" formatCode="m/d/yy">
                  <c:v>32357.0</c:v>
                </c:pt>
                <c:pt idx="62" formatCode="m/d/yy">
                  <c:v>32358.0</c:v>
                </c:pt>
                <c:pt idx="63" formatCode="m/d/yy">
                  <c:v>32372.0</c:v>
                </c:pt>
                <c:pt idx="64" formatCode="m/d/yy">
                  <c:v>32744.0</c:v>
                </c:pt>
                <c:pt idx="65" formatCode="m/d/yy">
                  <c:v>32994.0</c:v>
                </c:pt>
                <c:pt idx="66" formatCode="m/d/yy">
                  <c:v>33001.0</c:v>
                </c:pt>
                <c:pt idx="67" formatCode="m/d/yy">
                  <c:v>33046.0</c:v>
                </c:pt>
                <c:pt idx="68" formatCode="m/d/yy">
                  <c:v>33067.0</c:v>
                </c:pt>
                <c:pt idx="69" formatCode="m/d/yy">
                  <c:v>33101.0</c:v>
                </c:pt>
                <c:pt idx="70" formatCode="m/d/yy">
                  <c:v>33141.0</c:v>
                </c:pt>
                <c:pt idx="71" formatCode="m/d/yy">
                  <c:v>33165.0</c:v>
                </c:pt>
                <c:pt idx="72" formatCode="m/d/yy">
                  <c:v>33249.0</c:v>
                </c:pt>
                <c:pt idx="73" formatCode="m/d/yy">
                  <c:v>33281.0</c:v>
                </c:pt>
                <c:pt idx="74" formatCode="m/d/yy">
                  <c:v>33317.0</c:v>
                </c:pt>
                <c:pt idx="75" formatCode="m/d/yy">
                  <c:v>33353.0</c:v>
                </c:pt>
                <c:pt idx="76" formatCode="m/d/yy">
                  <c:v>33380.0</c:v>
                </c:pt>
                <c:pt idx="77" formatCode="m/d/yy">
                  <c:v>33399.0</c:v>
                </c:pt>
                <c:pt idx="78" formatCode="m/d/yy">
                  <c:v>33435.0</c:v>
                </c:pt>
                <c:pt idx="79" formatCode="m/d/yy">
                  <c:v>33437.0</c:v>
                </c:pt>
                <c:pt idx="80" formatCode="m/d/yy">
                  <c:v>33464.0</c:v>
                </c:pt>
                <c:pt idx="81" formatCode="m/d/yy">
                  <c:v>33507.0</c:v>
                </c:pt>
                <c:pt idx="82" formatCode="m/d/yy">
                  <c:v>33556.0</c:v>
                </c:pt>
                <c:pt idx="83" formatCode="m/d/yy">
                  <c:v>33592.0</c:v>
                </c:pt>
                <c:pt idx="84" formatCode="m/d/yy">
                  <c:v>33625.0</c:v>
                </c:pt>
                <c:pt idx="85" formatCode="m/d/yy">
                  <c:v>33654.0</c:v>
                </c:pt>
                <c:pt idx="86" formatCode="m/d/yy">
                  <c:v>33687.0</c:v>
                </c:pt>
                <c:pt idx="87" formatCode="m/d/yy">
                  <c:v>33716.0</c:v>
                </c:pt>
                <c:pt idx="88" formatCode="m/d/yy">
                  <c:v>33752.0</c:v>
                </c:pt>
                <c:pt idx="89" formatCode="m/d/yy">
                  <c:v>33778.0</c:v>
                </c:pt>
                <c:pt idx="90" formatCode="m/d/yy">
                  <c:v>33806.0</c:v>
                </c:pt>
                <c:pt idx="91" formatCode="m/d/yy">
                  <c:v>33841.0</c:v>
                </c:pt>
                <c:pt idx="92" formatCode="m/d/yy">
                  <c:v>33870.0</c:v>
                </c:pt>
                <c:pt idx="93" formatCode="m/d/yy">
                  <c:v>33897.0</c:v>
                </c:pt>
                <c:pt idx="94" formatCode="m/d/yy">
                  <c:v>33927.0</c:v>
                </c:pt>
                <c:pt idx="95" formatCode="m/d/yy">
                  <c:v>33960.0</c:v>
                </c:pt>
                <c:pt idx="96" formatCode="m/d/yy">
                  <c:v>33989.0</c:v>
                </c:pt>
                <c:pt idx="97" formatCode="m/d/yy">
                  <c:v>34023.0</c:v>
                </c:pt>
                <c:pt idx="98" formatCode="m/d/yy">
                  <c:v>34052.0</c:v>
                </c:pt>
                <c:pt idx="99" formatCode="m/d/yy">
                  <c:v>34081.0</c:v>
                </c:pt>
                <c:pt idx="100" formatCode="m/d/yy">
                  <c:v>34106.0</c:v>
                </c:pt>
                <c:pt idx="101" formatCode="m/d/yy">
                  <c:v>34142.0</c:v>
                </c:pt>
                <c:pt idx="102" formatCode="m/d/yy">
                  <c:v>34169.0</c:v>
                </c:pt>
                <c:pt idx="103" formatCode="m/d/yy">
                  <c:v>34205.0</c:v>
                </c:pt>
                <c:pt idx="104" formatCode="m/d/yy">
                  <c:v>34233.0</c:v>
                </c:pt>
                <c:pt idx="105" formatCode="m/d/yy">
                  <c:v>34261.0</c:v>
                </c:pt>
                <c:pt idx="106" formatCode="m/d/yy">
                  <c:v>34297.0</c:v>
                </c:pt>
                <c:pt idx="107" formatCode="m/d/yy">
                  <c:v>34325.0</c:v>
                </c:pt>
                <c:pt idx="108" formatCode="m/d/yy">
                  <c:v>34361.0</c:v>
                </c:pt>
                <c:pt idx="109" formatCode="m/d/yy">
                  <c:v>34416.0</c:v>
                </c:pt>
                <c:pt idx="110" formatCode="m/d/yy">
                  <c:v>34444.0</c:v>
                </c:pt>
                <c:pt idx="111" formatCode="m/d/yy">
                  <c:v>34479.0</c:v>
                </c:pt>
                <c:pt idx="112" formatCode="m/d/yy">
                  <c:v>34513.0</c:v>
                </c:pt>
                <c:pt idx="113" formatCode="m/d/yy">
                  <c:v>34535.0</c:v>
                </c:pt>
                <c:pt idx="114" formatCode="m/d/yy">
                  <c:v>34570.0</c:v>
                </c:pt>
                <c:pt idx="115" formatCode="m/d/yy">
                  <c:v>34604.0</c:v>
                </c:pt>
                <c:pt idx="116" formatCode="m/d/yy">
                  <c:v>34626.0</c:v>
                </c:pt>
                <c:pt idx="117" formatCode="m/d/yy">
                  <c:v>34660.0</c:v>
                </c:pt>
                <c:pt idx="118" formatCode="m/d/yy">
                  <c:v>34689.0</c:v>
                </c:pt>
                <c:pt idx="119" formatCode="m/d/yy">
                  <c:v>34725.0</c:v>
                </c:pt>
                <c:pt idx="120" formatCode="m/d/yy">
                  <c:v>34752.0</c:v>
                </c:pt>
                <c:pt idx="121" formatCode="m/d/yy">
                  <c:v>34779.0</c:v>
                </c:pt>
                <c:pt idx="122" formatCode="m/d/yy">
                  <c:v>34815.0</c:v>
                </c:pt>
                <c:pt idx="123" formatCode="m/d/yy">
                  <c:v>34872.0</c:v>
                </c:pt>
                <c:pt idx="124" formatCode="m/d/yy">
                  <c:v>34906.0</c:v>
                </c:pt>
                <c:pt idx="125" formatCode="m/d/yy">
                  <c:v>34928.0</c:v>
                </c:pt>
                <c:pt idx="126" formatCode="m/d/yy">
                  <c:v>34963.0</c:v>
                </c:pt>
                <c:pt idx="127" formatCode="m/d/yy">
                  <c:v>34998.0</c:v>
                </c:pt>
                <c:pt idx="128" formatCode="m/d/yy">
                  <c:v>35019.0</c:v>
                </c:pt>
                <c:pt idx="129" formatCode="m/d/yy">
                  <c:v>35053.0</c:v>
                </c:pt>
                <c:pt idx="130" formatCode="m/d/yy">
                  <c:v>35089.0</c:v>
                </c:pt>
                <c:pt idx="131" formatCode="m/d/yy">
                  <c:v>35116.0</c:v>
                </c:pt>
                <c:pt idx="132" formatCode="m/d/yy">
                  <c:v>34779.0</c:v>
                </c:pt>
                <c:pt idx="133" formatCode="m/d/yy">
                  <c:v>35172.0</c:v>
                </c:pt>
                <c:pt idx="134" formatCode="m/d/yy">
                  <c:v>35207.0</c:v>
                </c:pt>
                <c:pt idx="135" formatCode="m/d/yy">
                  <c:v>35235.0</c:v>
                </c:pt>
                <c:pt idx="136" formatCode="m/d/yy">
                  <c:v>35272.0</c:v>
                </c:pt>
                <c:pt idx="137" formatCode="m/d/yy">
                  <c:v>35306.0</c:v>
                </c:pt>
                <c:pt idx="138" formatCode="m/d/yy">
                  <c:v>35333.0</c:v>
                </c:pt>
                <c:pt idx="139" formatCode="m/d/yy">
                  <c:v>35361.0</c:v>
                </c:pt>
                <c:pt idx="140" formatCode="m/d/yy">
                  <c:v>35389.0</c:v>
                </c:pt>
                <c:pt idx="141" formatCode="m/d/yy">
                  <c:v>35418.0</c:v>
                </c:pt>
                <c:pt idx="142" formatCode="m/d/yy">
                  <c:v>35453.0</c:v>
                </c:pt>
                <c:pt idx="143" formatCode="m/d/yy">
                  <c:v>35479.0</c:v>
                </c:pt>
                <c:pt idx="144" formatCode="m/d/yy">
                  <c:v>35508.0</c:v>
                </c:pt>
                <c:pt idx="145" formatCode="m/d/yy">
                  <c:v>35544.0</c:v>
                </c:pt>
                <c:pt idx="146" formatCode="m/d/yy">
                  <c:v>35571.0</c:v>
                </c:pt>
                <c:pt idx="147" formatCode="m/d/yy">
                  <c:v>35607.0</c:v>
                </c:pt>
                <c:pt idx="148" formatCode="m/d/yy">
                  <c:v>35635.0</c:v>
                </c:pt>
                <c:pt idx="149" formatCode="m/d/yy">
                  <c:v>35663.0</c:v>
                </c:pt>
                <c:pt idx="150" formatCode="m/d/yy">
                  <c:v>35698.0</c:v>
                </c:pt>
                <c:pt idx="151" formatCode="m/d/yy">
                  <c:v>35726.0</c:v>
                </c:pt>
                <c:pt idx="152" formatCode="m/d/yy">
                  <c:v>35753.0</c:v>
                </c:pt>
                <c:pt idx="153" formatCode="m/d/yy">
                  <c:v>35782.0</c:v>
                </c:pt>
                <c:pt idx="154" formatCode="m/d/yy">
                  <c:v>35816.0</c:v>
                </c:pt>
                <c:pt idx="155" formatCode="m/d/yy">
                  <c:v>35845.0</c:v>
                </c:pt>
                <c:pt idx="156" formatCode="m/d/yy">
                  <c:v>35880.0</c:v>
                </c:pt>
                <c:pt idx="157" formatCode="m/d/yy">
                  <c:v>35909.0</c:v>
                </c:pt>
                <c:pt idx="158" formatCode="m/d/yy">
                  <c:v>35934.0</c:v>
                </c:pt>
                <c:pt idx="159" formatCode="m/d/yy">
                  <c:v>35970.0</c:v>
                </c:pt>
                <c:pt idx="160" formatCode="m/d/yy">
                  <c:v>35999.0</c:v>
                </c:pt>
                <c:pt idx="161" formatCode="m/d/yy">
                  <c:v>36027.0</c:v>
                </c:pt>
                <c:pt idx="162" formatCode="m/d/yy">
                  <c:v>36049.0</c:v>
                </c:pt>
                <c:pt idx="163" formatCode="m/d/yy">
                  <c:v>36089.0</c:v>
                </c:pt>
                <c:pt idx="164" formatCode="m/d/yy">
                  <c:v>36124.0</c:v>
                </c:pt>
                <c:pt idx="165" formatCode="m/d/yy">
                  <c:v>36146.0</c:v>
                </c:pt>
                <c:pt idx="166" formatCode="m/d/yy">
                  <c:v>36181.0</c:v>
                </c:pt>
                <c:pt idx="167" formatCode="m/d/yy">
                  <c:v>36216.0</c:v>
                </c:pt>
                <c:pt idx="168" formatCode="m/d/yy">
                  <c:v>36244.0</c:v>
                </c:pt>
                <c:pt idx="169" formatCode="m/d/yy">
                  <c:v>36270.0</c:v>
                </c:pt>
                <c:pt idx="170" formatCode="m/d/yy">
                  <c:v>36305.0</c:v>
                </c:pt>
                <c:pt idx="171" formatCode="m/d/yy">
                  <c:v>36335.0</c:v>
                </c:pt>
                <c:pt idx="172" formatCode="m/d/yy">
                  <c:v>36362.0</c:v>
                </c:pt>
                <c:pt idx="173" formatCode="m/d/yy">
                  <c:v>36370.0</c:v>
                </c:pt>
                <c:pt idx="174" formatCode="m/d/yy">
                  <c:v>36390.0</c:v>
                </c:pt>
                <c:pt idx="175" formatCode="m/d/yy">
                  <c:v>36426.0</c:v>
                </c:pt>
                <c:pt idx="176" formatCode="m/d/yy">
                  <c:v>36454.0</c:v>
                </c:pt>
                <c:pt idx="177" formatCode="m/d/yy">
                  <c:v>36488.0</c:v>
                </c:pt>
                <c:pt idx="178" formatCode="m/d/yy">
                  <c:v>36515.0</c:v>
                </c:pt>
                <c:pt idx="179" formatCode="m/d/yy;@">
                  <c:v>36488.0</c:v>
                </c:pt>
                <c:pt idx="180" formatCode="m/d/yy;@">
                  <c:v>36515.0</c:v>
                </c:pt>
                <c:pt idx="181" formatCode="m/d/yy;@">
                  <c:v>36545.0</c:v>
                </c:pt>
                <c:pt idx="182" formatCode="m/d/yy;@">
                  <c:v>36580.0</c:v>
                </c:pt>
                <c:pt idx="183" formatCode="m/d/yy;@">
                  <c:v>36609.0</c:v>
                </c:pt>
                <c:pt idx="184" formatCode="m/d/yy;@">
                  <c:v>36635.0</c:v>
                </c:pt>
                <c:pt idx="185" formatCode="m/d/yy;@">
                  <c:v>36671.0</c:v>
                </c:pt>
                <c:pt idx="186" formatCode="m/d/yy;@">
                  <c:v>36699.0</c:v>
                </c:pt>
                <c:pt idx="187" formatCode="m/d/yy;@">
                  <c:v>36729.0</c:v>
                </c:pt>
                <c:pt idx="188" formatCode="m/d/yy;@">
                  <c:v>36760.0</c:v>
                </c:pt>
                <c:pt idx="189" formatCode="m/d/yy;@">
                  <c:v>36791.0</c:v>
                </c:pt>
                <c:pt idx="190" formatCode="m/d/yy;@">
                  <c:v>36823.0</c:v>
                </c:pt>
                <c:pt idx="191" formatCode="m/d/yy;@">
                  <c:v>36858.0</c:v>
                </c:pt>
                <c:pt idx="192" formatCode="m/d/yy;@">
                  <c:v>36878.0</c:v>
                </c:pt>
                <c:pt idx="193" formatCode="m/d/yy;@">
                  <c:v>36909.0</c:v>
                </c:pt>
                <c:pt idx="194" formatCode="m/d/yy;@">
                  <c:v>36942.0</c:v>
                </c:pt>
                <c:pt idx="195" formatCode="m/d/yy;@">
                  <c:v>36971.0</c:v>
                </c:pt>
                <c:pt idx="196" formatCode="m/d/yy;@">
                  <c:v>37007.0</c:v>
                </c:pt>
                <c:pt idx="197" formatCode="m/d/yy;@">
                  <c:v>37035.0</c:v>
                </c:pt>
                <c:pt idx="198" formatCode="m/d/yy;@">
                  <c:v>37062.0</c:v>
                </c:pt>
                <c:pt idx="199" formatCode="m/d/yy;@">
                  <c:v>37081.0</c:v>
                </c:pt>
                <c:pt idx="200" formatCode="m/d/yy;@">
                  <c:v>37097.0</c:v>
                </c:pt>
                <c:pt idx="201" formatCode="m/d/yy;@">
                  <c:v>37126.0</c:v>
                </c:pt>
                <c:pt idx="202" formatCode="m/d/yy;@">
                  <c:v>37153.0</c:v>
                </c:pt>
                <c:pt idx="203" formatCode="m/d/yy;@">
                  <c:v>37189.0</c:v>
                </c:pt>
                <c:pt idx="204" formatCode="m/d/yy;@">
                  <c:v>37223.0</c:v>
                </c:pt>
                <c:pt idx="205" formatCode="m/d/yy;@">
                  <c:v>37244.0</c:v>
                </c:pt>
                <c:pt idx="206" formatCode="m/d/yy;@">
                  <c:v>37280.0</c:v>
                </c:pt>
                <c:pt idx="207" formatCode="m/d/yy;@">
                  <c:v>37308.0</c:v>
                </c:pt>
                <c:pt idx="208" formatCode="m/d/yy;@">
                  <c:v>37320.0</c:v>
                </c:pt>
                <c:pt idx="209" formatCode="m/d/yy;@">
                  <c:v>37375.0</c:v>
                </c:pt>
                <c:pt idx="210" formatCode="m/d/yy;@">
                  <c:v>37397.0</c:v>
                </c:pt>
                <c:pt idx="211" formatCode="m/d/yy;@">
                  <c:v>37433.0</c:v>
                </c:pt>
                <c:pt idx="212" formatCode="m/d/yy;@">
                  <c:v>37460.0</c:v>
                </c:pt>
                <c:pt idx="213" formatCode="m/d/yy;@">
                  <c:v>37491.0</c:v>
                </c:pt>
                <c:pt idx="214" formatCode="m/d/yy;@">
                  <c:v>37525.0</c:v>
                </c:pt>
                <c:pt idx="215" formatCode="m/d/yy;@">
                  <c:v>37553.0</c:v>
                </c:pt>
                <c:pt idx="216" formatCode="m/d/yy;@">
                  <c:v>37585.0</c:v>
                </c:pt>
                <c:pt idx="217" formatCode="m/d/yy;@">
                  <c:v>37610.0</c:v>
                </c:pt>
                <c:pt idx="218" formatCode="m/d/yy;@">
                  <c:v>37636.0</c:v>
                </c:pt>
                <c:pt idx="219" formatCode="m/d/yy;@">
                  <c:v>37678.0</c:v>
                </c:pt>
                <c:pt idx="220" formatCode="m/d/yy;@">
                  <c:v>37705.0</c:v>
                </c:pt>
                <c:pt idx="221" formatCode="m/d/yy;@">
                  <c:v>37735.0</c:v>
                </c:pt>
                <c:pt idx="222" formatCode="m/d/yy;@">
                  <c:v>37763.0</c:v>
                </c:pt>
                <c:pt idx="223" formatCode="m/d/yy;@">
                  <c:v>37798.0</c:v>
                </c:pt>
                <c:pt idx="224" formatCode="m/d/yy;@">
                  <c:v>37824.0</c:v>
                </c:pt>
                <c:pt idx="225" formatCode="m/d/yy;@">
                  <c:v>37861.0</c:v>
                </c:pt>
                <c:pt idx="226" formatCode="m/d/yy;@">
                  <c:v>37889.0</c:v>
                </c:pt>
                <c:pt idx="227" formatCode="m/d/yy;@">
                  <c:v>37916.0</c:v>
                </c:pt>
                <c:pt idx="228" formatCode="m/d/yy;@">
                  <c:v>37943.0</c:v>
                </c:pt>
                <c:pt idx="229" formatCode="m/d/yy;@">
                  <c:v>37985.0</c:v>
                </c:pt>
                <c:pt idx="230" formatCode="m/d/yy;@">
                  <c:v>38006.0</c:v>
                </c:pt>
                <c:pt idx="231" formatCode="m/d/yy;@">
                  <c:v>38041.0</c:v>
                </c:pt>
                <c:pt idx="232" formatCode="m/d/yy;@">
                  <c:v>38069.0</c:v>
                </c:pt>
                <c:pt idx="233" formatCode="m/d/yy;@">
                  <c:v>38097.0</c:v>
                </c:pt>
                <c:pt idx="234" formatCode="m/d/yy;@">
                  <c:v>38131.0</c:v>
                </c:pt>
                <c:pt idx="235" formatCode="m/d/yy;@">
                  <c:v>38161.0</c:v>
                </c:pt>
                <c:pt idx="236" formatCode="m/d/yy;@">
                  <c:v>38183.0</c:v>
                </c:pt>
                <c:pt idx="237" formatCode="m/d/yy;@">
                  <c:v>38223.0</c:v>
                </c:pt>
                <c:pt idx="238" formatCode="m/d/yy;@">
                  <c:v>38259.0</c:v>
                </c:pt>
                <c:pt idx="239" formatCode="m/d/yy;@">
                  <c:v>38287.0</c:v>
                </c:pt>
                <c:pt idx="240" formatCode="m/d/yy;@">
                  <c:v>38308.0</c:v>
                </c:pt>
                <c:pt idx="241" formatCode="m/d/yy;@">
                  <c:v>38335.0</c:v>
                </c:pt>
                <c:pt idx="242" formatCode="m/d/yy;@">
                  <c:v>38377.0</c:v>
                </c:pt>
                <c:pt idx="243" formatCode="m/d/yy;@">
                  <c:v>38405.0</c:v>
                </c:pt>
                <c:pt idx="244" formatCode="m/d/yy;@">
                  <c:v>38433.0</c:v>
                </c:pt>
                <c:pt idx="245" formatCode="m/d/yy;@">
                  <c:v>38453.0</c:v>
                </c:pt>
                <c:pt idx="246" formatCode="m/d/yy;@">
                  <c:v>38491.0</c:v>
                </c:pt>
                <c:pt idx="247" formatCode="m/d/yy;@">
                  <c:v>38524.0</c:v>
                </c:pt>
                <c:pt idx="248" formatCode="m/d/yy;@">
                  <c:v>38552.0</c:v>
                </c:pt>
                <c:pt idx="249" formatCode="m/d/yy;@">
                  <c:v>38582.0</c:v>
                </c:pt>
                <c:pt idx="250" formatCode="m/d/yy;@">
                  <c:v>38623.0</c:v>
                </c:pt>
                <c:pt idx="251" formatCode="m/d/yy;@">
                  <c:v>38643.0</c:v>
                </c:pt>
                <c:pt idx="252" formatCode="m/d/yy;@">
                  <c:v>38685.0</c:v>
                </c:pt>
                <c:pt idx="253" formatCode="m/d/yy;@">
                  <c:v>38714.0</c:v>
                </c:pt>
                <c:pt idx="254" formatCode="m/d/yy;@">
                  <c:v>38742.0</c:v>
                </c:pt>
                <c:pt idx="255" formatCode="m/d/yy;@">
                  <c:v>38764.0</c:v>
                </c:pt>
                <c:pt idx="256" formatCode="m/d/yy;@">
                  <c:v>38799.0</c:v>
                </c:pt>
                <c:pt idx="257" formatCode="m/d/yy;@">
                  <c:v>38853.0</c:v>
                </c:pt>
                <c:pt idx="258" formatCode="m/d/yy;@">
                  <c:v>38888.0</c:v>
                </c:pt>
                <c:pt idx="259" formatCode="m/d/yy;@">
                  <c:v>38923.0</c:v>
                </c:pt>
                <c:pt idx="260" formatCode="m/d/yy;@">
                  <c:v>38924.0</c:v>
                </c:pt>
                <c:pt idx="261" formatCode="m/d/yy;@">
                  <c:v>38953.0</c:v>
                </c:pt>
                <c:pt idx="262" formatCode="m/d/yy;@">
                  <c:v>38987.0</c:v>
                </c:pt>
                <c:pt idx="263" formatCode="m/d/yy;@">
                  <c:v>39017.0</c:v>
                </c:pt>
                <c:pt idx="264" formatCode="m/d/yy;@">
                  <c:v>39038.0</c:v>
                </c:pt>
                <c:pt idx="265" formatCode="m/d/yy;@">
                  <c:v>39065.0</c:v>
                </c:pt>
                <c:pt idx="266" formatCode="m/d/yy;@">
                  <c:v>39098.0</c:v>
                </c:pt>
                <c:pt idx="267" formatCode="m/d/yy;@">
                  <c:v>39106.0</c:v>
                </c:pt>
                <c:pt idx="268" formatCode="m/d/yy;@">
                  <c:v>39135.0</c:v>
                </c:pt>
                <c:pt idx="269" formatCode="m/d/yy;@">
                  <c:v>39162.0</c:v>
                </c:pt>
                <c:pt idx="270" formatCode="m/d/yy;@">
                  <c:v>39183.0</c:v>
                </c:pt>
                <c:pt idx="271" formatCode="m/d/yy;@">
                  <c:v>39225.0</c:v>
                </c:pt>
                <c:pt idx="272" formatCode="m/d/yy;@">
                  <c:v>39288.0</c:v>
                </c:pt>
                <c:pt idx="273" formatCode="m/d/yy;@">
                  <c:v>39309.0</c:v>
                </c:pt>
                <c:pt idx="274" formatCode="m/d/yy;@">
                  <c:v>39336.0</c:v>
                </c:pt>
                <c:pt idx="275" formatCode="m/d/yy;@">
                  <c:v>39352.0</c:v>
                </c:pt>
                <c:pt idx="276" formatCode="m/d/yy;@">
                  <c:v>39371.0</c:v>
                </c:pt>
                <c:pt idx="277" formatCode="m/d/yy;@">
                  <c:v>39399.0</c:v>
                </c:pt>
                <c:pt idx="278" formatCode="m/d/yy;@">
                  <c:v>39454.0</c:v>
                </c:pt>
                <c:pt idx="279" formatCode="m/d/yy;@">
                  <c:v>39489.0</c:v>
                </c:pt>
                <c:pt idx="280" formatCode="m/d/yy;@">
                  <c:v>39519.0</c:v>
                </c:pt>
                <c:pt idx="281" formatCode="m/d/yy;@">
                  <c:v>39560.0</c:v>
                </c:pt>
                <c:pt idx="282" formatCode="m/d/yy;@">
                  <c:v>39576.0</c:v>
                </c:pt>
                <c:pt idx="283" formatCode="m/d/yy;@">
                  <c:v>39605.0</c:v>
                </c:pt>
                <c:pt idx="284" formatCode="m/d/yy;@">
                  <c:v>39644.0</c:v>
                </c:pt>
                <c:pt idx="285" formatCode="m/d/yy;@">
                  <c:v>39665.0</c:v>
                </c:pt>
                <c:pt idx="286" formatCode="m/d/yy;@">
                  <c:v>39707.0</c:v>
                </c:pt>
                <c:pt idx="287" formatCode="m/d/yy;@">
                  <c:v>39735.0</c:v>
                </c:pt>
                <c:pt idx="288" formatCode="m/d/yy;@">
                  <c:v>39772.0</c:v>
                </c:pt>
                <c:pt idx="289" formatCode="m/d/yy;@">
                  <c:v>39791.0</c:v>
                </c:pt>
                <c:pt idx="290" formatCode="m/d/yy;@">
                  <c:v>39835.0</c:v>
                </c:pt>
                <c:pt idx="291" formatCode="m/d/yy;@">
                  <c:v>39854.0</c:v>
                </c:pt>
                <c:pt idx="292" formatCode="m/d/yy;@">
                  <c:v>39888.0</c:v>
                </c:pt>
                <c:pt idx="293" formatCode="m/d/yy;@">
                  <c:v>39923.0</c:v>
                </c:pt>
                <c:pt idx="294" formatCode="m/d/yy;@">
                  <c:v>39947.0</c:v>
                </c:pt>
                <c:pt idx="295" formatCode="m/d/yy;@">
                  <c:v>39982.0</c:v>
                </c:pt>
                <c:pt idx="296" formatCode="m/d/yy;@">
                  <c:v>40016.0</c:v>
                </c:pt>
                <c:pt idx="297" formatCode="m/d/yy;@">
                  <c:v>40042.0</c:v>
                </c:pt>
                <c:pt idx="299" formatCode="m/d/yy;@">
                  <c:v>40312.0</c:v>
                </c:pt>
                <c:pt idx="300" formatCode="m/d/yy;@">
                  <c:v>40344.0</c:v>
                </c:pt>
                <c:pt idx="301" formatCode="m/d/yy;@">
                  <c:v>40379.0</c:v>
                </c:pt>
                <c:pt idx="302" formatCode="m/d/yy;@">
                  <c:v>40406.0</c:v>
                </c:pt>
                <c:pt idx="303" formatCode="m/d/yy;@">
                  <c:v>40441.0</c:v>
                </c:pt>
                <c:pt idx="304" formatCode="m/d/yy;@">
                  <c:v>40470.0</c:v>
                </c:pt>
                <c:pt idx="305" formatCode="m/d/yy;@">
                  <c:v>40491.0</c:v>
                </c:pt>
                <c:pt idx="306" formatCode="m/d/yy;@">
                  <c:v>40533.0</c:v>
                </c:pt>
                <c:pt idx="307" formatCode="m/d/yy;@">
                  <c:v>40556.0</c:v>
                </c:pt>
                <c:pt idx="308" formatCode="m/d/yy;@">
                  <c:v>40584.0</c:v>
                </c:pt>
                <c:pt idx="309" formatCode="m/d/yy;@">
                  <c:v>40604.0</c:v>
                </c:pt>
                <c:pt idx="310" formatCode="m/d/yy;@">
                  <c:v>40645.0</c:v>
                </c:pt>
                <c:pt idx="312" formatCode="m/d/yy;@">
                  <c:v>41904.0</c:v>
                </c:pt>
                <c:pt idx="313" formatCode="m/d/yy;@">
                  <c:v>41932.0</c:v>
                </c:pt>
                <c:pt idx="314" formatCode="m/d/yy;@">
                  <c:v>41961.0</c:v>
                </c:pt>
                <c:pt idx="315" formatCode="m/d/yy;@">
                  <c:v>41989.0</c:v>
                </c:pt>
                <c:pt idx="316" formatCode="m/d/yy;@">
                  <c:v>42024.0</c:v>
                </c:pt>
                <c:pt idx="317" formatCode="m/d/yy;@">
                  <c:v>42047.0</c:v>
                </c:pt>
                <c:pt idx="318" formatCode="m/d/yy;@">
                  <c:v>42074.0</c:v>
                </c:pt>
                <c:pt idx="319" formatCode="m/d/yy;@">
                  <c:v>42075.0</c:v>
                </c:pt>
                <c:pt idx="320" formatCode="m/d/yy;@">
                  <c:v>42114.0</c:v>
                </c:pt>
                <c:pt idx="321" formatCode="m/d/yy;@">
                  <c:v>42136.0</c:v>
                </c:pt>
                <c:pt idx="322" formatCode="m/d/yy;@">
                  <c:v>42173.0</c:v>
                </c:pt>
                <c:pt idx="323" formatCode="m/d/yy;@">
                  <c:v>42192.0</c:v>
                </c:pt>
                <c:pt idx="324" formatCode="m/d/yy;@">
                  <c:v>42229.0</c:v>
                </c:pt>
                <c:pt idx="325" formatCode="m/d/yy;@">
                  <c:v>42271.0</c:v>
                </c:pt>
                <c:pt idx="326" formatCode="m/d/yy;@">
                  <c:v>42302.0</c:v>
                </c:pt>
                <c:pt idx="327" formatCode="m/d/yy;@">
                  <c:v>42320.0</c:v>
                </c:pt>
                <c:pt idx="328" formatCode="m/d/yy;@">
                  <c:v>42348.0</c:v>
                </c:pt>
                <c:pt idx="329" formatCode="m/d/yy;@">
                  <c:v>42397.0</c:v>
                </c:pt>
                <c:pt idx="330" formatCode="m/d/yy;@">
                  <c:v>42409.0</c:v>
                </c:pt>
                <c:pt idx="331" formatCode="m/d/yy;@">
                  <c:v>42437.0</c:v>
                </c:pt>
                <c:pt idx="332" formatCode="m/d/yy;@">
                  <c:v>42471.0</c:v>
                </c:pt>
              </c:numCache>
            </c:numRef>
          </c:xVal>
          <c:yVal>
            <c:numRef>
              <c:f>'GB-7-Seventh-COMPLETE'!$E$2:$E$334</c:f>
              <c:numCache>
                <c:formatCode>General</c:formatCode>
                <c:ptCount val="333"/>
                <c:pt idx="0" formatCode="0.0">
                  <c:v>118.8384</c:v>
                </c:pt>
                <c:pt idx="2" formatCode="0.0">
                  <c:v>105.1224</c:v>
                </c:pt>
                <c:pt idx="3" formatCode="0.0">
                  <c:v>119.448</c:v>
                </c:pt>
                <c:pt idx="4" formatCode="0.0">
                  <c:v>123.690816</c:v>
                </c:pt>
                <c:pt idx="5" formatCode="0.0">
                  <c:v>126.165792</c:v>
                </c:pt>
                <c:pt idx="6" formatCode="0.0">
                  <c:v>117.366216</c:v>
                </c:pt>
                <c:pt idx="7" formatCode="0.0">
                  <c:v>132.15816</c:v>
                </c:pt>
                <c:pt idx="8" formatCode="0.0">
                  <c:v>137.586648</c:v>
                </c:pt>
                <c:pt idx="9" formatCode="0.0">
                  <c:v>139.47336</c:v>
                </c:pt>
                <c:pt idx="10" formatCode="0.0">
                  <c:v>141.573432</c:v>
                </c:pt>
                <c:pt idx="11" formatCode="0.0">
                  <c:v>142.835304</c:v>
                </c:pt>
                <c:pt idx="12" formatCode="0.0">
                  <c:v>135.075096</c:v>
                </c:pt>
                <c:pt idx="13" formatCode="0.0">
                  <c:v>145.356</c:v>
                </c:pt>
                <c:pt idx="14" formatCode="0.0">
                  <c:v>146.14848</c:v>
                </c:pt>
                <c:pt idx="15" formatCode="0.0">
                  <c:v>146.639208</c:v>
                </c:pt>
                <c:pt idx="16" formatCode="0.0">
                  <c:v>147.925464</c:v>
                </c:pt>
                <c:pt idx="17" formatCode="0.0">
                  <c:v>148.964832</c:v>
                </c:pt>
                <c:pt idx="18" formatCode="0.0">
                  <c:v>150.238896</c:v>
                </c:pt>
                <c:pt idx="19" formatCode="0.0">
                  <c:v>151.28436</c:v>
                </c:pt>
                <c:pt idx="20" formatCode="0.0">
                  <c:v>152.070744</c:v>
                </c:pt>
                <c:pt idx="21" formatCode="0.0">
                  <c:v>152.85408</c:v>
                </c:pt>
                <c:pt idx="23" formatCode="0.0">
                  <c:v>152.976</c:v>
                </c:pt>
                <c:pt idx="24" formatCode="0.0">
                  <c:v>152.976</c:v>
                </c:pt>
                <c:pt idx="25" formatCode="0.0">
                  <c:v>145.356</c:v>
                </c:pt>
                <c:pt idx="26" formatCode="0.0">
                  <c:v>151.452</c:v>
                </c:pt>
                <c:pt idx="27" formatCode="0.0">
                  <c:v>149.928</c:v>
                </c:pt>
                <c:pt idx="28" formatCode="0.0">
                  <c:v>139.26</c:v>
                </c:pt>
                <c:pt idx="29" formatCode="0.0">
                  <c:v>148.404</c:v>
                </c:pt>
                <c:pt idx="30" formatCode="0.0">
                  <c:v>157.548</c:v>
                </c:pt>
                <c:pt idx="31" formatCode="0.0">
                  <c:v>157.548</c:v>
                </c:pt>
                <c:pt idx="32" formatCode="0.0">
                  <c:v>157.548</c:v>
                </c:pt>
                <c:pt idx="33" formatCode="0.0">
                  <c:v>163.644</c:v>
                </c:pt>
                <c:pt idx="34" formatCode="0.0">
                  <c:v>165.168</c:v>
                </c:pt>
                <c:pt idx="35" formatCode="0.0">
                  <c:v>143.832</c:v>
                </c:pt>
                <c:pt idx="36" formatCode="0.0">
                  <c:v>146.88</c:v>
                </c:pt>
                <c:pt idx="37" formatCode="0.0">
                  <c:v>143.832</c:v>
                </c:pt>
                <c:pt idx="38" formatCode="0.0">
                  <c:v>140.784</c:v>
                </c:pt>
                <c:pt idx="39" formatCode="0.0">
                  <c:v>140.784</c:v>
                </c:pt>
                <c:pt idx="40" formatCode="0.0">
                  <c:v>148.404</c:v>
                </c:pt>
                <c:pt idx="41" formatCode="0.0">
                  <c:v>166.692</c:v>
                </c:pt>
                <c:pt idx="42" formatCode="0.0">
                  <c:v>165.168</c:v>
                </c:pt>
                <c:pt idx="43" formatCode="0.0">
                  <c:v>172.788</c:v>
                </c:pt>
                <c:pt idx="44" formatCode="0.0">
                  <c:v>178.884</c:v>
                </c:pt>
                <c:pt idx="45" formatCode="0.0">
                  <c:v>171.264</c:v>
                </c:pt>
                <c:pt idx="46" formatCode="0.0">
                  <c:v>166.692</c:v>
                </c:pt>
                <c:pt idx="48" formatCode="0.0">
                  <c:v>174.312</c:v>
                </c:pt>
                <c:pt idx="50" formatCode="0.0">
                  <c:v>180.408</c:v>
                </c:pt>
                <c:pt idx="51" formatCode="0.0">
                  <c:v>174.312</c:v>
                </c:pt>
                <c:pt idx="52" formatCode="0.0">
                  <c:v>174.312</c:v>
                </c:pt>
                <c:pt idx="53" formatCode="0.0">
                  <c:v>174.312</c:v>
                </c:pt>
                <c:pt idx="54" formatCode="0.0">
                  <c:v>174.312</c:v>
                </c:pt>
                <c:pt idx="55" formatCode="0.0">
                  <c:v>149.928</c:v>
                </c:pt>
                <c:pt idx="56" formatCode="0.0">
                  <c:v>149.928</c:v>
                </c:pt>
                <c:pt idx="57" formatCode="0.0">
                  <c:v>146.88</c:v>
                </c:pt>
                <c:pt idx="58" formatCode="0.0">
                  <c:v>146.88</c:v>
                </c:pt>
                <c:pt idx="59" formatCode="0.0">
                  <c:v>146.88</c:v>
                </c:pt>
                <c:pt idx="60" formatCode="0.0">
                  <c:v>154.5</c:v>
                </c:pt>
                <c:pt idx="61" formatCode="0.0">
                  <c:v>151.452</c:v>
                </c:pt>
                <c:pt idx="62" formatCode="0.0">
                  <c:v>151.452</c:v>
                </c:pt>
                <c:pt idx="63" formatCode="0.0">
                  <c:v>156.024</c:v>
                </c:pt>
                <c:pt idx="64" formatCode="0.0">
                  <c:v>124.02</c:v>
                </c:pt>
                <c:pt idx="65" formatCode="0.0">
                  <c:v>140.784</c:v>
                </c:pt>
                <c:pt idx="66" formatCode="0.0">
                  <c:v>137.736</c:v>
                </c:pt>
                <c:pt idx="67" formatCode="0.0">
                  <c:v>139.26</c:v>
                </c:pt>
                <c:pt idx="68" formatCode="0.0">
                  <c:v>140.784</c:v>
                </c:pt>
                <c:pt idx="69" formatCode="0.0">
                  <c:v>139.26</c:v>
                </c:pt>
                <c:pt idx="70" formatCode="0.0">
                  <c:v>140.784</c:v>
                </c:pt>
                <c:pt idx="71" formatCode="0.0">
                  <c:v>140.784</c:v>
                </c:pt>
                <c:pt idx="72" formatCode="0.0">
                  <c:v>113.352</c:v>
                </c:pt>
                <c:pt idx="73" formatCode="0.0">
                  <c:v>140.784</c:v>
                </c:pt>
                <c:pt idx="74" formatCode="0.0">
                  <c:v>143.832</c:v>
                </c:pt>
                <c:pt idx="75" formatCode="0.0">
                  <c:v>143.832</c:v>
                </c:pt>
                <c:pt idx="76" formatCode="0.0">
                  <c:v>140.784</c:v>
                </c:pt>
                <c:pt idx="77" formatCode="0.0">
                  <c:v>137.736</c:v>
                </c:pt>
                <c:pt idx="78" formatCode="0.0">
                  <c:v>131.64</c:v>
                </c:pt>
                <c:pt idx="79" formatCode="0.0">
                  <c:v>131.64</c:v>
                </c:pt>
                <c:pt idx="80" formatCode="0.0">
                  <c:v>134.688</c:v>
                </c:pt>
                <c:pt idx="81" formatCode="0.0">
                  <c:v>137.736</c:v>
                </c:pt>
                <c:pt idx="82" formatCode="0.0">
                  <c:v>137.736</c:v>
                </c:pt>
                <c:pt idx="83" formatCode="0.0">
                  <c:v>140.784</c:v>
                </c:pt>
                <c:pt idx="84" formatCode="0.0">
                  <c:v>142.308</c:v>
                </c:pt>
                <c:pt idx="85" formatCode="0.0">
                  <c:v>142.308</c:v>
                </c:pt>
                <c:pt idx="86" formatCode="0.0">
                  <c:v>140.784</c:v>
                </c:pt>
                <c:pt idx="87" formatCode="0.0">
                  <c:v>143.832</c:v>
                </c:pt>
                <c:pt idx="88" formatCode="0.0">
                  <c:v>143.832</c:v>
                </c:pt>
                <c:pt idx="89" formatCode="0.0">
                  <c:v>149.928</c:v>
                </c:pt>
                <c:pt idx="90" formatCode="0.0">
                  <c:v>137.736</c:v>
                </c:pt>
                <c:pt idx="91" formatCode="0.0">
                  <c:v>134.688</c:v>
                </c:pt>
                <c:pt idx="92" formatCode="0.0">
                  <c:v>137.736</c:v>
                </c:pt>
                <c:pt idx="93" formatCode="0.0">
                  <c:v>137.736</c:v>
                </c:pt>
                <c:pt idx="94" formatCode="0.0">
                  <c:v>137.736</c:v>
                </c:pt>
                <c:pt idx="95" formatCode="0.0">
                  <c:v>137.736</c:v>
                </c:pt>
                <c:pt idx="96" formatCode="0.0">
                  <c:v>137.736</c:v>
                </c:pt>
                <c:pt idx="97" formatCode="0.0">
                  <c:v>137.736</c:v>
                </c:pt>
                <c:pt idx="98" formatCode="0.0">
                  <c:v>125.544</c:v>
                </c:pt>
                <c:pt idx="99" formatCode="0.0">
                  <c:v>137.736</c:v>
                </c:pt>
                <c:pt idx="100" formatCode="0.0">
                  <c:v>137.736</c:v>
                </c:pt>
                <c:pt idx="101" formatCode="0.0">
                  <c:v>137.736</c:v>
                </c:pt>
                <c:pt idx="102" formatCode="0.0">
                  <c:v>137.736</c:v>
                </c:pt>
                <c:pt idx="103" formatCode="0.0">
                  <c:v>134.688</c:v>
                </c:pt>
                <c:pt idx="104" formatCode="0.0">
                  <c:v>137.736</c:v>
                </c:pt>
                <c:pt idx="105" formatCode="0.0">
                  <c:v>137.736</c:v>
                </c:pt>
                <c:pt idx="106" formatCode="0.0">
                  <c:v>137.736</c:v>
                </c:pt>
                <c:pt idx="107" formatCode="0.0">
                  <c:v>137.736</c:v>
                </c:pt>
                <c:pt idx="108" formatCode="0.0">
                  <c:v>137.736</c:v>
                </c:pt>
                <c:pt idx="109" formatCode="0.0">
                  <c:v>131.64</c:v>
                </c:pt>
                <c:pt idx="110" formatCode="0.0">
                  <c:v>134.688</c:v>
                </c:pt>
                <c:pt idx="111" formatCode="0.0">
                  <c:v>134.688</c:v>
                </c:pt>
                <c:pt idx="112" formatCode="0.0">
                  <c:v>131.64</c:v>
                </c:pt>
                <c:pt idx="113" formatCode="0.0">
                  <c:v>133.164</c:v>
                </c:pt>
                <c:pt idx="114" formatCode="0.0">
                  <c:v>131.64</c:v>
                </c:pt>
                <c:pt idx="115" formatCode="0.0">
                  <c:v>127.068</c:v>
                </c:pt>
                <c:pt idx="116" formatCode="0.0">
                  <c:v>128.592</c:v>
                </c:pt>
                <c:pt idx="117" formatCode="0.0">
                  <c:v>134.688</c:v>
                </c:pt>
                <c:pt idx="118" formatCode="0.0">
                  <c:v>133.164</c:v>
                </c:pt>
                <c:pt idx="119" formatCode="0.0">
                  <c:v>134.688</c:v>
                </c:pt>
                <c:pt idx="120" formatCode="0.0">
                  <c:v>131.64</c:v>
                </c:pt>
                <c:pt idx="121" formatCode="0.0">
                  <c:v>133.164</c:v>
                </c:pt>
                <c:pt idx="122" formatCode="0.0">
                  <c:v>131.64</c:v>
                </c:pt>
                <c:pt idx="123" formatCode="0.0">
                  <c:v>131.64</c:v>
                </c:pt>
                <c:pt idx="124" formatCode="0.0">
                  <c:v>99.636</c:v>
                </c:pt>
                <c:pt idx="125" formatCode="0.0">
                  <c:v>95.064</c:v>
                </c:pt>
                <c:pt idx="126" formatCode="0.0">
                  <c:v>128.592</c:v>
                </c:pt>
                <c:pt idx="127" formatCode="0.0">
                  <c:v>131.64</c:v>
                </c:pt>
                <c:pt idx="128" formatCode="0.0">
                  <c:v>131.64</c:v>
                </c:pt>
                <c:pt idx="129" formatCode="0.0">
                  <c:v>131.64</c:v>
                </c:pt>
                <c:pt idx="130" formatCode="0.0">
                  <c:v>131.64</c:v>
                </c:pt>
                <c:pt idx="131" formatCode="0.0">
                  <c:v>139.26</c:v>
                </c:pt>
                <c:pt idx="132" formatCode="0.0">
                  <c:v>131.64</c:v>
                </c:pt>
                <c:pt idx="133" formatCode="0.0">
                  <c:v>134.688</c:v>
                </c:pt>
                <c:pt idx="134" formatCode="0.0">
                  <c:v>133.164</c:v>
                </c:pt>
                <c:pt idx="135" formatCode="0.0">
                  <c:v>131.64</c:v>
                </c:pt>
                <c:pt idx="136" formatCode="0.0">
                  <c:v>128.592</c:v>
                </c:pt>
                <c:pt idx="137" formatCode="0.0">
                  <c:v>130.116</c:v>
                </c:pt>
                <c:pt idx="138" formatCode="0.0">
                  <c:v>134.688</c:v>
                </c:pt>
                <c:pt idx="139" formatCode="0.0">
                  <c:v>127.068</c:v>
                </c:pt>
                <c:pt idx="140" formatCode="0.0">
                  <c:v>131.64</c:v>
                </c:pt>
                <c:pt idx="141" formatCode="0.0">
                  <c:v>128.592</c:v>
                </c:pt>
                <c:pt idx="142" formatCode="0.0">
                  <c:v>122.496</c:v>
                </c:pt>
                <c:pt idx="143" formatCode="0.0">
                  <c:v>131.64</c:v>
                </c:pt>
                <c:pt idx="144" formatCode="0.0">
                  <c:v>137.736</c:v>
                </c:pt>
                <c:pt idx="145" formatCode="0.0">
                  <c:v>134.688</c:v>
                </c:pt>
                <c:pt idx="146" formatCode="0.0">
                  <c:v>137.736</c:v>
                </c:pt>
                <c:pt idx="147" formatCode="0.0">
                  <c:v>127.068</c:v>
                </c:pt>
                <c:pt idx="148" formatCode="0.0">
                  <c:v>128.592</c:v>
                </c:pt>
                <c:pt idx="149" formatCode="0.0">
                  <c:v>125.544</c:v>
                </c:pt>
                <c:pt idx="150" formatCode="0.0">
                  <c:v>128.592</c:v>
                </c:pt>
                <c:pt idx="151" formatCode="0.0">
                  <c:v>125.544</c:v>
                </c:pt>
                <c:pt idx="152" formatCode="0.0">
                  <c:v>128.592</c:v>
                </c:pt>
                <c:pt idx="153" formatCode="0.0">
                  <c:v>128.592</c:v>
                </c:pt>
                <c:pt idx="154" formatCode="0.0">
                  <c:v>128.592</c:v>
                </c:pt>
                <c:pt idx="155" formatCode="0.0">
                  <c:v>125.544</c:v>
                </c:pt>
                <c:pt idx="156" formatCode="0.0">
                  <c:v>128.592</c:v>
                </c:pt>
                <c:pt idx="157" formatCode="0.0">
                  <c:v>128.592</c:v>
                </c:pt>
                <c:pt idx="158" formatCode="0.0">
                  <c:v>125.544</c:v>
                </c:pt>
                <c:pt idx="159" formatCode="0.0">
                  <c:v>124.02</c:v>
                </c:pt>
                <c:pt idx="160" formatCode="0.0">
                  <c:v>122.496</c:v>
                </c:pt>
                <c:pt idx="161" formatCode="0.0">
                  <c:v>120.972</c:v>
                </c:pt>
                <c:pt idx="162" formatCode="0.0">
                  <c:v>119.448</c:v>
                </c:pt>
                <c:pt idx="163" formatCode="0.0">
                  <c:v>122.496</c:v>
                </c:pt>
                <c:pt idx="164" formatCode="0.0">
                  <c:v>125.544</c:v>
                </c:pt>
                <c:pt idx="165" formatCode="0.0">
                  <c:v>125.544</c:v>
                </c:pt>
                <c:pt idx="166" formatCode="0.0">
                  <c:v>125.544</c:v>
                </c:pt>
                <c:pt idx="167" formatCode="0.0">
                  <c:v>125.544</c:v>
                </c:pt>
                <c:pt idx="168" formatCode="0.0">
                  <c:v>125.544</c:v>
                </c:pt>
                <c:pt idx="169" formatCode="0.0">
                  <c:v>125.544</c:v>
                </c:pt>
                <c:pt idx="170" formatCode="0.0">
                  <c:v>122.496</c:v>
                </c:pt>
                <c:pt idx="171" formatCode="0.0">
                  <c:v>117.924</c:v>
                </c:pt>
                <c:pt idx="172" formatCode="0.0">
                  <c:v>122.496</c:v>
                </c:pt>
                <c:pt idx="173" formatCode="0.0">
                  <c:v>120.972</c:v>
                </c:pt>
                <c:pt idx="174" formatCode="0.0">
                  <c:v>119.448</c:v>
                </c:pt>
                <c:pt idx="175" formatCode="0.0">
                  <c:v>117.924</c:v>
                </c:pt>
                <c:pt idx="176" formatCode="0.0">
                  <c:v>119.448</c:v>
                </c:pt>
                <c:pt idx="177" formatCode="0.0">
                  <c:v>122.496</c:v>
                </c:pt>
                <c:pt idx="178" formatCode="0.0">
                  <c:v>122.496</c:v>
                </c:pt>
                <c:pt idx="179" formatCode="0.0">
                  <c:v>122.496</c:v>
                </c:pt>
                <c:pt idx="180" formatCode="0.0">
                  <c:v>122.496</c:v>
                </c:pt>
                <c:pt idx="181" formatCode="0.0">
                  <c:v>125.544</c:v>
                </c:pt>
                <c:pt idx="182" formatCode="0.0">
                  <c:v>122.496</c:v>
                </c:pt>
                <c:pt idx="183" formatCode="0.0">
                  <c:v>128.592</c:v>
                </c:pt>
                <c:pt idx="184" formatCode="0.0">
                  <c:v>128.592</c:v>
                </c:pt>
                <c:pt idx="185" formatCode="0.0">
                  <c:v>128.592</c:v>
                </c:pt>
                <c:pt idx="186" formatCode="0.0">
                  <c:v>127.068</c:v>
                </c:pt>
                <c:pt idx="187" formatCode="0.0">
                  <c:v>119.448</c:v>
                </c:pt>
                <c:pt idx="188" formatCode="0.0">
                  <c:v>124.02</c:v>
                </c:pt>
                <c:pt idx="189" formatCode="0.0">
                  <c:v>122.496</c:v>
                </c:pt>
                <c:pt idx="190" formatCode="0.0">
                  <c:v>125.544</c:v>
                </c:pt>
                <c:pt idx="191" formatCode="0.0">
                  <c:v>127.068</c:v>
                </c:pt>
                <c:pt idx="192" formatCode="0.0">
                  <c:v>127.068</c:v>
                </c:pt>
                <c:pt idx="193" formatCode="0.0">
                  <c:v>127.6776</c:v>
                </c:pt>
                <c:pt idx="194" formatCode="0.0">
                  <c:v>127.068</c:v>
                </c:pt>
                <c:pt idx="195" formatCode="0.0">
                  <c:v>129.2016</c:v>
                </c:pt>
                <c:pt idx="196" formatCode="0.0">
                  <c:v>129.2016</c:v>
                </c:pt>
                <c:pt idx="197" formatCode="0.0">
                  <c:v>128.592</c:v>
                </c:pt>
                <c:pt idx="198" formatCode="0.0">
                  <c:v>128.2872</c:v>
                </c:pt>
                <c:pt idx="199" formatCode="0.0">
                  <c:v>128.592</c:v>
                </c:pt>
                <c:pt idx="200" formatCode="0.0">
                  <c:v>122.496</c:v>
                </c:pt>
                <c:pt idx="201" formatCode="0.0">
                  <c:v>121.5816</c:v>
                </c:pt>
                <c:pt idx="202" formatCode="0.0">
                  <c:v>123.1056</c:v>
                </c:pt>
                <c:pt idx="203" formatCode="0.0">
                  <c:v>125.544</c:v>
                </c:pt>
                <c:pt idx="204" formatCode="0.0">
                  <c:v>126.1536</c:v>
                </c:pt>
                <c:pt idx="205" formatCode="0.0">
                  <c:v>127.068</c:v>
                </c:pt>
                <c:pt idx="206" formatCode="0.0">
                  <c:v>128.2872</c:v>
                </c:pt>
                <c:pt idx="207" formatCode="0.0">
                  <c:v>125.544</c:v>
                </c:pt>
                <c:pt idx="208" formatCode="0.0">
                  <c:v>116.4</c:v>
                </c:pt>
                <c:pt idx="209" formatCode="0.0">
                  <c:v>126.1536</c:v>
                </c:pt>
                <c:pt idx="210" formatCode="0.0">
                  <c:v>125.544</c:v>
                </c:pt>
                <c:pt idx="211" formatCode="0.0">
                  <c:v>127.068</c:v>
                </c:pt>
                <c:pt idx="212" formatCode="0.0">
                  <c:v>127.068</c:v>
                </c:pt>
                <c:pt idx="213" formatCode="0.0">
                  <c:v>120.972</c:v>
                </c:pt>
                <c:pt idx="214" formatCode="0.0">
                  <c:v>125.544</c:v>
                </c:pt>
                <c:pt idx="215" formatCode="0.0">
                  <c:v>119.448</c:v>
                </c:pt>
                <c:pt idx="216" formatCode="0.0">
                  <c:v>125.544</c:v>
                </c:pt>
                <c:pt idx="217" formatCode="0.0">
                  <c:v>124.02</c:v>
                </c:pt>
                <c:pt idx="218" formatCode="0.0">
                  <c:v>122.496</c:v>
                </c:pt>
                <c:pt idx="219" formatCode="0.0">
                  <c:v>123.1056</c:v>
                </c:pt>
                <c:pt idx="220" formatCode="0.0">
                  <c:v>124.02</c:v>
                </c:pt>
                <c:pt idx="221" formatCode="0.0">
                  <c:v>119.448</c:v>
                </c:pt>
                <c:pt idx="222" formatCode="0.0">
                  <c:v>120.972</c:v>
                </c:pt>
                <c:pt idx="223" formatCode="0.0">
                  <c:v>120.972</c:v>
                </c:pt>
                <c:pt idx="224" formatCode="0.0">
                  <c:v>122.496</c:v>
                </c:pt>
                <c:pt idx="225" formatCode="0.0">
                  <c:v>119.448</c:v>
                </c:pt>
                <c:pt idx="226" formatCode="0.0">
                  <c:v>120.972</c:v>
                </c:pt>
                <c:pt idx="227" formatCode="0.0">
                  <c:v>120.972</c:v>
                </c:pt>
                <c:pt idx="228" formatCode="0.0">
                  <c:v>122.496</c:v>
                </c:pt>
                <c:pt idx="229" formatCode="0.0">
                  <c:v>120.972</c:v>
                </c:pt>
                <c:pt idx="230" formatCode="0.0">
                  <c:v>122.496</c:v>
                </c:pt>
                <c:pt idx="231" formatCode="0.0">
                  <c:v>122.496</c:v>
                </c:pt>
                <c:pt idx="232" formatCode="0.0">
                  <c:v>124.02</c:v>
                </c:pt>
                <c:pt idx="233" formatCode="0.0">
                  <c:v>122.496</c:v>
                </c:pt>
                <c:pt idx="234" formatCode="0.0">
                  <c:v>124.02</c:v>
                </c:pt>
                <c:pt idx="235" formatCode="0.0">
                  <c:v>128.592</c:v>
                </c:pt>
                <c:pt idx="236" formatCode="0.0">
                  <c:v>127.068</c:v>
                </c:pt>
                <c:pt idx="237" formatCode="0.0">
                  <c:v>122.496</c:v>
                </c:pt>
                <c:pt idx="238" formatCode="0.0">
                  <c:v>120.972</c:v>
                </c:pt>
                <c:pt idx="239" formatCode="0.0">
                  <c:v>119.448</c:v>
                </c:pt>
                <c:pt idx="240" formatCode="0.0">
                  <c:v>119.448</c:v>
                </c:pt>
                <c:pt idx="241" formatCode="0.0">
                  <c:v>122.496</c:v>
                </c:pt>
                <c:pt idx="242" formatCode="0.0">
                  <c:v>124.02</c:v>
                </c:pt>
                <c:pt idx="243" formatCode="0.0">
                  <c:v>122.496</c:v>
                </c:pt>
                <c:pt idx="244" formatCode="0.0">
                  <c:v>125.544</c:v>
                </c:pt>
                <c:pt idx="245" formatCode="0.0">
                  <c:v>125.544</c:v>
                </c:pt>
                <c:pt idx="246" formatCode="0.0">
                  <c:v>124.02</c:v>
                </c:pt>
                <c:pt idx="247" formatCode="0.0">
                  <c:v>124.02</c:v>
                </c:pt>
                <c:pt idx="248" formatCode="0.0">
                  <c:v>117.924</c:v>
                </c:pt>
                <c:pt idx="249" formatCode="0.0">
                  <c:v>119.448</c:v>
                </c:pt>
                <c:pt idx="250" formatCode="0.0">
                  <c:v>122.496</c:v>
                </c:pt>
                <c:pt idx="251" formatCode="0.0">
                  <c:v>119.448</c:v>
                </c:pt>
                <c:pt idx="252" formatCode="0.0">
                  <c:v>120.972</c:v>
                </c:pt>
                <c:pt idx="253" formatCode="0.0">
                  <c:v>119.448</c:v>
                </c:pt>
                <c:pt idx="254" formatCode="0.0">
                  <c:v>122.496</c:v>
                </c:pt>
                <c:pt idx="255" formatCode="0.0">
                  <c:v>125.544</c:v>
                </c:pt>
                <c:pt idx="256" formatCode="0.0">
                  <c:v>122.496</c:v>
                </c:pt>
                <c:pt idx="257" formatCode="0.0">
                  <c:v>125.544</c:v>
                </c:pt>
                <c:pt idx="258" formatCode="0.0">
                  <c:v>128.592</c:v>
                </c:pt>
                <c:pt idx="259" formatCode="0.0">
                  <c:v>124.02</c:v>
                </c:pt>
                <c:pt idx="260" formatCode="0.0">
                  <c:v>125.544</c:v>
                </c:pt>
                <c:pt idx="261" formatCode="0.0">
                  <c:v>124.02</c:v>
                </c:pt>
                <c:pt idx="262" formatCode="0.0">
                  <c:v>133.164</c:v>
                </c:pt>
                <c:pt idx="263" formatCode="0.0">
                  <c:v>134.688</c:v>
                </c:pt>
                <c:pt idx="264" formatCode="0.0">
                  <c:v>134.688</c:v>
                </c:pt>
                <c:pt idx="265" formatCode="0.0">
                  <c:v>134.688</c:v>
                </c:pt>
                <c:pt idx="266" formatCode="0.0">
                  <c:v>137.736</c:v>
                </c:pt>
                <c:pt idx="267" formatCode="0.0">
                  <c:v>137.736</c:v>
                </c:pt>
                <c:pt idx="268" formatCode="0.0">
                  <c:v>131.64</c:v>
                </c:pt>
                <c:pt idx="269" formatCode="0.0">
                  <c:v>124.02</c:v>
                </c:pt>
                <c:pt idx="270" formatCode="0.0">
                  <c:v>125.544</c:v>
                </c:pt>
                <c:pt idx="271" formatCode="0.0">
                  <c:v>127.068</c:v>
                </c:pt>
                <c:pt idx="272" formatCode="0.0">
                  <c:v>137.736</c:v>
                </c:pt>
                <c:pt idx="273" formatCode="0.0">
                  <c:v>136.212</c:v>
                </c:pt>
                <c:pt idx="274" formatCode="0.0">
                  <c:v>139.26</c:v>
                </c:pt>
                <c:pt idx="275" formatCode="0.0">
                  <c:v>133.164</c:v>
                </c:pt>
                <c:pt idx="276" formatCode="0.0">
                  <c:v>143.832</c:v>
                </c:pt>
                <c:pt idx="277" formatCode="0.0">
                  <c:v>146.88</c:v>
                </c:pt>
                <c:pt idx="278" formatCode="0.0">
                  <c:v>152.976</c:v>
                </c:pt>
                <c:pt idx="279" formatCode="0.0">
                  <c:v>152.976</c:v>
                </c:pt>
                <c:pt idx="280" formatCode="0.0">
                  <c:v>154.5</c:v>
                </c:pt>
                <c:pt idx="281" formatCode="0.0">
                  <c:v>156.024</c:v>
                </c:pt>
                <c:pt idx="282" formatCode="0.0">
                  <c:v>156.024</c:v>
                </c:pt>
                <c:pt idx="283" formatCode="0.0">
                  <c:v>156.024</c:v>
                </c:pt>
                <c:pt idx="284" formatCode="0.0">
                  <c:v>156.024</c:v>
                </c:pt>
                <c:pt idx="285" formatCode="0.0">
                  <c:v>157.548</c:v>
                </c:pt>
                <c:pt idx="286" formatCode="0.0">
                  <c:v>156.024</c:v>
                </c:pt>
                <c:pt idx="287" formatCode="0.0">
                  <c:v>156.024</c:v>
                </c:pt>
                <c:pt idx="288" formatCode="0.0">
                  <c:v>157.548</c:v>
                </c:pt>
                <c:pt idx="289" formatCode="0.0">
                  <c:v>159.072</c:v>
                </c:pt>
                <c:pt idx="290" formatCode="0.0">
                  <c:v>159.072</c:v>
                </c:pt>
                <c:pt idx="291" formatCode="0.0">
                  <c:v>159.072</c:v>
                </c:pt>
                <c:pt idx="292" formatCode="0.0">
                  <c:v>162.12</c:v>
                </c:pt>
                <c:pt idx="293" formatCode="0.0">
                  <c:v>162.12</c:v>
                </c:pt>
                <c:pt idx="294" formatCode="0.0">
                  <c:v>162.12</c:v>
                </c:pt>
                <c:pt idx="295" formatCode="0.0">
                  <c:v>162.12</c:v>
                </c:pt>
                <c:pt idx="296" formatCode="0.0">
                  <c:v>162.12</c:v>
                </c:pt>
                <c:pt idx="297" formatCode="0.0">
                  <c:v>156.024</c:v>
                </c:pt>
                <c:pt idx="299" formatCode="0.0">
                  <c:v>162.12</c:v>
                </c:pt>
                <c:pt idx="300" formatCode="0.0">
                  <c:v>162.12</c:v>
                </c:pt>
                <c:pt idx="301" formatCode="0.0">
                  <c:v>163.644</c:v>
                </c:pt>
                <c:pt idx="302" formatCode="0.0">
                  <c:v>165.168</c:v>
                </c:pt>
                <c:pt idx="303" formatCode="0.0">
                  <c:v>165.168</c:v>
                </c:pt>
                <c:pt idx="304" formatCode="0.0">
                  <c:v>168.216</c:v>
                </c:pt>
                <c:pt idx="305" formatCode="0.0">
                  <c:v>168.216</c:v>
                </c:pt>
                <c:pt idx="306" formatCode="0.0">
                  <c:v>165.168</c:v>
                </c:pt>
                <c:pt idx="307" formatCode="0.0">
                  <c:v>165.168</c:v>
                </c:pt>
                <c:pt idx="308" formatCode="0.0">
                  <c:v>165.168</c:v>
                </c:pt>
                <c:pt idx="309" formatCode="0.0">
                  <c:v>165.168</c:v>
                </c:pt>
                <c:pt idx="310" formatCode="0.0">
                  <c:v>162.12</c:v>
                </c:pt>
                <c:pt idx="312" formatCode="0.0">
                  <c:v>165.168</c:v>
                </c:pt>
                <c:pt idx="313" formatCode="0.0">
                  <c:v>165.168</c:v>
                </c:pt>
                <c:pt idx="314" formatCode="0.0">
                  <c:v>171.264</c:v>
                </c:pt>
                <c:pt idx="315" formatCode="0.0">
                  <c:v>168.216</c:v>
                </c:pt>
                <c:pt idx="316" formatCode="0.0">
                  <c:v>165.168</c:v>
                </c:pt>
                <c:pt idx="317" formatCode="0.0">
                  <c:v>165.168</c:v>
                </c:pt>
                <c:pt idx="318" formatCode="0.0">
                  <c:v>162.12</c:v>
                </c:pt>
                <c:pt idx="319" formatCode="0.0">
                  <c:v>162.12</c:v>
                </c:pt>
                <c:pt idx="320" formatCode="0.0">
                  <c:v>162.12</c:v>
                </c:pt>
                <c:pt idx="321" formatCode="0.0">
                  <c:v>168.216</c:v>
                </c:pt>
                <c:pt idx="322" formatCode="0.0">
                  <c:v>168.216</c:v>
                </c:pt>
                <c:pt idx="323" formatCode="0.0">
                  <c:v>169.74</c:v>
                </c:pt>
                <c:pt idx="324" formatCode="0.0">
                  <c:v>169.74</c:v>
                </c:pt>
                <c:pt idx="325" formatCode="0.0">
                  <c:v>169.74</c:v>
                </c:pt>
                <c:pt idx="326" formatCode="0.0">
                  <c:v>169.74</c:v>
                </c:pt>
                <c:pt idx="327" formatCode="0.0">
                  <c:v>168.216</c:v>
                </c:pt>
                <c:pt idx="328" formatCode="0.0">
                  <c:v>168.216</c:v>
                </c:pt>
                <c:pt idx="329" formatCode="0.0">
                  <c:v>169.74</c:v>
                </c:pt>
                <c:pt idx="330" formatCode="0.0">
                  <c:v>165.168</c:v>
                </c:pt>
                <c:pt idx="331" formatCode="0.0">
                  <c:v>165.168</c:v>
                </c:pt>
                <c:pt idx="332" formatCode="0.0">
                  <c:v>166.692</c:v>
                </c:pt>
              </c:numCache>
            </c:numRef>
          </c:yVal>
          <c:smooth val="0"/>
        </c:ser>
        <c:ser>
          <c:idx val="5"/>
          <c:order val="5"/>
          <c:tx>
            <c:v>Green Bay Well 8 (BF195)</c:v>
          </c:tx>
          <c:spPr>
            <a:ln w="12700"/>
          </c:spPr>
          <c:marker>
            <c:symbol val="circle"/>
            <c:size val="2"/>
          </c:marker>
          <c:xVal>
            <c:numRef>
              <c:f>'GB-8-Highland-COMPLETE'!$A$2:$A$234</c:f>
              <c:numCache>
                <c:formatCode>m/d/yy</c:formatCode>
                <c:ptCount val="233"/>
                <c:pt idx="0">
                  <c:v>28549.0</c:v>
                </c:pt>
                <c:pt idx="1">
                  <c:v>28732.0</c:v>
                </c:pt>
                <c:pt idx="3">
                  <c:v>34081.0</c:v>
                </c:pt>
                <c:pt idx="4">
                  <c:v>34106.0</c:v>
                </c:pt>
                <c:pt idx="5">
                  <c:v>34142.0</c:v>
                </c:pt>
                <c:pt idx="6">
                  <c:v>34169.0</c:v>
                </c:pt>
                <c:pt idx="7">
                  <c:v>34205.0</c:v>
                </c:pt>
                <c:pt idx="8">
                  <c:v>34233.0</c:v>
                </c:pt>
                <c:pt idx="9">
                  <c:v>34266.0</c:v>
                </c:pt>
                <c:pt idx="10">
                  <c:v>34297.0</c:v>
                </c:pt>
                <c:pt idx="11">
                  <c:v>34325.0</c:v>
                </c:pt>
                <c:pt idx="12">
                  <c:v>34361.0</c:v>
                </c:pt>
                <c:pt idx="13">
                  <c:v>34416.0</c:v>
                </c:pt>
                <c:pt idx="14">
                  <c:v>34444.0</c:v>
                </c:pt>
                <c:pt idx="15">
                  <c:v>34513.0</c:v>
                </c:pt>
                <c:pt idx="16">
                  <c:v>34535.0</c:v>
                </c:pt>
                <c:pt idx="17">
                  <c:v>34570.0</c:v>
                </c:pt>
                <c:pt idx="18">
                  <c:v>34626.0</c:v>
                </c:pt>
                <c:pt idx="19">
                  <c:v>34660.0</c:v>
                </c:pt>
                <c:pt idx="20">
                  <c:v>34689.0</c:v>
                </c:pt>
                <c:pt idx="21">
                  <c:v>34725.0</c:v>
                </c:pt>
                <c:pt idx="22">
                  <c:v>34752.0</c:v>
                </c:pt>
                <c:pt idx="23">
                  <c:v>34779.0</c:v>
                </c:pt>
                <c:pt idx="24">
                  <c:v>34815.0</c:v>
                </c:pt>
                <c:pt idx="25">
                  <c:v>34842.0</c:v>
                </c:pt>
                <c:pt idx="26">
                  <c:v>34872.0</c:v>
                </c:pt>
                <c:pt idx="27">
                  <c:v>34906.0</c:v>
                </c:pt>
                <c:pt idx="28">
                  <c:v>34928.0</c:v>
                </c:pt>
                <c:pt idx="29">
                  <c:v>34963.0</c:v>
                </c:pt>
                <c:pt idx="30">
                  <c:v>34998.0</c:v>
                </c:pt>
                <c:pt idx="31">
                  <c:v>35019.0</c:v>
                </c:pt>
                <c:pt idx="32">
                  <c:v>35053.0</c:v>
                </c:pt>
                <c:pt idx="33">
                  <c:v>35089.0</c:v>
                </c:pt>
                <c:pt idx="34">
                  <c:v>35116.0</c:v>
                </c:pt>
                <c:pt idx="35">
                  <c:v>34779.0</c:v>
                </c:pt>
                <c:pt idx="36">
                  <c:v>35172.0</c:v>
                </c:pt>
                <c:pt idx="37">
                  <c:v>35207.0</c:v>
                </c:pt>
                <c:pt idx="38">
                  <c:v>35235.0</c:v>
                </c:pt>
                <c:pt idx="39">
                  <c:v>35270.0</c:v>
                </c:pt>
                <c:pt idx="40">
                  <c:v>35299.0</c:v>
                </c:pt>
                <c:pt idx="41">
                  <c:v>35333.0</c:v>
                </c:pt>
                <c:pt idx="42">
                  <c:v>35361.0</c:v>
                </c:pt>
                <c:pt idx="43">
                  <c:v>35387.0</c:v>
                </c:pt>
                <c:pt idx="44">
                  <c:v>35418.0</c:v>
                </c:pt>
                <c:pt idx="45">
                  <c:v>35452.0</c:v>
                </c:pt>
                <c:pt idx="46">
                  <c:v>35479.0</c:v>
                </c:pt>
                <c:pt idx="47">
                  <c:v>35508.0</c:v>
                </c:pt>
                <c:pt idx="48">
                  <c:v>35544.0</c:v>
                </c:pt>
                <c:pt idx="49">
                  <c:v>35571.0</c:v>
                </c:pt>
                <c:pt idx="50">
                  <c:v>35606.0</c:v>
                </c:pt>
                <c:pt idx="51">
                  <c:v>35635.0</c:v>
                </c:pt>
                <c:pt idx="52">
                  <c:v>35663.0</c:v>
                </c:pt>
                <c:pt idx="53">
                  <c:v>35702.0</c:v>
                </c:pt>
                <c:pt idx="54">
                  <c:v>35726.0</c:v>
                </c:pt>
                <c:pt idx="55">
                  <c:v>35753.0</c:v>
                </c:pt>
                <c:pt idx="56">
                  <c:v>35782.0</c:v>
                </c:pt>
                <c:pt idx="57">
                  <c:v>35817.0</c:v>
                </c:pt>
                <c:pt idx="58">
                  <c:v>35849.0</c:v>
                </c:pt>
                <c:pt idx="59">
                  <c:v>35880.0</c:v>
                </c:pt>
                <c:pt idx="60">
                  <c:v>35906.0</c:v>
                </c:pt>
                <c:pt idx="61">
                  <c:v>35934.0</c:v>
                </c:pt>
                <c:pt idx="62">
                  <c:v>35970.0</c:v>
                </c:pt>
                <c:pt idx="63">
                  <c:v>35999.0</c:v>
                </c:pt>
                <c:pt idx="64">
                  <c:v>36027.0</c:v>
                </c:pt>
                <c:pt idx="65">
                  <c:v>36049.0</c:v>
                </c:pt>
                <c:pt idx="66">
                  <c:v>36090.0</c:v>
                </c:pt>
                <c:pt idx="67">
                  <c:v>36125.0</c:v>
                </c:pt>
                <c:pt idx="68">
                  <c:v>36150.0</c:v>
                </c:pt>
                <c:pt idx="69">
                  <c:v>36182.0</c:v>
                </c:pt>
                <c:pt idx="70">
                  <c:v>36215.0</c:v>
                </c:pt>
                <c:pt idx="71">
                  <c:v>36244.0</c:v>
                </c:pt>
                <c:pt idx="72">
                  <c:v>36270.0</c:v>
                </c:pt>
                <c:pt idx="73">
                  <c:v>36305.0</c:v>
                </c:pt>
                <c:pt idx="74">
                  <c:v>36335.0</c:v>
                </c:pt>
                <c:pt idx="75">
                  <c:v>36363.0</c:v>
                </c:pt>
                <c:pt idx="76">
                  <c:v>36390.0</c:v>
                </c:pt>
                <c:pt idx="77">
                  <c:v>36427.0</c:v>
                </c:pt>
                <c:pt idx="78">
                  <c:v>36454.0</c:v>
                </c:pt>
                <c:pt idx="79">
                  <c:v>36488.0</c:v>
                </c:pt>
                <c:pt idx="80">
                  <c:v>36515.0</c:v>
                </c:pt>
                <c:pt idx="81" formatCode="[$-409]mmm\-yy;@">
                  <c:v>36544.0</c:v>
                </c:pt>
                <c:pt idx="82" formatCode="[$-409]mmm\-yy;@">
                  <c:v>36580.0</c:v>
                </c:pt>
                <c:pt idx="83" formatCode="[$-409]mmm\-yy;@">
                  <c:v>36608.0</c:v>
                </c:pt>
                <c:pt idx="84" formatCode="[$-409]mmm\-yy;@">
                  <c:v>36635.0</c:v>
                </c:pt>
                <c:pt idx="85" formatCode="[$-409]mmm\-yy;@">
                  <c:v>36671.0</c:v>
                </c:pt>
                <c:pt idx="86" formatCode="[$-409]mmm\-yy;@">
                  <c:v>36699.0</c:v>
                </c:pt>
                <c:pt idx="87" formatCode="[$-409]mmm\-yy;@">
                  <c:v>36727.0</c:v>
                </c:pt>
                <c:pt idx="88" formatCode="[$-409]mmm\-yy;@">
                  <c:v>36760.0</c:v>
                </c:pt>
                <c:pt idx="89" formatCode="[$-409]mmm\-yy;@">
                  <c:v>36769.0</c:v>
                </c:pt>
                <c:pt idx="90" formatCode="[$-409]mmm\-yy;@">
                  <c:v>36790.0</c:v>
                </c:pt>
                <c:pt idx="91" formatCode="[$-409]mmm\-yy;@">
                  <c:v>36823.0</c:v>
                </c:pt>
                <c:pt idx="92" formatCode="[$-409]mmm\-yy;@">
                  <c:v>36858.0</c:v>
                </c:pt>
                <c:pt idx="93" formatCode="[$-409]mmm\-yy;@">
                  <c:v>36874.0</c:v>
                </c:pt>
                <c:pt idx="94" formatCode="[$-409]mmm\-yy;@">
                  <c:v>36909.0</c:v>
                </c:pt>
                <c:pt idx="95" formatCode="[$-409]mmm\-yy;@">
                  <c:v>36942.0</c:v>
                </c:pt>
                <c:pt idx="96" formatCode="[$-409]mmm\-yy;@">
                  <c:v>36971.0</c:v>
                </c:pt>
                <c:pt idx="97" formatCode="[$-409]mmm\-yy;@">
                  <c:v>37007.0</c:v>
                </c:pt>
                <c:pt idx="98" formatCode="[$-409]mmm\-yy;@">
                  <c:v>37035.0</c:v>
                </c:pt>
                <c:pt idx="99" formatCode="[$-409]mmm\-yy;@">
                  <c:v>37062.0</c:v>
                </c:pt>
                <c:pt idx="100" formatCode="[$-409]mmm\-yy;@">
                  <c:v>37081.0</c:v>
                </c:pt>
                <c:pt idx="101" formatCode="[$-409]mmm\-yy;@">
                  <c:v>37097.0</c:v>
                </c:pt>
                <c:pt idx="102" formatCode="[$-409]mmm\-yy;@">
                  <c:v>37126.0</c:v>
                </c:pt>
                <c:pt idx="103" formatCode="[$-409]mmm\-yy;@">
                  <c:v>37153.0</c:v>
                </c:pt>
                <c:pt idx="104" formatCode="[$-409]mmm\-yy;@">
                  <c:v>37188.0</c:v>
                </c:pt>
                <c:pt idx="105" formatCode="[$-409]mmm\-yy;@">
                  <c:v>37223.0</c:v>
                </c:pt>
                <c:pt idx="106" formatCode="[$-409]mmm\-yy;@">
                  <c:v>37245.0</c:v>
                </c:pt>
                <c:pt idx="107" formatCode="[$-409]mmm\-yy;@">
                  <c:v>37280.0</c:v>
                </c:pt>
                <c:pt idx="108" formatCode="[$-409]mmm\-yy;@">
                  <c:v>37308.0</c:v>
                </c:pt>
                <c:pt idx="109" formatCode="[$-409]mmm\-yy;@">
                  <c:v>37320.0</c:v>
                </c:pt>
                <c:pt idx="110" formatCode="[$-409]mmm\-yy;@">
                  <c:v>37375.0</c:v>
                </c:pt>
                <c:pt idx="111" formatCode="[$-409]mmm\-yy;@">
                  <c:v>37387.0</c:v>
                </c:pt>
                <c:pt idx="112" formatCode="[$-409]mmm\-yy;@">
                  <c:v>37420.0</c:v>
                </c:pt>
                <c:pt idx="113" formatCode="[$-409]mmm\-yy;@">
                  <c:v>37434.0</c:v>
                </c:pt>
                <c:pt idx="114" formatCode="[$-409]mmm\-yy;@">
                  <c:v>37461.0</c:v>
                </c:pt>
                <c:pt idx="115" formatCode="[$-409]mmm\-yy;@">
                  <c:v>37491.0</c:v>
                </c:pt>
                <c:pt idx="116" formatCode="[$-409]mmm\-yy;@">
                  <c:v>37525.0</c:v>
                </c:pt>
                <c:pt idx="117" formatCode="[$-409]mmm\-yy;@">
                  <c:v>37553.0</c:v>
                </c:pt>
                <c:pt idx="118" formatCode="[$-409]mmm\-yy;@">
                  <c:v>37585.0</c:v>
                </c:pt>
                <c:pt idx="119" formatCode="[$-409]mmm\-yy;@">
                  <c:v>37610.0</c:v>
                </c:pt>
                <c:pt idx="120" formatCode="[$-409]mmm\-yy;@">
                  <c:v>37636.0</c:v>
                </c:pt>
                <c:pt idx="121" formatCode="[$-409]mmm\-yy;@">
                  <c:v>37678.0</c:v>
                </c:pt>
                <c:pt idx="122" formatCode="[$-409]mmm\-yy;@">
                  <c:v>37705.0</c:v>
                </c:pt>
                <c:pt idx="123" formatCode="[$-409]mmm\-yy;@">
                  <c:v>37735.0</c:v>
                </c:pt>
                <c:pt idx="124" formatCode="[$-409]mmm\-yy;@">
                  <c:v>37763.0</c:v>
                </c:pt>
                <c:pt idx="125" formatCode="[$-409]mmm\-yy;@">
                  <c:v>37798.0</c:v>
                </c:pt>
                <c:pt idx="126" formatCode="[$-409]mmm\-yy;@">
                  <c:v>37824.0</c:v>
                </c:pt>
                <c:pt idx="127" formatCode="[$-409]mmm\-yy;@">
                  <c:v>37861.0</c:v>
                </c:pt>
                <c:pt idx="128" formatCode="[$-409]mmm\-yy;@">
                  <c:v>37889.0</c:v>
                </c:pt>
                <c:pt idx="129" formatCode="[$-409]mmm\-yy;@">
                  <c:v>37916.0</c:v>
                </c:pt>
                <c:pt idx="130" formatCode="[$-409]mmm\-yy;@">
                  <c:v>37943.0</c:v>
                </c:pt>
                <c:pt idx="131" formatCode="[$-409]mmm\-yy;@">
                  <c:v>38006.0</c:v>
                </c:pt>
                <c:pt idx="132" formatCode="[$-409]mmm\-yy;@">
                  <c:v>38037.0</c:v>
                </c:pt>
                <c:pt idx="133" formatCode="[$-409]mmm\-yy;@">
                  <c:v>38071.0</c:v>
                </c:pt>
                <c:pt idx="134" formatCode="[$-409]mmm\-yy;@">
                  <c:v>38097.0</c:v>
                </c:pt>
                <c:pt idx="135" formatCode="[$-409]mmm\-yy;@">
                  <c:v>38288.0</c:v>
                </c:pt>
                <c:pt idx="136" formatCode="[$-409]mmm\-yy;@">
                  <c:v>38300.0</c:v>
                </c:pt>
                <c:pt idx="137" formatCode="[$-409]mmm\-yy;@">
                  <c:v>38377.0</c:v>
                </c:pt>
                <c:pt idx="138" formatCode="[$-409]mmm\-yy;@">
                  <c:v>38405.0</c:v>
                </c:pt>
                <c:pt idx="139" formatCode="[$-409]mmm\-yy;@">
                  <c:v>38433.0</c:v>
                </c:pt>
                <c:pt idx="140" formatCode="[$-409]mmm\-yy;@">
                  <c:v>38453.0</c:v>
                </c:pt>
                <c:pt idx="141" formatCode="[$-409]mmm\-yy;@">
                  <c:v>38490.0</c:v>
                </c:pt>
                <c:pt idx="142" formatCode="[$-409]mmm\-yy;@">
                  <c:v>38524.0</c:v>
                </c:pt>
                <c:pt idx="143" formatCode="[$-409]mmm\-yy;@">
                  <c:v>38552.0</c:v>
                </c:pt>
                <c:pt idx="144" formatCode="[$-409]mmm\-yy;@">
                  <c:v>38582.0</c:v>
                </c:pt>
                <c:pt idx="145" formatCode="[$-409]mmm\-yy;@">
                  <c:v>38623.0</c:v>
                </c:pt>
                <c:pt idx="146" formatCode="[$-409]mmm\-yy;@">
                  <c:v>38643.0</c:v>
                </c:pt>
                <c:pt idx="147" formatCode="[$-409]mmm\-yy;@">
                  <c:v>38685.0</c:v>
                </c:pt>
                <c:pt idx="148" formatCode="[$-409]mmm\-yy;@">
                  <c:v>38714.0</c:v>
                </c:pt>
                <c:pt idx="149" formatCode="[$-409]mmm\-yy;@">
                  <c:v>38742.0</c:v>
                </c:pt>
                <c:pt idx="150" formatCode="[$-409]mmm\-yy;@">
                  <c:v>38764.0</c:v>
                </c:pt>
                <c:pt idx="151" formatCode="[$-409]mmm\-yy;@">
                  <c:v>38799.0</c:v>
                </c:pt>
                <c:pt idx="152" formatCode="[$-409]mmm\-yy;@">
                  <c:v>38832.0</c:v>
                </c:pt>
                <c:pt idx="153" formatCode="[$-409]mmm\-yy;@">
                  <c:v>38853.0</c:v>
                </c:pt>
                <c:pt idx="154" formatCode="[$-409]mmm\-yy;@">
                  <c:v>38888.0</c:v>
                </c:pt>
                <c:pt idx="155" formatCode="[$-409]mmm\-yy;@">
                  <c:v>38924.0</c:v>
                </c:pt>
                <c:pt idx="156" formatCode="[$-409]mmm\-yy;@">
                  <c:v>38953.0</c:v>
                </c:pt>
                <c:pt idx="157" formatCode="[$-409]mmm\-yy;@">
                  <c:v>38989.0</c:v>
                </c:pt>
                <c:pt idx="158" formatCode="[$-409]mmm\-yy;@">
                  <c:v>39017.0</c:v>
                </c:pt>
                <c:pt idx="159" formatCode="[$-409]mmm\-yy;@">
                  <c:v>39038.0</c:v>
                </c:pt>
                <c:pt idx="160" formatCode="[$-409]mmm\-yy;@">
                  <c:v>39065.0</c:v>
                </c:pt>
                <c:pt idx="161" formatCode="[$-409]mmm\-yy;@">
                  <c:v>39098.0</c:v>
                </c:pt>
                <c:pt idx="162" formatCode="[$-409]mmm\-yy;@">
                  <c:v>39106.0</c:v>
                </c:pt>
                <c:pt idx="163" formatCode="[$-409]mmm\-yy;@">
                  <c:v>39135.0</c:v>
                </c:pt>
                <c:pt idx="164" formatCode="[$-409]mmm\-yy;@">
                  <c:v>39162.0</c:v>
                </c:pt>
                <c:pt idx="165" formatCode="[$-409]mmm\-yy;@">
                  <c:v>39183.0</c:v>
                </c:pt>
                <c:pt idx="166" formatCode="[$-409]mmm\-yy;@">
                  <c:v>39226.0</c:v>
                </c:pt>
                <c:pt idx="167" formatCode="[$-409]mmm\-yy;@">
                  <c:v>39288.0</c:v>
                </c:pt>
                <c:pt idx="168" formatCode="[$-409]mmm\-yy;@">
                  <c:v>39309.0</c:v>
                </c:pt>
                <c:pt idx="169" formatCode="[$-409]mmm\-yy;@">
                  <c:v>39336.0</c:v>
                </c:pt>
                <c:pt idx="170" formatCode="[$-409]mmm\-yy;@">
                  <c:v>39371.0</c:v>
                </c:pt>
                <c:pt idx="171" formatCode="[$-409]mmm\-yy;@">
                  <c:v>39399.0</c:v>
                </c:pt>
                <c:pt idx="172" formatCode="[$-409]mmm\-yy;@">
                  <c:v>39454.0</c:v>
                </c:pt>
                <c:pt idx="173" formatCode="[$-409]mmm\-yy;@">
                  <c:v>39489.0</c:v>
                </c:pt>
                <c:pt idx="174" formatCode="[$-409]mmm\-yy;@">
                  <c:v>39517.0</c:v>
                </c:pt>
                <c:pt idx="175" formatCode="[$-409]mmm\-yy;@">
                  <c:v>39560.0</c:v>
                </c:pt>
                <c:pt idx="176" formatCode="[$-409]mmm\-yy;@">
                  <c:v>39576.0</c:v>
                </c:pt>
                <c:pt idx="177" formatCode="[$-409]mmm\-yy;@">
                  <c:v>39605.0</c:v>
                </c:pt>
                <c:pt idx="178" formatCode="[$-409]mmm\-yy;@">
                  <c:v>39644.0</c:v>
                </c:pt>
                <c:pt idx="179" formatCode="[$-409]mmm\-yy;@">
                  <c:v>39665.0</c:v>
                </c:pt>
                <c:pt idx="180" formatCode="[$-409]mmm\-yy;@">
                  <c:v>39707.0</c:v>
                </c:pt>
                <c:pt idx="181" formatCode="[$-409]mmm\-yy;@">
                  <c:v>39735.0</c:v>
                </c:pt>
                <c:pt idx="182" formatCode="[$-409]mmm\-yy;@">
                  <c:v>39772.0</c:v>
                </c:pt>
                <c:pt idx="183" formatCode="[$-409]mmm\-yy;@">
                  <c:v>39791.0</c:v>
                </c:pt>
                <c:pt idx="184" formatCode="[$-409]mmm\-yy;@">
                  <c:v>39835.0</c:v>
                </c:pt>
                <c:pt idx="185" formatCode="[$-409]mmm\-yy;@">
                  <c:v>39854.0</c:v>
                </c:pt>
                <c:pt idx="186" formatCode="[$-409]mmm\-yy;@">
                  <c:v>39888.0</c:v>
                </c:pt>
                <c:pt idx="187" formatCode="[$-409]mmm\-yy;@">
                  <c:v>39923.0</c:v>
                </c:pt>
                <c:pt idx="188" formatCode="[$-409]mmm\-yy;@">
                  <c:v>39947.0</c:v>
                </c:pt>
                <c:pt idx="189" formatCode="[$-409]mmm\-yy;@">
                  <c:v>39982.0</c:v>
                </c:pt>
                <c:pt idx="190" formatCode="[$-409]mmm\-yy;@">
                  <c:v>40016.0</c:v>
                </c:pt>
                <c:pt idx="191" formatCode="[$-409]mmm\-yy;@">
                  <c:v>40042.0</c:v>
                </c:pt>
                <c:pt idx="192" formatCode="[$-409]mmm\-yy;@">
                  <c:v>40079.0</c:v>
                </c:pt>
                <c:pt idx="193" formatCode="[$-409]mmm\-yy;@">
                  <c:v>40113.0</c:v>
                </c:pt>
                <c:pt idx="194" formatCode="[$-409]mmm\-yy;@">
                  <c:v>40129.0</c:v>
                </c:pt>
                <c:pt idx="195" formatCode="[$-409]mmm\-yy;@">
                  <c:v>40162.0</c:v>
                </c:pt>
                <c:pt idx="196" formatCode="[$-409]mmm\-yy;@">
                  <c:v>40199.0</c:v>
                </c:pt>
                <c:pt idx="197" formatCode="[$-409]mmm\-yy;@">
                  <c:v>40224.0</c:v>
                </c:pt>
                <c:pt idx="198" formatCode="[$-409]mmm\-yy;@">
                  <c:v>40260.0</c:v>
                </c:pt>
                <c:pt idx="199" formatCode="[$-409]mmm\-yy;@">
                  <c:v>40288.0</c:v>
                </c:pt>
                <c:pt idx="200" formatCode="[$-409]mmm\-yy;@">
                  <c:v>40309.0</c:v>
                </c:pt>
                <c:pt idx="201" formatCode="[$-409]mmm\-yy;@">
                  <c:v>40344.0</c:v>
                </c:pt>
                <c:pt idx="202" formatCode="[$-409]mmm\-yy;@">
                  <c:v>40379.0</c:v>
                </c:pt>
                <c:pt idx="203" formatCode="[$-409]mmm\-yy;@">
                  <c:v>40406.0</c:v>
                </c:pt>
                <c:pt idx="204" formatCode="[$-409]mmm\-yy;@">
                  <c:v>40441.0</c:v>
                </c:pt>
                <c:pt idx="205" formatCode="[$-409]mmm\-yy;@">
                  <c:v>40470.0</c:v>
                </c:pt>
                <c:pt idx="206" formatCode="[$-409]mmm\-yy;@">
                  <c:v>40491.0</c:v>
                </c:pt>
                <c:pt idx="207" formatCode="[$-409]mmm\-yy;@">
                  <c:v>40533.0</c:v>
                </c:pt>
                <c:pt idx="208" formatCode="[$-409]mmm\-yy;@">
                  <c:v>40556.0</c:v>
                </c:pt>
                <c:pt idx="209" formatCode="[$-409]mmm\-yy;@">
                  <c:v>40584.0</c:v>
                </c:pt>
                <c:pt idx="210" formatCode="[$-409]mmm\-yy;@">
                  <c:v>40604.0</c:v>
                </c:pt>
                <c:pt idx="211" formatCode="[$-409]mmm\-yy;@">
                  <c:v>40645.0</c:v>
                </c:pt>
                <c:pt idx="213" formatCode="[$-409]mmm\-yy;@">
                  <c:v>41904.0</c:v>
                </c:pt>
                <c:pt idx="214" formatCode="[$-409]mmm\-yy;@">
                  <c:v>41932.0</c:v>
                </c:pt>
                <c:pt idx="215" formatCode="[$-409]mmm\-yy;@">
                  <c:v>41961.0</c:v>
                </c:pt>
                <c:pt idx="216" formatCode="[$-409]mmm\-yy;@">
                  <c:v>41989.0</c:v>
                </c:pt>
                <c:pt idx="217" formatCode="[$-409]mmm\-yy;@">
                  <c:v>42024.0</c:v>
                </c:pt>
                <c:pt idx="218" formatCode="[$-409]mmm\-yy;@">
                  <c:v>42047.0</c:v>
                </c:pt>
                <c:pt idx="219" formatCode="[$-409]mmm\-yy;@">
                  <c:v>42075.0</c:v>
                </c:pt>
                <c:pt idx="220" formatCode="[$-409]mmm\-yy;@">
                  <c:v>42114.0</c:v>
                </c:pt>
                <c:pt idx="221" formatCode="[$-409]mmm\-yy;@">
                  <c:v>42136.0</c:v>
                </c:pt>
                <c:pt idx="222" formatCode="[$-409]mmm\-yy;@">
                  <c:v>42173.0</c:v>
                </c:pt>
                <c:pt idx="223" formatCode="[$-409]mmm\-yy;@">
                  <c:v>42192.0</c:v>
                </c:pt>
                <c:pt idx="224" formatCode="[$-409]mmm\-yy;@">
                  <c:v>42229.0</c:v>
                </c:pt>
                <c:pt idx="225" formatCode="[$-409]mmm\-yy;@">
                  <c:v>42271.0</c:v>
                </c:pt>
                <c:pt idx="226" formatCode="[$-409]mmm\-yy;@">
                  <c:v>42302.0</c:v>
                </c:pt>
                <c:pt idx="227" formatCode="[$-409]mmm\-yy;@">
                  <c:v>42320.0</c:v>
                </c:pt>
                <c:pt idx="228" formatCode="[$-409]mmm\-yy;@">
                  <c:v>42348.0</c:v>
                </c:pt>
                <c:pt idx="229" formatCode="[$-409]mmm\-yy;@">
                  <c:v>42397.0</c:v>
                </c:pt>
                <c:pt idx="230" formatCode="[$-409]mmm\-yy;@">
                  <c:v>42409.0</c:v>
                </c:pt>
                <c:pt idx="231" formatCode="[$-409]mmm\-yy;@">
                  <c:v>42437.0</c:v>
                </c:pt>
                <c:pt idx="232" formatCode="[$-409]mmm\-yy;@">
                  <c:v>42471.0</c:v>
                </c:pt>
              </c:numCache>
            </c:numRef>
          </c:xVal>
          <c:yVal>
            <c:numRef>
              <c:f>'GB-8-Highland-COMPLETE'!$E$2:$E$234</c:f>
              <c:numCache>
                <c:formatCode>0.0</c:formatCode>
                <c:ptCount val="233"/>
                <c:pt idx="0">
                  <c:v>169.144</c:v>
                </c:pt>
                <c:pt idx="1">
                  <c:v>164.572</c:v>
                </c:pt>
                <c:pt idx="3">
                  <c:v>137.14</c:v>
                </c:pt>
                <c:pt idx="4">
                  <c:v>137.14</c:v>
                </c:pt>
                <c:pt idx="5">
                  <c:v>137.14</c:v>
                </c:pt>
                <c:pt idx="6">
                  <c:v>137.14</c:v>
                </c:pt>
                <c:pt idx="7">
                  <c:v>127.996</c:v>
                </c:pt>
                <c:pt idx="8">
                  <c:v>127.996</c:v>
                </c:pt>
                <c:pt idx="9">
                  <c:v>127.996</c:v>
                </c:pt>
                <c:pt idx="10">
                  <c:v>127.996</c:v>
                </c:pt>
                <c:pt idx="11">
                  <c:v>140.188</c:v>
                </c:pt>
                <c:pt idx="12">
                  <c:v>140.188</c:v>
                </c:pt>
                <c:pt idx="13">
                  <c:v>134.092</c:v>
                </c:pt>
                <c:pt idx="14">
                  <c:v>134.092</c:v>
                </c:pt>
                <c:pt idx="15">
                  <c:v>131.044</c:v>
                </c:pt>
                <c:pt idx="16">
                  <c:v>131.044</c:v>
                </c:pt>
                <c:pt idx="17">
                  <c:v>131.044</c:v>
                </c:pt>
                <c:pt idx="18">
                  <c:v>126.472</c:v>
                </c:pt>
                <c:pt idx="19">
                  <c:v>132.568</c:v>
                </c:pt>
                <c:pt idx="20">
                  <c:v>134.092</c:v>
                </c:pt>
                <c:pt idx="21">
                  <c:v>134.092</c:v>
                </c:pt>
                <c:pt idx="22">
                  <c:v>134.092</c:v>
                </c:pt>
                <c:pt idx="23">
                  <c:v>134.092</c:v>
                </c:pt>
                <c:pt idx="24">
                  <c:v>131.044</c:v>
                </c:pt>
                <c:pt idx="25">
                  <c:v>131.044</c:v>
                </c:pt>
                <c:pt idx="26">
                  <c:v>131.044</c:v>
                </c:pt>
                <c:pt idx="27">
                  <c:v>127.996</c:v>
                </c:pt>
                <c:pt idx="28">
                  <c:v>123.424</c:v>
                </c:pt>
                <c:pt idx="30">
                  <c:v>131.044</c:v>
                </c:pt>
                <c:pt idx="31">
                  <c:v>127.996</c:v>
                </c:pt>
                <c:pt idx="32">
                  <c:v>131.044</c:v>
                </c:pt>
                <c:pt idx="33">
                  <c:v>115.804</c:v>
                </c:pt>
                <c:pt idx="34">
                  <c:v>134.092</c:v>
                </c:pt>
                <c:pt idx="35">
                  <c:v>131.044</c:v>
                </c:pt>
                <c:pt idx="36">
                  <c:v>134.092</c:v>
                </c:pt>
                <c:pt idx="37">
                  <c:v>132.568</c:v>
                </c:pt>
                <c:pt idx="38">
                  <c:v>131.044</c:v>
                </c:pt>
                <c:pt idx="39">
                  <c:v>127.996</c:v>
                </c:pt>
                <c:pt idx="40">
                  <c:v>124.948</c:v>
                </c:pt>
                <c:pt idx="41">
                  <c:v>124.948</c:v>
                </c:pt>
                <c:pt idx="42">
                  <c:v>129.52</c:v>
                </c:pt>
                <c:pt idx="43">
                  <c:v>131.044</c:v>
                </c:pt>
                <c:pt idx="44">
                  <c:v>131.044</c:v>
                </c:pt>
                <c:pt idx="45">
                  <c:v>134.092</c:v>
                </c:pt>
                <c:pt idx="46">
                  <c:v>132.568</c:v>
                </c:pt>
                <c:pt idx="47">
                  <c:v>131.044</c:v>
                </c:pt>
                <c:pt idx="48">
                  <c:v>131.044</c:v>
                </c:pt>
                <c:pt idx="49">
                  <c:v>131.044</c:v>
                </c:pt>
                <c:pt idx="50">
                  <c:v>126.472</c:v>
                </c:pt>
                <c:pt idx="51">
                  <c:v>124.948</c:v>
                </c:pt>
                <c:pt idx="52">
                  <c:v>124.948</c:v>
                </c:pt>
                <c:pt idx="53">
                  <c:v>127.996</c:v>
                </c:pt>
                <c:pt idx="54">
                  <c:v>124.948</c:v>
                </c:pt>
                <c:pt idx="55">
                  <c:v>127.996</c:v>
                </c:pt>
                <c:pt idx="56">
                  <c:v>127.996</c:v>
                </c:pt>
                <c:pt idx="57">
                  <c:v>127.996</c:v>
                </c:pt>
                <c:pt idx="58">
                  <c:v>127.996</c:v>
                </c:pt>
                <c:pt idx="59">
                  <c:v>127.996</c:v>
                </c:pt>
                <c:pt idx="60">
                  <c:v>129.52</c:v>
                </c:pt>
                <c:pt idx="61">
                  <c:v>129.52</c:v>
                </c:pt>
                <c:pt idx="62">
                  <c:v>123.424</c:v>
                </c:pt>
                <c:pt idx="63">
                  <c:v>123.424</c:v>
                </c:pt>
                <c:pt idx="64">
                  <c:v>118.852</c:v>
                </c:pt>
                <c:pt idx="65">
                  <c:v>112.756</c:v>
                </c:pt>
                <c:pt idx="66">
                  <c:v>121.9</c:v>
                </c:pt>
                <c:pt idx="67">
                  <c:v>124.948</c:v>
                </c:pt>
                <c:pt idx="68">
                  <c:v>124.948</c:v>
                </c:pt>
                <c:pt idx="69">
                  <c:v>126.472</c:v>
                </c:pt>
                <c:pt idx="70">
                  <c:v>126.472</c:v>
                </c:pt>
                <c:pt idx="71">
                  <c:v>124.948</c:v>
                </c:pt>
                <c:pt idx="72">
                  <c:v>124.948</c:v>
                </c:pt>
                <c:pt idx="73">
                  <c:v>127.996</c:v>
                </c:pt>
                <c:pt idx="74">
                  <c:v>118.852</c:v>
                </c:pt>
                <c:pt idx="75">
                  <c:v>118.852</c:v>
                </c:pt>
                <c:pt idx="76">
                  <c:v>118.852</c:v>
                </c:pt>
                <c:pt idx="77">
                  <c:v>115.804</c:v>
                </c:pt>
                <c:pt idx="78">
                  <c:v>118.852</c:v>
                </c:pt>
                <c:pt idx="79">
                  <c:v>121.9</c:v>
                </c:pt>
                <c:pt idx="80">
                  <c:v>124.948</c:v>
                </c:pt>
                <c:pt idx="81">
                  <c:v>118.852</c:v>
                </c:pt>
                <c:pt idx="82">
                  <c:v>120.376</c:v>
                </c:pt>
                <c:pt idx="83">
                  <c:v>124.948</c:v>
                </c:pt>
                <c:pt idx="84">
                  <c:v>124.948</c:v>
                </c:pt>
                <c:pt idx="85">
                  <c:v>123.424</c:v>
                </c:pt>
                <c:pt idx="86">
                  <c:v>124.948</c:v>
                </c:pt>
                <c:pt idx="87">
                  <c:v>124.948</c:v>
                </c:pt>
                <c:pt idx="88">
                  <c:v>124.3384</c:v>
                </c:pt>
                <c:pt idx="89">
                  <c:v>123.424</c:v>
                </c:pt>
                <c:pt idx="90">
                  <c:v>124.948</c:v>
                </c:pt>
                <c:pt idx="91">
                  <c:v>125.8624</c:v>
                </c:pt>
                <c:pt idx="92">
                  <c:v>127.996</c:v>
                </c:pt>
                <c:pt idx="93">
                  <c:v>127.996</c:v>
                </c:pt>
                <c:pt idx="94">
                  <c:v>128.6056</c:v>
                </c:pt>
                <c:pt idx="95">
                  <c:v>131.044</c:v>
                </c:pt>
                <c:pt idx="96">
                  <c:v>129.52</c:v>
                </c:pt>
                <c:pt idx="97">
                  <c:v>131.044</c:v>
                </c:pt>
                <c:pt idx="98">
                  <c:v>128.6056</c:v>
                </c:pt>
                <c:pt idx="99">
                  <c:v>129.52</c:v>
                </c:pt>
                <c:pt idx="100">
                  <c:v>129.52</c:v>
                </c:pt>
                <c:pt idx="101">
                  <c:v>121.9</c:v>
                </c:pt>
                <c:pt idx="102">
                  <c:v>121.2904</c:v>
                </c:pt>
                <c:pt idx="103">
                  <c:v>124.0336</c:v>
                </c:pt>
                <c:pt idx="104">
                  <c:v>124.3384</c:v>
                </c:pt>
                <c:pt idx="105">
                  <c:v>124.948</c:v>
                </c:pt>
                <c:pt idx="106">
                  <c:v>130.4344</c:v>
                </c:pt>
                <c:pt idx="107">
                  <c:v>129.52</c:v>
                </c:pt>
                <c:pt idx="108">
                  <c:v>129.2152</c:v>
                </c:pt>
                <c:pt idx="109">
                  <c:v>129.52</c:v>
                </c:pt>
                <c:pt idx="110">
                  <c:v>130.4344</c:v>
                </c:pt>
                <c:pt idx="111">
                  <c:v>131.044</c:v>
                </c:pt>
                <c:pt idx="112">
                  <c:v>131.044</c:v>
                </c:pt>
                <c:pt idx="113">
                  <c:v>131.044</c:v>
                </c:pt>
                <c:pt idx="114">
                  <c:v>131.6536</c:v>
                </c:pt>
                <c:pt idx="115">
                  <c:v>121.9</c:v>
                </c:pt>
                <c:pt idx="116">
                  <c:v>121.9</c:v>
                </c:pt>
                <c:pt idx="117">
                  <c:v>122.5096</c:v>
                </c:pt>
                <c:pt idx="118">
                  <c:v>127.996</c:v>
                </c:pt>
                <c:pt idx="119">
                  <c:v>127.996</c:v>
                </c:pt>
                <c:pt idx="120">
                  <c:v>124.948</c:v>
                </c:pt>
                <c:pt idx="121">
                  <c:v>126.472</c:v>
                </c:pt>
                <c:pt idx="122">
                  <c:v>127.996</c:v>
                </c:pt>
                <c:pt idx="123">
                  <c:v>131.044</c:v>
                </c:pt>
                <c:pt idx="124">
                  <c:v>131.044</c:v>
                </c:pt>
                <c:pt idx="125">
                  <c:v>127.996</c:v>
                </c:pt>
                <c:pt idx="126">
                  <c:v>126.472</c:v>
                </c:pt>
                <c:pt idx="127">
                  <c:v>120.376</c:v>
                </c:pt>
                <c:pt idx="128">
                  <c:v>121.9</c:v>
                </c:pt>
                <c:pt idx="129">
                  <c:v>120.376</c:v>
                </c:pt>
                <c:pt idx="130">
                  <c:v>121.9</c:v>
                </c:pt>
                <c:pt idx="131">
                  <c:v>121.9</c:v>
                </c:pt>
                <c:pt idx="132">
                  <c:v>121.9</c:v>
                </c:pt>
                <c:pt idx="133">
                  <c:v>121.9</c:v>
                </c:pt>
                <c:pt idx="134">
                  <c:v>123.424</c:v>
                </c:pt>
                <c:pt idx="135">
                  <c:v>109.708</c:v>
                </c:pt>
                <c:pt idx="136">
                  <c:v>121.9</c:v>
                </c:pt>
                <c:pt idx="137">
                  <c:v>127.996</c:v>
                </c:pt>
                <c:pt idx="138">
                  <c:v>129.52</c:v>
                </c:pt>
                <c:pt idx="139">
                  <c:v>126.472</c:v>
                </c:pt>
                <c:pt idx="140">
                  <c:v>127.996</c:v>
                </c:pt>
                <c:pt idx="141">
                  <c:v>127.996</c:v>
                </c:pt>
                <c:pt idx="142">
                  <c:v>131.044</c:v>
                </c:pt>
                <c:pt idx="143">
                  <c:v>118.852</c:v>
                </c:pt>
                <c:pt idx="144">
                  <c:v>115.804</c:v>
                </c:pt>
                <c:pt idx="145">
                  <c:v>117.328</c:v>
                </c:pt>
                <c:pt idx="146">
                  <c:v>120.376</c:v>
                </c:pt>
                <c:pt idx="147">
                  <c:v>117.328</c:v>
                </c:pt>
                <c:pt idx="148">
                  <c:v>117.328</c:v>
                </c:pt>
                <c:pt idx="149">
                  <c:v>124.948</c:v>
                </c:pt>
                <c:pt idx="150">
                  <c:v>126.472</c:v>
                </c:pt>
                <c:pt idx="151">
                  <c:v>126.472</c:v>
                </c:pt>
                <c:pt idx="152">
                  <c:v>124.948</c:v>
                </c:pt>
                <c:pt idx="153">
                  <c:v>134.092</c:v>
                </c:pt>
                <c:pt idx="154">
                  <c:v>131.044</c:v>
                </c:pt>
                <c:pt idx="155">
                  <c:v>134.092</c:v>
                </c:pt>
                <c:pt idx="156">
                  <c:v>134.092</c:v>
                </c:pt>
                <c:pt idx="157">
                  <c:v>137.14</c:v>
                </c:pt>
                <c:pt idx="158">
                  <c:v>137.14</c:v>
                </c:pt>
                <c:pt idx="159">
                  <c:v>137.14</c:v>
                </c:pt>
                <c:pt idx="160">
                  <c:v>138.664</c:v>
                </c:pt>
                <c:pt idx="161">
                  <c:v>143.236</c:v>
                </c:pt>
                <c:pt idx="162">
                  <c:v>143.236</c:v>
                </c:pt>
                <c:pt idx="163">
                  <c:v>143.236</c:v>
                </c:pt>
                <c:pt idx="164">
                  <c:v>141.712</c:v>
                </c:pt>
                <c:pt idx="165">
                  <c:v>143.236</c:v>
                </c:pt>
                <c:pt idx="166">
                  <c:v>144.76</c:v>
                </c:pt>
                <c:pt idx="167">
                  <c:v>144.76</c:v>
                </c:pt>
                <c:pt idx="168">
                  <c:v>141.712</c:v>
                </c:pt>
                <c:pt idx="169">
                  <c:v>144.76</c:v>
                </c:pt>
                <c:pt idx="170">
                  <c:v>149.332</c:v>
                </c:pt>
                <c:pt idx="171">
                  <c:v>152.38</c:v>
                </c:pt>
                <c:pt idx="172">
                  <c:v>152.38</c:v>
                </c:pt>
                <c:pt idx="173">
                  <c:v>156.952</c:v>
                </c:pt>
                <c:pt idx="174">
                  <c:v>158.476</c:v>
                </c:pt>
                <c:pt idx="175">
                  <c:v>160.0</c:v>
                </c:pt>
                <c:pt idx="176">
                  <c:v>161.524</c:v>
                </c:pt>
                <c:pt idx="177">
                  <c:v>161.524</c:v>
                </c:pt>
                <c:pt idx="178">
                  <c:v>161.524</c:v>
                </c:pt>
                <c:pt idx="179">
                  <c:v>163.048</c:v>
                </c:pt>
                <c:pt idx="180">
                  <c:v>163.048</c:v>
                </c:pt>
                <c:pt idx="181">
                  <c:v>161.524</c:v>
                </c:pt>
                <c:pt idx="182">
                  <c:v>161.524</c:v>
                </c:pt>
                <c:pt idx="183">
                  <c:v>164.572</c:v>
                </c:pt>
                <c:pt idx="184">
                  <c:v>164.572</c:v>
                </c:pt>
                <c:pt idx="185">
                  <c:v>164.572</c:v>
                </c:pt>
                <c:pt idx="186">
                  <c:v>166.096</c:v>
                </c:pt>
                <c:pt idx="187">
                  <c:v>164.572</c:v>
                </c:pt>
                <c:pt idx="188">
                  <c:v>167.62</c:v>
                </c:pt>
                <c:pt idx="189">
                  <c:v>167.62</c:v>
                </c:pt>
                <c:pt idx="190">
                  <c:v>167.62</c:v>
                </c:pt>
                <c:pt idx="191">
                  <c:v>169.144</c:v>
                </c:pt>
                <c:pt idx="192">
                  <c:v>169.144</c:v>
                </c:pt>
                <c:pt idx="193">
                  <c:v>166.096</c:v>
                </c:pt>
                <c:pt idx="194">
                  <c:v>167.62</c:v>
                </c:pt>
                <c:pt idx="195">
                  <c:v>167.62</c:v>
                </c:pt>
                <c:pt idx="196">
                  <c:v>167.62</c:v>
                </c:pt>
                <c:pt idx="197">
                  <c:v>169.144</c:v>
                </c:pt>
                <c:pt idx="198">
                  <c:v>167.62</c:v>
                </c:pt>
                <c:pt idx="199">
                  <c:v>169.144</c:v>
                </c:pt>
                <c:pt idx="200">
                  <c:v>167.62</c:v>
                </c:pt>
                <c:pt idx="201">
                  <c:v>167.62</c:v>
                </c:pt>
                <c:pt idx="202">
                  <c:v>167.62</c:v>
                </c:pt>
                <c:pt idx="203">
                  <c:v>170.668</c:v>
                </c:pt>
                <c:pt idx="204">
                  <c:v>170.668</c:v>
                </c:pt>
                <c:pt idx="205">
                  <c:v>170.668</c:v>
                </c:pt>
                <c:pt idx="206">
                  <c:v>170.668</c:v>
                </c:pt>
                <c:pt idx="207">
                  <c:v>172.192</c:v>
                </c:pt>
                <c:pt idx="208">
                  <c:v>170.668</c:v>
                </c:pt>
                <c:pt idx="209">
                  <c:v>170.668</c:v>
                </c:pt>
                <c:pt idx="210">
                  <c:v>170.668</c:v>
                </c:pt>
                <c:pt idx="211">
                  <c:v>170.668</c:v>
                </c:pt>
                <c:pt idx="213">
                  <c:v>167.62</c:v>
                </c:pt>
                <c:pt idx="214">
                  <c:v>170.668</c:v>
                </c:pt>
                <c:pt idx="215">
                  <c:v>178.288</c:v>
                </c:pt>
                <c:pt idx="216">
                  <c:v>175.24</c:v>
                </c:pt>
                <c:pt idx="217">
                  <c:v>179.812</c:v>
                </c:pt>
                <c:pt idx="218">
                  <c:v>176.764</c:v>
                </c:pt>
                <c:pt idx="219">
                  <c:v>179.812</c:v>
                </c:pt>
                <c:pt idx="220">
                  <c:v>178.288</c:v>
                </c:pt>
                <c:pt idx="221">
                  <c:v>178.288</c:v>
                </c:pt>
                <c:pt idx="222">
                  <c:v>178.288</c:v>
                </c:pt>
                <c:pt idx="223">
                  <c:v>178.288</c:v>
                </c:pt>
                <c:pt idx="224">
                  <c:v>179.812</c:v>
                </c:pt>
                <c:pt idx="225">
                  <c:v>178.288</c:v>
                </c:pt>
                <c:pt idx="226">
                  <c:v>176.764</c:v>
                </c:pt>
                <c:pt idx="227">
                  <c:v>175.24</c:v>
                </c:pt>
                <c:pt idx="228">
                  <c:v>173.716</c:v>
                </c:pt>
                <c:pt idx="229">
                  <c:v>173.716</c:v>
                </c:pt>
                <c:pt idx="230">
                  <c:v>179.812</c:v>
                </c:pt>
                <c:pt idx="231">
                  <c:v>176.764</c:v>
                </c:pt>
                <c:pt idx="232">
                  <c:v>176.764</c:v>
                </c:pt>
              </c:numCache>
            </c:numRef>
          </c:yVal>
          <c:smooth val="0"/>
        </c:ser>
        <c:ser>
          <c:idx val="6"/>
          <c:order val="6"/>
          <c:tx>
            <c:v>Green Bay Well 9 (BF196)</c:v>
          </c:tx>
          <c:spPr>
            <a:ln w="12700"/>
          </c:spPr>
          <c:marker>
            <c:symbol val="circle"/>
            <c:size val="2"/>
          </c:marker>
          <c:xVal>
            <c:numRef>
              <c:f>'GB-9-Bond-COMPLETE'!$A$2:$A$282</c:f>
              <c:numCache>
                <c:formatCode>m/d/yy</c:formatCode>
                <c:ptCount val="281"/>
                <c:pt idx="0">
                  <c:v>21051.0</c:v>
                </c:pt>
                <c:pt idx="1">
                  <c:v>21058.0</c:v>
                </c:pt>
                <c:pt idx="2">
                  <c:v>21066.0</c:v>
                </c:pt>
                <c:pt idx="3">
                  <c:v>21072.0</c:v>
                </c:pt>
                <c:pt idx="4">
                  <c:v>21079.0</c:v>
                </c:pt>
                <c:pt idx="5">
                  <c:v>21086.0</c:v>
                </c:pt>
                <c:pt idx="6">
                  <c:v>21093.0</c:v>
                </c:pt>
                <c:pt idx="7">
                  <c:v>21102.0</c:v>
                </c:pt>
                <c:pt idx="8">
                  <c:v>21107.0</c:v>
                </c:pt>
                <c:pt idx="9">
                  <c:v>21115.0</c:v>
                </c:pt>
                <c:pt idx="10">
                  <c:v>21121.0</c:v>
                </c:pt>
                <c:pt idx="11">
                  <c:v>21128.0</c:v>
                </c:pt>
                <c:pt idx="12">
                  <c:v>21136.0</c:v>
                </c:pt>
                <c:pt idx="13">
                  <c:v>21143.0</c:v>
                </c:pt>
                <c:pt idx="14">
                  <c:v>21149.0</c:v>
                </c:pt>
                <c:pt idx="15">
                  <c:v>21163.0</c:v>
                </c:pt>
                <c:pt idx="16">
                  <c:v>21177.0</c:v>
                </c:pt>
                <c:pt idx="17">
                  <c:v>21206.0</c:v>
                </c:pt>
                <c:pt idx="18">
                  <c:v>21219.0</c:v>
                </c:pt>
                <c:pt idx="19">
                  <c:v>21233.0</c:v>
                </c:pt>
                <c:pt idx="21">
                  <c:v>32703.0</c:v>
                </c:pt>
                <c:pt idx="22">
                  <c:v>32731.0</c:v>
                </c:pt>
                <c:pt idx="23">
                  <c:v>32749.0</c:v>
                </c:pt>
                <c:pt idx="24">
                  <c:v>32759.0</c:v>
                </c:pt>
                <c:pt idx="25">
                  <c:v>32973.0</c:v>
                </c:pt>
                <c:pt idx="26">
                  <c:v>32995.0</c:v>
                </c:pt>
                <c:pt idx="27">
                  <c:v>33046.0</c:v>
                </c:pt>
                <c:pt idx="28">
                  <c:v>33067.0</c:v>
                </c:pt>
                <c:pt idx="29">
                  <c:v>33100.0</c:v>
                </c:pt>
                <c:pt idx="30">
                  <c:v>33142.0</c:v>
                </c:pt>
                <c:pt idx="31">
                  <c:v>33170.0</c:v>
                </c:pt>
                <c:pt idx="32">
                  <c:v>33248.0</c:v>
                </c:pt>
                <c:pt idx="33">
                  <c:v>33276.0</c:v>
                </c:pt>
                <c:pt idx="34">
                  <c:v>33317.0</c:v>
                </c:pt>
                <c:pt idx="35">
                  <c:v>33354.0</c:v>
                </c:pt>
                <c:pt idx="36">
                  <c:v>33380.0</c:v>
                </c:pt>
                <c:pt idx="37">
                  <c:v>33435.0</c:v>
                </c:pt>
                <c:pt idx="38">
                  <c:v>33464.0</c:v>
                </c:pt>
                <c:pt idx="39">
                  <c:v>33508.0</c:v>
                </c:pt>
                <c:pt idx="40">
                  <c:v>33540.0</c:v>
                </c:pt>
                <c:pt idx="41">
                  <c:v>33556.0</c:v>
                </c:pt>
                <c:pt idx="42">
                  <c:v>33592.0</c:v>
                </c:pt>
                <c:pt idx="43">
                  <c:v>33624.0</c:v>
                </c:pt>
                <c:pt idx="44">
                  <c:v>33687.0</c:v>
                </c:pt>
                <c:pt idx="45">
                  <c:v>33716.0</c:v>
                </c:pt>
                <c:pt idx="46">
                  <c:v>33752.0</c:v>
                </c:pt>
                <c:pt idx="47">
                  <c:v>33778.0</c:v>
                </c:pt>
                <c:pt idx="48">
                  <c:v>33806.0</c:v>
                </c:pt>
                <c:pt idx="49">
                  <c:v>33841.0</c:v>
                </c:pt>
                <c:pt idx="50">
                  <c:v>33870.0</c:v>
                </c:pt>
                <c:pt idx="51">
                  <c:v>33897.0</c:v>
                </c:pt>
                <c:pt idx="52">
                  <c:v>33927.0</c:v>
                </c:pt>
                <c:pt idx="53">
                  <c:v>33960.0</c:v>
                </c:pt>
                <c:pt idx="54">
                  <c:v>33989.0</c:v>
                </c:pt>
                <c:pt idx="55">
                  <c:v>34023.0</c:v>
                </c:pt>
                <c:pt idx="56">
                  <c:v>34052.0</c:v>
                </c:pt>
                <c:pt idx="57">
                  <c:v>34081.0</c:v>
                </c:pt>
                <c:pt idx="58">
                  <c:v>34106.0</c:v>
                </c:pt>
                <c:pt idx="59">
                  <c:v>34142.0</c:v>
                </c:pt>
                <c:pt idx="60">
                  <c:v>34169.0</c:v>
                </c:pt>
                <c:pt idx="61">
                  <c:v>34205.0</c:v>
                </c:pt>
                <c:pt idx="62">
                  <c:v>34233.0</c:v>
                </c:pt>
                <c:pt idx="63">
                  <c:v>34261.0</c:v>
                </c:pt>
                <c:pt idx="64">
                  <c:v>34297.0</c:v>
                </c:pt>
                <c:pt idx="65">
                  <c:v>34325.0</c:v>
                </c:pt>
                <c:pt idx="66">
                  <c:v>34361.0</c:v>
                </c:pt>
                <c:pt idx="67">
                  <c:v>34416.0</c:v>
                </c:pt>
                <c:pt idx="68">
                  <c:v>34444.0</c:v>
                </c:pt>
                <c:pt idx="69">
                  <c:v>34479.0</c:v>
                </c:pt>
                <c:pt idx="70">
                  <c:v>34513.0</c:v>
                </c:pt>
                <c:pt idx="71">
                  <c:v>34535.0</c:v>
                </c:pt>
                <c:pt idx="72">
                  <c:v>34570.0</c:v>
                </c:pt>
                <c:pt idx="73">
                  <c:v>34626.0</c:v>
                </c:pt>
                <c:pt idx="74">
                  <c:v>34660.0</c:v>
                </c:pt>
                <c:pt idx="75">
                  <c:v>34689.0</c:v>
                </c:pt>
                <c:pt idx="76">
                  <c:v>34725.0</c:v>
                </c:pt>
                <c:pt idx="77">
                  <c:v>34752.0</c:v>
                </c:pt>
                <c:pt idx="78">
                  <c:v>34779.0</c:v>
                </c:pt>
                <c:pt idx="79">
                  <c:v>34815.0</c:v>
                </c:pt>
                <c:pt idx="80">
                  <c:v>34842.0</c:v>
                </c:pt>
                <c:pt idx="81">
                  <c:v>34872.0</c:v>
                </c:pt>
                <c:pt idx="82">
                  <c:v>34906.0</c:v>
                </c:pt>
                <c:pt idx="83">
                  <c:v>34928.0</c:v>
                </c:pt>
                <c:pt idx="84">
                  <c:v>34963.0</c:v>
                </c:pt>
                <c:pt idx="85">
                  <c:v>34997.0</c:v>
                </c:pt>
                <c:pt idx="86">
                  <c:v>35019.0</c:v>
                </c:pt>
                <c:pt idx="87">
                  <c:v>35053.0</c:v>
                </c:pt>
                <c:pt idx="88">
                  <c:v>35088.0</c:v>
                </c:pt>
                <c:pt idx="89">
                  <c:v>35116.0</c:v>
                </c:pt>
                <c:pt idx="90">
                  <c:v>34780.0</c:v>
                </c:pt>
                <c:pt idx="91">
                  <c:v>35207.0</c:v>
                </c:pt>
                <c:pt idx="92">
                  <c:v>35235.0</c:v>
                </c:pt>
                <c:pt idx="93">
                  <c:v>35271.0</c:v>
                </c:pt>
                <c:pt idx="94">
                  <c:v>35299.0</c:v>
                </c:pt>
                <c:pt idx="95">
                  <c:v>35334.0</c:v>
                </c:pt>
                <c:pt idx="96">
                  <c:v>35362.0</c:v>
                </c:pt>
                <c:pt idx="97">
                  <c:v>35389.0</c:v>
                </c:pt>
                <c:pt idx="98">
                  <c:v>35418.0</c:v>
                </c:pt>
                <c:pt idx="99">
                  <c:v>35452.0</c:v>
                </c:pt>
                <c:pt idx="100">
                  <c:v>35479.0</c:v>
                </c:pt>
                <c:pt idx="101">
                  <c:v>35508.0</c:v>
                </c:pt>
                <c:pt idx="102">
                  <c:v>35544.0</c:v>
                </c:pt>
                <c:pt idx="103">
                  <c:v>35571.0</c:v>
                </c:pt>
                <c:pt idx="104">
                  <c:v>35606.0</c:v>
                </c:pt>
                <c:pt idx="105">
                  <c:v>35635.0</c:v>
                </c:pt>
                <c:pt idx="106">
                  <c:v>35662.0</c:v>
                </c:pt>
                <c:pt idx="107">
                  <c:v>35696.0</c:v>
                </c:pt>
                <c:pt idx="108">
                  <c:v>35724.0</c:v>
                </c:pt>
                <c:pt idx="109">
                  <c:v>35753.0</c:v>
                </c:pt>
                <c:pt idx="110">
                  <c:v>35782.0</c:v>
                </c:pt>
                <c:pt idx="111">
                  <c:v>35816.0</c:v>
                </c:pt>
                <c:pt idx="112">
                  <c:v>35845.0</c:v>
                </c:pt>
                <c:pt idx="113">
                  <c:v>35879.0</c:v>
                </c:pt>
                <c:pt idx="114">
                  <c:v>35906.0</c:v>
                </c:pt>
                <c:pt idx="115">
                  <c:v>35934.0</c:v>
                </c:pt>
                <c:pt idx="116">
                  <c:v>35970.0</c:v>
                </c:pt>
                <c:pt idx="117">
                  <c:v>35999.0</c:v>
                </c:pt>
                <c:pt idx="118">
                  <c:v>36026.0</c:v>
                </c:pt>
                <c:pt idx="119">
                  <c:v>36049.0</c:v>
                </c:pt>
                <c:pt idx="120">
                  <c:v>36089.0</c:v>
                </c:pt>
                <c:pt idx="121">
                  <c:v>36125.0</c:v>
                </c:pt>
                <c:pt idx="122">
                  <c:v>36150.0</c:v>
                </c:pt>
                <c:pt idx="123">
                  <c:v>36181.0</c:v>
                </c:pt>
                <c:pt idx="124">
                  <c:v>36215.0</c:v>
                </c:pt>
                <c:pt idx="125">
                  <c:v>36244.0</c:v>
                </c:pt>
                <c:pt idx="126">
                  <c:v>36245.0</c:v>
                </c:pt>
                <c:pt idx="127">
                  <c:v>36270.0</c:v>
                </c:pt>
                <c:pt idx="128">
                  <c:v>36305.0</c:v>
                </c:pt>
                <c:pt idx="129">
                  <c:v>36335.0</c:v>
                </c:pt>
                <c:pt idx="130">
                  <c:v>36361.0</c:v>
                </c:pt>
                <c:pt idx="131">
                  <c:v>36390.0</c:v>
                </c:pt>
                <c:pt idx="132">
                  <c:v>36424.0</c:v>
                </c:pt>
                <c:pt idx="133">
                  <c:v>36454.0</c:v>
                </c:pt>
                <c:pt idx="134">
                  <c:v>36488.0</c:v>
                </c:pt>
                <c:pt idx="135">
                  <c:v>36515.0</c:v>
                </c:pt>
                <c:pt idx="136" formatCode="m/d/yy;@">
                  <c:v>36699.0</c:v>
                </c:pt>
                <c:pt idx="137" formatCode="m/d/yy;@">
                  <c:v>36728.0</c:v>
                </c:pt>
                <c:pt idx="138" formatCode="m/d/yy;@">
                  <c:v>36760.0</c:v>
                </c:pt>
                <c:pt idx="139" formatCode="m/d/yy;@">
                  <c:v>36769.0</c:v>
                </c:pt>
                <c:pt idx="140" formatCode="m/d/yy;@">
                  <c:v>36791.0</c:v>
                </c:pt>
                <c:pt idx="141" formatCode="m/d/yy;@">
                  <c:v>36823.0</c:v>
                </c:pt>
                <c:pt idx="142" formatCode="m/d/yy;@">
                  <c:v>36858.0</c:v>
                </c:pt>
                <c:pt idx="143" formatCode="m/d/yy;@">
                  <c:v>36874.0</c:v>
                </c:pt>
                <c:pt idx="144" formatCode="m/d/yy;@">
                  <c:v>36909.0</c:v>
                </c:pt>
                <c:pt idx="145" formatCode="m/d/yy;@">
                  <c:v>36942.0</c:v>
                </c:pt>
                <c:pt idx="146" formatCode="m/d/yy;@">
                  <c:v>36971.0</c:v>
                </c:pt>
                <c:pt idx="147" formatCode="m/d/yy;@">
                  <c:v>37007.0</c:v>
                </c:pt>
                <c:pt idx="148" formatCode="m/d/yy;@">
                  <c:v>37034.0</c:v>
                </c:pt>
                <c:pt idx="149" formatCode="m/d/yy;@">
                  <c:v>37062.0</c:v>
                </c:pt>
                <c:pt idx="150" formatCode="m/d/yy;@">
                  <c:v>37081.0</c:v>
                </c:pt>
                <c:pt idx="151" formatCode="m/d/yy;@">
                  <c:v>37097.0</c:v>
                </c:pt>
                <c:pt idx="152" formatCode="m/d/yy;@">
                  <c:v>37126.0</c:v>
                </c:pt>
                <c:pt idx="153" formatCode="m/d/yy;@">
                  <c:v>37152.0</c:v>
                </c:pt>
                <c:pt idx="154" formatCode="m/d/yy;@">
                  <c:v>37189.0</c:v>
                </c:pt>
                <c:pt idx="155" formatCode="m/d/yy;@">
                  <c:v>37223.0</c:v>
                </c:pt>
                <c:pt idx="156" formatCode="m/d/yy;@">
                  <c:v>37244.0</c:v>
                </c:pt>
                <c:pt idx="157" formatCode="m/d/yy;@">
                  <c:v>37280.0</c:v>
                </c:pt>
                <c:pt idx="158" formatCode="m/d/yy;@">
                  <c:v>37308.0</c:v>
                </c:pt>
                <c:pt idx="159" formatCode="m/d/yy;@">
                  <c:v>37375.0</c:v>
                </c:pt>
                <c:pt idx="160" formatCode="m/d/yy;@">
                  <c:v>37397.0</c:v>
                </c:pt>
                <c:pt idx="161" formatCode="m/d/yy;@">
                  <c:v>37432.0</c:v>
                </c:pt>
                <c:pt idx="162" formatCode="m/d/yy;@">
                  <c:v>37460.0</c:v>
                </c:pt>
                <c:pt idx="163" formatCode="m/d/yy;@">
                  <c:v>37491.0</c:v>
                </c:pt>
                <c:pt idx="164" formatCode="m/d/yy;@">
                  <c:v>37525.0</c:v>
                </c:pt>
                <c:pt idx="165" formatCode="m/d/yy;@">
                  <c:v>37553.0</c:v>
                </c:pt>
                <c:pt idx="166" formatCode="m/d/yy;@">
                  <c:v>37585.0</c:v>
                </c:pt>
                <c:pt idx="167" formatCode="m/d/yy;@">
                  <c:v>37610.0</c:v>
                </c:pt>
                <c:pt idx="168" formatCode="m/d/yy;@">
                  <c:v>37636.0</c:v>
                </c:pt>
                <c:pt idx="169" formatCode="m/d/yy;@">
                  <c:v>37679.0</c:v>
                </c:pt>
                <c:pt idx="170" formatCode="m/d/yy;@">
                  <c:v>37705.0</c:v>
                </c:pt>
                <c:pt idx="171" formatCode="m/d/yy;@">
                  <c:v>37735.0</c:v>
                </c:pt>
                <c:pt idx="172" formatCode="m/d/yy;@">
                  <c:v>37763.0</c:v>
                </c:pt>
                <c:pt idx="173" formatCode="m/d/yy;@">
                  <c:v>37798.0</c:v>
                </c:pt>
                <c:pt idx="174" formatCode="m/d/yy;@">
                  <c:v>37824.0</c:v>
                </c:pt>
                <c:pt idx="175" formatCode="m/d/yy;@">
                  <c:v>37861.0</c:v>
                </c:pt>
                <c:pt idx="176" formatCode="m/d/yy;@">
                  <c:v>37888.0</c:v>
                </c:pt>
                <c:pt idx="177" formatCode="m/d/yy;@">
                  <c:v>37915.0</c:v>
                </c:pt>
                <c:pt idx="178" formatCode="m/d/yy;@">
                  <c:v>37943.0</c:v>
                </c:pt>
                <c:pt idx="179" formatCode="m/d/yy;@">
                  <c:v>37963.0</c:v>
                </c:pt>
                <c:pt idx="180" formatCode="m/d/yy;@">
                  <c:v>38006.0</c:v>
                </c:pt>
                <c:pt idx="181" formatCode="m/d/yy;@">
                  <c:v>38040.0</c:v>
                </c:pt>
                <c:pt idx="182" formatCode="m/d/yy;@">
                  <c:v>38071.0</c:v>
                </c:pt>
                <c:pt idx="183" formatCode="m/d/yy;@">
                  <c:v>38097.0</c:v>
                </c:pt>
                <c:pt idx="184" formatCode="m/d/yy;@">
                  <c:v>38132.0</c:v>
                </c:pt>
                <c:pt idx="185" formatCode="m/d/yy;@">
                  <c:v>38161.0</c:v>
                </c:pt>
                <c:pt idx="186" formatCode="m/d/yy;@">
                  <c:v>38183.0</c:v>
                </c:pt>
                <c:pt idx="187" formatCode="m/d/yy;@">
                  <c:v>38223.0</c:v>
                </c:pt>
                <c:pt idx="188" formatCode="m/d/yy;@">
                  <c:v>38258.0</c:v>
                </c:pt>
                <c:pt idx="189" formatCode="m/d/yy;@">
                  <c:v>38287.0</c:v>
                </c:pt>
                <c:pt idx="190" formatCode="m/d/yy;@">
                  <c:v>38308.0</c:v>
                </c:pt>
                <c:pt idx="191" formatCode="m/d/yy;@">
                  <c:v>38335.0</c:v>
                </c:pt>
                <c:pt idx="192" formatCode="m/d/yy;@">
                  <c:v>38377.0</c:v>
                </c:pt>
                <c:pt idx="193" formatCode="m/d/yy;@">
                  <c:v>38405.0</c:v>
                </c:pt>
                <c:pt idx="194" formatCode="m/d/yy;@">
                  <c:v>38440.0</c:v>
                </c:pt>
                <c:pt idx="195" formatCode="m/d/yy;@">
                  <c:v>38462.0</c:v>
                </c:pt>
                <c:pt idx="196" formatCode="m/d/yy;@">
                  <c:v>38491.0</c:v>
                </c:pt>
                <c:pt idx="197" formatCode="m/d/yy;@">
                  <c:v>38524.0</c:v>
                </c:pt>
                <c:pt idx="198" formatCode="m/d/yy;@">
                  <c:v>38552.0</c:v>
                </c:pt>
                <c:pt idx="199" formatCode="m/d/yy;@">
                  <c:v>38582.0</c:v>
                </c:pt>
                <c:pt idx="200" formatCode="m/d/yy;@">
                  <c:v>38623.0</c:v>
                </c:pt>
                <c:pt idx="201" formatCode="m/d/yy;@">
                  <c:v>38643.0</c:v>
                </c:pt>
                <c:pt idx="202" formatCode="m/d/yy;@">
                  <c:v>38685.0</c:v>
                </c:pt>
                <c:pt idx="203" formatCode="m/d/yy;@">
                  <c:v>38713.0</c:v>
                </c:pt>
                <c:pt idx="204" formatCode="m/d/yy;@">
                  <c:v>38742.0</c:v>
                </c:pt>
                <c:pt idx="205" formatCode="m/d/yy;@">
                  <c:v>38764.0</c:v>
                </c:pt>
                <c:pt idx="206" formatCode="m/d/yy;@">
                  <c:v>38799.0</c:v>
                </c:pt>
                <c:pt idx="207" formatCode="m/d/yy;@">
                  <c:v>38833.0</c:v>
                </c:pt>
                <c:pt idx="208" formatCode="m/d/yy;@">
                  <c:v>38853.0</c:v>
                </c:pt>
                <c:pt idx="209" formatCode="m/d/yy;@">
                  <c:v>38888.0</c:v>
                </c:pt>
                <c:pt idx="210" formatCode="m/d/yy;@">
                  <c:v>38924.0</c:v>
                </c:pt>
                <c:pt idx="211" formatCode="m/d/yy;@">
                  <c:v>38946.0</c:v>
                </c:pt>
                <c:pt idx="212" formatCode="m/d/yy;@">
                  <c:v>38987.0</c:v>
                </c:pt>
                <c:pt idx="213" formatCode="m/d/yy;@">
                  <c:v>39017.0</c:v>
                </c:pt>
                <c:pt idx="214" formatCode="m/d/yy;@">
                  <c:v>39037.0</c:v>
                </c:pt>
                <c:pt idx="215" formatCode="m/d/yy;@">
                  <c:v>39065.0</c:v>
                </c:pt>
                <c:pt idx="216" formatCode="m/d/yy;@">
                  <c:v>39098.0</c:v>
                </c:pt>
                <c:pt idx="217" formatCode="m/d/yy;@">
                  <c:v>39106.0</c:v>
                </c:pt>
                <c:pt idx="218" formatCode="m/d/yy;@">
                  <c:v>39135.0</c:v>
                </c:pt>
                <c:pt idx="219" formatCode="m/d/yy;@">
                  <c:v>39162.0</c:v>
                </c:pt>
                <c:pt idx="220" formatCode="m/d/yy;@">
                  <c:v>39183.0</c:v>
                </c:pt>
                <c:pt idx="221" formatCode="m/d/yy;@">
                  <c:v>39226.0</c:v>
                </c:pt>
                <c:pt idx="222" formatCode="m/d/yy;@">
                  <c:v>39287.0</c:v>
                </c:pt>
                <c:pt idx="223" formatCode="m/d/yy;@">
                  <c:v>39309.0</c:v>
                </c:pt>
                <c:pt idx="224" formatCode="m/d/yy;@">
                  <c:v>39336.0</c:v>
                </c:pt>
                <c:pt idx="225" formatCode="m/d/yy;@">
                  <c:v>39371.0</c:v>
                </c:pt>
                <c:pt idx="226" formatCode="m/d/yy;@">
                  <c:v>39399.0</c:v>
                </c:pt>
                <c:pt idx="227" formatCode="m/d/yy;@">
                  <c:v>39454.0</c:v>
                </c:pt>
                <c:pt idx="228" formatCode="m/d/yy;@">
                  <c:v>39489.0</c:v>
                </c:pt>
                <c:pt idx="229" formatCode="m/d/yy;@">
                  <c:v>39519.0</c:v>
                </c:pt>
                <c:pt idx="230" formatCode="m/d/yy;@">
                  <c:v>39562.0</c:v>
                </c:pt>
                <c:pt idx="231" formatCode="m/d/yy;@">
                  <c:v>39576.0</c:v>
                </c:pt>
                <c:pt idx="232" formatCode="m/d/yy;@">
                  <c:v>39605.0</c:v>
                </c:pt>
                <c:pt idx="233" formatCode="m/d/yy;@">
                  <c:v>39644.0</c:v>
                </c:pt>
                <c:pt idx="234" formatCode="m/d/yy;@">
                  <c:v>39665.0</c:v>
                </c:pt>
                <c:pt idx="235" formatCode="m/d/yy;@">
                  <c:v>39709.0</c:v>
                </c:pt>
                <c:pt idx="236" formatCode="m/d/yy;@">
                  <c:v>39735.0</c:v>
                </c:pt>
                <c:pt idx="237" formatCode="m/d/yy;@">
                  <c:v>39772.0</c:v>
                </c:pt>
                <c:pt idx="238" formatCode="m/d/yy;@">
                  <c:v>39791.0</c:v>
                </c:pt>
                <c:pt idx="239" formatCode="m/d/yy;@">
                  <c:v>39835.0</c:v>
                </c:pt>
                <c:pt idx="240" formatCode="m/d/yy;@">
                  <c:v>39854.0</c:v>
                </c:pt>
                <c:pt idx="241" formatCode="m/d/yy;@">
                  <c:v>39888.0</c:v>
                </c:pt>
                <c:pt idx="242" formatCode="m/d/yy;@">
                  <c:v>39923.0</c:v>
                </c:pt>
                <c:pt idx="243" formatCode="m/d/yy;@">
                  <c:v>39947.0</c:v>
                </c:pt>
                <c:pt idx="244" formatCode="m/d/yy;@">
                  <c:v>39982.0</c:v>
                </c:pt>
                <c:pt idx="245" formatCode="m/d/yy;@">
                  <c:v>40016.0</c:v>
                </c:pt>
                <c:pt idx="246" formatCode="m/d/yy;@">
                  <c:v>40042.0</c:v>
                </c:pt>
                <c:pt idx="248" formatCode="m/d/yy;@">
                  <c:v>40309.0</c:v>
                </c:pt>
                <c:pt idx="249" formatCode="m/d/yy;@">
                  <c:v>40344.0</c:v>
                </c:pt>
                <c:pt idx="250" formatCode="m/d/yy;@">
                  <c:v>40379.0</c:v>
                </c:pt>
                <c:pt idx="251" formatCode="m/d/yy;@">
                  <c:v>40406.0</c:v>
                </c:pt>
                <c:pt idx="252" formatCode="m/d/yy;@">
                  <c:v>40441.0</c:v>
                </c:pt>
                <c:pt idx="253" formatCode="m/d/yy;@">
                  <c:v>40472.0</c:v>
                </c:pt>
                <c:pt idx="254" formatCode="m/d/yy;@">
                  <c:v>40491.0</c:v>
                </c:pt>
                <c:pt idx="255" formatCode="m/d/yy;@">
                  <c:v>40533.0</c:v>
                </c:pt>
                <c:pt idx="256" formatCode="m/d/yy;@">
                  <c:v>40556.0</c:v>
                </c:pt>
                <c:pt idx="257" formatCode="m/d/yy;@">
                  <c:v>40584.0</c:v>
                </c:pt>
                <c:pt idx="258" formatCode="m/d/yy;@">
                  <c:v>40604.0</c:v>
                </c:pt>
                <c:pt idx="259" formatCode="m/d/yy;@">
                  <c:v>40645.0</c:v>
                </c:pt>
                <c:pt idx="261" formatCode="m/d/yy;@">
                  <c:v>41904.0</c:v>
                </c:pt>
                <c:pt idx="262" formatCode="m/d/yy;@">
                  <c:v>41932.0</c:v>
                </c:pt>
                <c:pt idx="263" formatCode="m/d/yy;@">
                  <c:v>41961.0</c:v>
                </c:pt>
                <c:pt idx="264" formatCode="m/d/yy;@">
                  <c:v>41988.0</c:v>
                </c:pt>
                <c:pt idx="265" formatCode="m/d/yy;@">
                  <c:v>42024.0</c:v>
                </c:pt>
                <c:pt idx="266" formatCode="m/d/yy;@">
                  <c:v>42047.0</c:v>
                </c:pt>
                <c:pt idx="267" formatCode="m/d/yy;@">
                  <c:v>42074.0</c:v>
                </c:pt>
                <c:pt idx="268" formatCode="m/d/yy;@">
                  <c:v>42114.0</c:v>
                </c:pt>
                <c:pt idx="269" formatCode="m/d/yy;@">
                  <c:v>42136.0</c:v>
                </c:pt>
                <c:pt idx="270" formatCode="m/d/yy;@">
                  <c:v>42173.0</c:v>
                </c:pt>
                <c:pt idx="271" formatCode="m/d/yy;@">
                  <c:v>42192.0</c:v>
                </c:pt>
                <c:pt idx="272" formatCode="m/d/yy;@">
                  <c:v>42229.0</c:v>
                </c:pt>
                <c:pt idx="273" formatCode="m/d/yy;@">
                  <c:v>42271.0</c:v>
                </c:pt>
                <c:pt idx="274" formatCode="m/d/yy;@">
                  <c:v>42302.0</c:v>
                </c:pt>
                <c:pt idx="275" formatCode="m/d/yy;@">
                  <c:v>42320.0</c:v>
                </c:pt>
                <c:pt idx="276" formatCode="m/d/yy;@">
                  <c:v>42348.0</c:v>
                </c:pt>
                <c:pt idx="277" formatCode="m/d/yy;@">
                  <c:v>42397.0</c:v>
                </c:pt>
                <c:pt idx="278" formatCode="m/d/yy;@">
                  <c:v>42409.0</c:v>
                </c:pt>
                <c:pt idx="279" formatCode="m/d/yy;@">
                  <c:v>42437.0</c:v>
                </c:pt>
                <c:pt idx="280" formatCode="m/d/yy;@">
                  <c:v>42471.0</c:v>
                </c:pt>
              </c:numCache>
            </c:numRef>
          </c:xVal>
          <c:yVal>
            <c:numRef>
              <c:f>'GB-9-Bond-COMPLETE'!$E$2:$E$282</c:f>
              <c:numCache>
                <c:formatCode>General</c:formatCode>
                <c:ptCount val="281"/>
                <c:pt idx="0">
                  <c:v>114.194576</c:v>
                </c:pt>
                <c:pt idx="1">
                  <c:v>123.045968</c:v>
                </c:pt>
                <c:pt idx="2">
                  <c:v>127.794752</c:v>
                </c:pt>
                <c:pt idx="3">
                  <c:v>132.046712</c:v>
                </c:pt>
                <c:pt idx="4">
                  <c:v>134.25956</c:v>
                </c:pt>
                <c:pt idx="5">
                  <c:v>124.81076</c:v>
                </c:pt>
                <c:pt idx="6">
                  <c:v>136.420592</c:v>
                </c:pt>
                <c:pt idx="7">
                  <c:v>141.465032</c:v>
                </c:pt>
                <c:pt idx="8">
                  <c:v>143.443184</c:v>
                </c:pt>
                <c:pt idx="9">
                  <c:v>145.741376</c:v>
                </c:pt>
                <c:pt idx="10">
                  <c:v>146.829512</c:v>
                </c:pt>
                <c:pt idx="11">
                  <c:v>148.292552</c:v>
                </c:pt>
                <c:pt idx="12">
                  <c:v>149.542232</c:v>
                </c:pt>
                <c:pt idx="13">
                  <c:v>150.685232</c:v>
                </c:pt>
                <c:pt idx="14">
                  <c:v>151.624016</c:v>
                </c:pt>
                <c:pt idx="15">
                  <c:v>152.642048</c:v>
                </c:pt>
                <c:pt idx="16">
                  <c:v>153.41624</c:v>
                </c:pt>
                <c:pt idx="17">
                  <c:v>156.064952</c:v>
                </c:pt>
                <c:pt idx="18">
                  <c:v>156.836096</c:v>
                </c:pt>
                <c:pt idx="19">
                  <c:v>157.598096</c:v>
                </c:pt>
                <c:pt idx="21">
                  <c:v>140.828</c:v>
                </c:pt>
                <c:pt idx="22">
                  <c:v>134.732</c:v>
                </c:pt>
                <c:pt idx="23">
                  <c:v>136.256</c:v>
                </c:pt>
                <c:pt idx="24">
                  <c:v>134.732</c:v>
                </c:pt>
                <c:pt idx="25">
                  <c:v>140.828</c:v>
                </c:pt>
                <c:pt idx="26">
                  <c:v>131.684</c:v>
                </c:pt>
                <c:pt idx="27">
                  <c:v>134.732</c:v>
                </c:pt>
                <c:pt idx="28">
                  <c:v>137.78</c:v>
                </c:pt>
                <c:pt idx="29">
                  <c:v>137.78</c:v>
                </c:pt>
                <c:pt idx="30">
                  <c:v>139.304</c:v>
                </c:pt>
                <c:pt idx="31">
                  <c:v>137.78</c:v>
                </c:pt>
                <c:pt idx="32">
                  <c:v>137.78</c:v>
                </c:pt>
                <c:pt idx="33">
                  <c:v>140.828</c:v>
                </c:pt>
                <c:pt idx="34">
                  <c:v>131.684</c:v>
                </c:pt>
                <c:pt idx="35">
                  <c:v>137.78</c:v>
                </c:pt>
                <c:pt idx="36">
                  <c:v>140.828</c:v>
                </c:pt>
                <c:pt idx="37">
                  <c:v>134.732</c:v>
                </c:pt>
                <c:pt idx="38">
                  <c:v>134.732</c:v>
                </c:pt>
                <c:pt idx="39">
                  <c:v>137.78</c:v>
                </c:pt>
                <c:pt idx="40">
                  <c:v>122.54</c:v>
                </c:pt>
                <c:pt idx="41">
                  <c:v>137.78</c:v>
                </c:pt>
                <c:pt idx="42">
                  <c:v>137.78</c:v>
                </c:pt>
                <c:pt idx="43">
                  <c:v>137.78</c:v>
                </c:pt>
                <c:pt idx="44">
                  <c:v>137.78</c:v>
                </c:pt>
                <c:pt idx="45">
                  <c:v>137.78</c:v>
                </c:pt>
                <c:pt idx="46">
                  <c:v>139.304</c:v>
                </c:pt>
                <c:pt idx="47">
                  <c:v>134.732</c:v>
                </c:pt>
                <c:pt idx="48">
                  <c:v>128.636</c:v>
                </c:pt>
                <c:pt idx="49">
                  <c:v>125.588</c:v>
                </c:pt>
                <c:pt idx="50">
                  <c:v>136.256</c:v>
                </c:pt>
                <c:pt idx="51">
                  <c:v>137.78</c:v>
                </c:pt>
                <c:pt idx="52">
                  <c:v>137.78</c:v>
                </c:pt>
                <c:pt idx="53">
                  <c:v>137.78</c:v>
                </c:pt>
                <c:pt idx="54">
                  <c:v>137.78</c:v>
                </c:pt>
                <c:pt idx="55">
                  <c:v>137.78</c:v>
                </c:pt>
                <c:pt idx="56">
                  <c:v>137.78</c:v>
                </c:pt>
                <c:pt idx="57">
                  <c:v>140.828</c:v>
                </c:pt>
                <c:pt idx="58">
                  <c:v>137.78</c:v>
                </c:pt>
                <c:pt idx="59">
                  <c:v>137.78</c:v>
                </c:pt>
                <c:pt idx="60">
                  <c:v>137.78</c:v>
                </c:pt>
                <c:pt idx="61">
                  <c:v>137.78</c:v>
                </c:pt>
                <c:pt idx="62">
                  <c:v>134.732</c:v>
                </c:pt>
                <c:pt idx="63">
                  <c:v>134.732</c:v>
                </c:pt>
                <c:pt idx="64">
                  <c:v>137.78</c:v>
                </c:pt>
                <c:pt idx="65">
                  <c:v>142.352</c:v>
                </c:pt>
                <c:pt idx="66">
                  <c:v>137.78</c:v>
                </c:pt>
                <c:pt idx="67">
                  <c:v>128.636</c:v>
                </c:pt>
                <c:pt idx="68">
                  <c:v>137.78</c:v>
                </c:pt>
                <c:pt idx="69">
                  <c:v>137.78</c:v>
                </c:pt>
                <c:pt idx="70">
                  <c:v>131.684</c:v>
                </c:pt>
                <c:pt idx="71">
                  <c:v>134.732</c:v>
                </c:pt>
                <c:pt idx="72">
                  <c:v>133.208</c:v>
                </c:pt>
                <c:pt idx="73">
                  <c:v>133.208</c:v>
                </c:pt>
                <c:pt idx="74">
                  <c:v>124.064</c:v>
                </c:pt>
                <c:pt idx="75">
                  <c:v>124.064</c:v>
                </c:pt>
                <c:pt idx="76">
                  <c:v>127.112</c:v>
                </c:pt>
                <c:pt idx="77">
                  <c:v>133.208</c:v>
                </c:pt>
                <c:pt idx="78">
                  <c:v>131.684</c:v>
                </c:pt>
                <c:pt idx="79">
                  <c:v>134.732</c:v>
                </c:pt>
                <c:pt idx="80">
                  <c:v>131.684</c:v>
                </c:pt>
                <c:pt idx="81">
                  <c:v>131.684</c:v>
                </c:pt>
                <c:pt idx="82">
                  <c:v>130.16</c:v>
                </c:pt>
                <c:pt idx="83">
                  <c:v>131.684</c:v>
                </c:pt>
                <c:pt idx="84">
                  <c:v>137.78</c:v>
                </c:pt>
                <c:pt idx="85">
                  <c:v>134.732</c:v>
                </c:pt>
                <c:pt idx="86">
                  <c:v>134.732</c:v>
                </c:pt>
                <c:pt idx="87">
                  <c:v>134.732</c:v>
                </c:pt>
                <c:pt idx="88">
                  <c:v>134.732</c:v>
                </c:pt>
                <c:pt idx="89">
                  <c:v>137.78</c:v>
                </c:pt>
                <c:pt idx="90">
                  <c:v>136.256</c:v>
                </c:pt>
                <c:pt idx="91">
                  <c:v>133.208</c:v>
                </c:pt>
                <c:pt idx="92">
                  <c:v>142.352</c:v>
                </c:pt>
                <c:pt idx="93">
                  <c:v>137.78</c:v>
                </c:pt>
                <c:pt idx="94">
                  <c:v>134.732</c:v>
                </c:pt>
                <c:pt idx="95">
                  <c:v>131.684</c:v>
                </c:pt>
                <c:pt idx="96">
                  <c:v>133.208</c:v>
                </c:pt>
                <c:pt idx="97">
                  <c:v>128.636</c:v>
                </c:pt>
                <c:pt idx="98">
                  <c:v>131.684</c:v>
                </c:pt>
                <c:pt idx="99">
                  <c:v>139.304</c:v>
                </c:pt>
                <c:pt idx="100">
                  <c:v>125.588</c:v>
                </c:pt>
                <c:pt idx="101">
                  <c:v>134.732</c:v>
                </c:pt>
                <c:pt idx="102">
                  <c:v>140.828</c:v>
                </c:pt>
                <c:pt idx="103">
                  <c:v>134.732</c:v>
                </c:pt>
                <c:pt idx="104">
                  <c:v>133.208</c:v>
                </c:pt>
                <c:pt idx="105">
                  <c:v>131.684</c:v>
                </c:pt>
                <c:pt idx="106">
                  <c:v>131.684</c:v>
                </c:pt>
                <c:pt idx="107">
                  <c:v>122.54</c:v>
                </c:pt>
                <c:pt idx="108">
                  <c:v>131.684</c:v>
                </c:pt>
                <c:pt idx="109">
                  <c:v>128.636</c:v>
                </c:pt>
                <c:pt idx="110">
                  <c:v>125.588</c:v>
                </c:pt>
                <c:pt idx="111">
                  <c:v>125.588</c:v>
                </c:pt>
                <c:pt idx="112">
                  <c:v>131.684</c:v>
                </c:pt>
                <c:pt idx="113">
                  <c:v>128.636</c:v>
                </c:pt>
                <c:pt idx="114">
                  <c:v>128.636</c:v>
                </c:pt>
                <c:pt idx="115">
                  <c:v>128.636</c:v>
                </c:pt>
                <c:pt idx="116">
                  <c:v>134.732</c:v>
                </c:pt>
                <c:pt idx="117">
                  <c:v>128.636</c:v>
                </c:pt>
                <c:pt idx="118">
                  <c:v>125.588</c:v>
                </c:pt>
                <c:pt idx="119">
                  <c:v>125.588</c:v>
                </c:pt>
                <c:pt idx="120">
                  <c:v>128.636</c:v>
                </c:pt>
                <c:pt idx="121">
                  <c:v>128.636</c:v>
                </c:pt>
                <c:pt idx="122">
                  <c:v>122.54</c:v>
                </c:pt>
                <c:pt idx="123">
                  <c:v>125.588</c:v>
                </c:pt>
                <c:pt idx="124">
                  <c:v>125.588</c:v>
                </c:pt>
                <c:pt idx="125">
                  <c:v>127.112</c:v>
                </c:pt>
                <c:pt idx="126">
                  <c:v>128.636</c:v>
                </c:pt>
                <c:pt idx="127">
                  <c:v>131.684</c:v>
                </c:pt>
                <c:pt idx="128">
                  <c:v>125.588</c:v>
                </c:pt>
                <c:pt idx="129">
                  <c:v>125.588</c:v>
                </c:pt>
                <c:pt idx="130">
                  <c:v>125.588</c:v>
                </c:pt>
                <c:pt idx="131">
                  <c:v>124.064</c:v>
                </c:pt>
                <c:pt idx="132">
                  <c:v>125.588</c:v>
                </c:pt>
                <c:pt idx="133">
                  <c:v>122.54</c:v>
                </c:pt>
                <c:pt idx="134">
                  <c:v>128.636</c:v>
                </c:pt>
                <c:pt idx="135">
                  <c:v>127.112</c:v>
                </c:pt>
                <c:pt idx="136">
                  <c:v>131.684</c:v>
                </c:pt>
                <c:pt idx="137">
                  <c:v>131.684</c:v>
                </c:pt>
                <c:pt idx="138">
                  <c:v>133.208</c:v>
                </c:pt>
                <c:pt idx="139">
                  <c:v>116.444</c:v>
                </c:pt>
                <c:pt idx="140">
                  <c:v>102.728</c:v>
                </c:pt>
                <c:pt idx="141">
                  <c:v>131.684</c:v>
                </c:pt>
                <c:pt idx="142">
                  <c:v>131.684</c:v>
                </c:pt>
                <c:pt idx="143">
                  <c:v>136.256</c:v>
                </c:pt>
                <c:pt idx="144">
                  <c:v>136.256</c:v>
                </c:pt>
                <c:pt idx="145">
                  <c:v>137.78</c:v>
                </c:pt>
                <c:pt idx="146">
                  <c:v>137.1704</c:v>
                </c:pt>
                <c:pt idx="147">
                  <c:v>133.208</c:v>
                </c:pt>
                <c:pt idx="148">
                  <c:v>134.732</c:v>
                </c:pt>
                <c:pt idx="149">
                  <c:v>135.6464</c:v>
                </c:pt>
                <c:pt idx="150">
                  <c:v>136.256</c:v>
                </c:pt>
                <c:pt idx="151">
                  <c:v>130.16</c:v>
                </c:pt>
                <c:pt idx="152">
                  <c:v>131.684</c:v>
                </c:pt>
                <c:pt idx="153">
                  <c:v>132.9032</c:v>
                </c:pt>
                <c:pt idx="154">
                  <c:v>125.588</c:v>
                </c:pt>
                <c:pt idx="155">
                  <c:v>123.1496</c:v>
                </c:pt>
                <c:pt idx="156">
                  <c:v>131.684</c:v>
                </c:pt>
                <c:pt idx="157">
                  <c:v>131.684</c:v>
                </c:pt>
                <c:pt idx="158">
                  <c:v>128.636</c:v>
                </c:pt>
                <c:pt idx="159">
                  <c:v>128.636</c:v>
                </c:pt>
                <c:pt idx="160">
                  <c:v>129.2456</c:v>
                </c:pt>
                <c:pt idx="161">
                  <c:v>130.16</c:v>
                </c:pt>
                <c:pt idx="162">
                  <c:v>124.9784</c:v>
                </c:pt>
                <c:pt idx="163">
                  <c:v>133.208</c:v>
                </c:pt>
                <c:pt idx="164">
                  <c:v>128.636</c:v>
                </c:pt>
                <c:pt idx="165">
                  <c:v>127.112</c:v>
                </c:pt>
                <c:pt idx="166">
                  <c:v>131.684</c:v>
                </c:pt>
                <c:pt idx="167">
                  <c:v>128.636</c:v>
                </c:pt>
                <c:pt idx="168">
                  <c:v>122.54</c:v>
                </c:pt>
                <c:pt idx="169">
                  <c:v>122.54</c:v>
                </c:pt>
                <c:pt idx="170">
                  <c:v>136.256</c:v>
                </c:pt>
                <c:pt idx="171">
                  <c:v>128.636</c:v>
                </c:pt>
                <c:pt idx="172">
                  <c:v>130.16</c:v>
                </c:pt>
                <c:pt idx="173">
                  <c:v>131.684</c:v>
                </c:pt>
                <c:pt idx="174">
                  <c:v>125.588</c:v>
                </c:pt>
                <c:pt idx="175">
                  <c:v>131.684</c:v>
                </c:pt>
                <c:pt idx="176">
                  <c:v>127.112</c:v>
                </c:pt>
                <c:pt idx="177">
                  <c:v>127.112</c:v>
                </c:pt>
                <c:pt idx="178">
                  <c:v>127.112</c:v>
                </c:pt>
                <c:pt idx="179">
                  <c:v>127.112</c:v>
                </c:pt>
                <c:pt idx="180">
                  <c:v>127.112</c:v>
                </c:pt>
                <c:pt idx="181">
                  <c:v>128.636</c:v>
                </c:pt>
                <c:pt idx="182">
                  <c:v>128.636</c:v>
                </c:pt>
                <c:pt idx="183">
                  <c:v>128.636</c:v>
                </c:pt>
                <c:pt idx="184">
                  <c:v>127.112</c:v>
                </c:pt>
                <c:pt idx="185">
                  <c:v>128.636</c:v>
                </c:pt>
                <c:pt idx="186">
                  <c:v>128.636</c:v>
                </c:pt>
                <c:pt idx="187">
                  <c:v>125.588</c:v>
                </c:pt>
                <c:pt idx="188">
                  <c:v>125.588</c:v>
                </c:pt>
                <c:pt idx="189">
                  <c:v>125.588</c:v>
                </c:pt>
                <c:pt idx="190">
                  <c:v>128.636</c:v>
                </c:pt>
                <c:pt idx="191">
                  <c:v>125.588</c:v>
                </c:pt>
                <c:pt idx="192">
                  <c:v>125.588</c:v>
                </c:pt>
                <c:pt idx="193">
                  <c:v>128.636</c:v>
                </c:pt>
                <c:pt idx="194">
                  <c:v>125.588</c:v>
                </c:pt>
                <c:pt idx="195">
                  <c:v>128.636</c:v>
                </c:pt>
                <c:pt idx="196">
                  <c:v>128.636</c:v>
                </c:pt>
                <c:pt idx="197">
                  <c:v>125.588</c:v>
                </c:pt>
                <c:pt idx="198">
                  <c:v>119.492</c:v>
                </c:pt>
                <c:pt idx="199">
                  <c:v>122.54</c:v>
                </c:pt>
                <c:pt idx="200">
                  <c:v>121.016</c:v>
                </c:pt>
                <c:pt idx="201">
                  <c:v>116.444</c:v>
                </c:pt>
                <c:pt idx="202">
                  <c:v>116.444</c:v>
                </c:pt>
                <c:pt idx="203">
                  <c:v>116.444</c:v>
                </c:pt>
                <c:pt idx="204">
                  <c:v>119.492</c:v>
                </c:pt>
                <c:pt idx="205">
                  <c:v>122.54</c:v>
                </c:pt>
                <c:pt idx="206">
                  <c:v>122.54</c:v>
                </c:pt>
                <c:pt idx="207">
                  <c:v>117.968</c:v>
                </c:pt>
                <c:pt idx="208">
                  <c:v>119.492</c:v>
                </c:pt>
                <c:pt idx="209">
                  <c:v>125.588</c:v>
                </c:pt>
                <c:pt idx="210">
                  <c:v>125.588</c:v>
                </c:pt>
                <c:pt idx="211">
                  <c:v>127.112</c:v>
                </c:pt>
                <c:pt idx="212">
                  <c:v>102.728</c:v>
                </c:pt>
                <c:pt idx="213">
                  <c:v>102.728</c:v>
                </c:pt>
                <c:pt idx="214">
                  <c:v>102.728</c:v>
                </c:pt>
                <c:pt idx="215">
                  <c:v>101.204</c:v>
                </c:pt>
                <c:pt idx="216">
                  <c:v>128.636</c:v>
                </c:pt>
                <c:pt idx="217">
                  <c:v>131.684</c:v>
                </c:pt>
                <c:pt idx="218">
                  <c:v>131.684</c:v>
                </c:pt>
                <c:pt idx="219">
                  <c:v>131.684</c:v>
                </c:pt>
                <c:pt idx="220">
                  <c:v>131.684</c:v>
                </c:pt>
                <c:pt idx="221">
                  <c:v>131.684</c:v>
                </c:pt>
                <c:pt idx="222">
                  <c:v>134.732</c:v>
                </c:pt>
                <c:pt idx="223">
                  <c:v>140.828</c:v>
                </c:pt>
                <c:pt idx="224">
                  <c:v>146.924</c:v>
                </c:pt>
                <c:pt idx="225">
                  <c:v>151.496</c:v>
                </c:pt>
                <c:pt idx="226">
                  <c:v>149.972</c:v>
                </c:pt>
                <c:pt idx="227">
                  <c:v>149.972</c:v>
                </c:pt>
                <c:pt idx="228">
                  <c:v>146.924</c:v>
                </c:pt>
                <c:pt idx="229">
                  <c:v>153.02</c:v>
                </c:pt>
                <c:pt idx="230">
                  <c:v>162.164</c:v>
                </c:pt>
                <c:pt idx="231">
                  <c:v>153.02</c:v>
                </c:pt>
                <c:pt idx="232">
                  <c:v>153.02</c:v>
                </c:pt>
                <c:pt idx="233">
                  <c:v>153.02</c:v>
                </c:pt>
                <c:pt idx="234">
                  <c:v>153.02</c:v>
                </c:pt>
                <c:pt idx="235">
                  <c:v>153.02</c:v>
                </c:pt>
                <c:pt idx="236">
                  <c:v>153.02</c:v>
                </c:pt>
                <c:pt idx="237">
                  <c:v>153.02</c:v>
                </c:pt>
                <c:pt idx="238">
                  <c:v>153.02</c:v>
                </c:pt>
                <c:pt idx="239">
                  <c:v>153.02</c:v>
                </c:pt>
                <c:pt idx="240">
                  <c:v>153.02</c:v>
                </c:pt>
                <c:pt idx="241">
                  <c:v>153.02</c:v>
                </c:pt>
                <c:pt idx="242">
                  <c:v>154.544</c:v>
                </c:pt>
                <c:pt idx="243">
                  <c:v>137.78</c:v>
                </c:pt>
                <c:pt idx="244">
                  <c:v>162.164</c:v>
                </c:pt>
                <c:pt idx="245">
                  <c:v>148.448</c:v>
                </c:pt>
                <c:pt idx="246">
                  <c:v>143.876</c:v>
                </c:pt>
                <c:pt idx="248">
                  <c:v>140.828</c:v>
                </c:pt>
                <c:pt idx="249">
                  <c:v>149.972</c:v>
                </c:pt>
                <c:pt idx="250">
                  <c:v>149.972</c:v>
                </c:pt>
                <c:pt idx="251">
                  <c:v>146.924</c:v>
                </c:pt>
                <c:pt idx="252">
                  <c:v>156.068</c:v>
                </c:pt>
                <c:pt idx="253">
                  <c:v>156.068</c:v>
                </c:pt>
                <c:pt idx="254">
                  <c:v>156.068</c:v>
                </c:pt>
                <c:pt idx="255">
                  <c:v>153.02</c:v>
                </c:pt>
                <c:pt idx="256">
                  <c:v>153.02</c:v>
                </c:pt>
                <c:pt idx="257">
                  <c:v>153.02</c:v>
                </c:pt>
                <c:pt idx="258">
                  <c:v>153.02</c:v>
                </c:pt>
                <c:pt idx="259">
                  <c:v>153.02</c:v>
                </c:pt>
                <c:pt idx="261">
                  <c:v>156.068</c:v>
                </c:pt>
                <c:pt idx="262">
                  <c:v>156.068</c:v>
                </c:pt>
                <c:pt idx="263">
                  <c:v>159.116</c:v>
                </c:pt>
                <c:pt idx="264">
                  <c:v>159.116</c:v>
                </c:pt>
                <c:pt idx="265">
                  <c:v>153.02</c:v>
                </c:pt>
                <c:pt idx="266">
                  <c:v>154.544</c:v>
                </c:pt>
                <c:pt idx="267">
                  <c:v>154.544</c:v>
                </c:pt>
                <c:pt idx="268">
                  <c:v>153.02</c:v>
                </c:pt>
                <c:pt idx="269">
                  <c:v>163.688</c:v>
                </c:pt>
                <c:pt idx="270">
                  <c:v>163.688</c:v>
                </c:pt>
                <c:pt idx="271">
                  <c:v>165.212</c:v>
                </c:pt>
                <c:pt idx="272">
                  <c:v>165.212</c:v>
                </c:pt>
                <c:pt idx="273">
                  <c:v>163.688</c:v>
                </c:pt>
                <c:pt idx="274">
                  <c:v>162.164</c:v>
                </c:pt>
                <c:pt idx="275">
                  <c:v>163.688</c:v>
                </c:pt>
                <c:pt idx="276">
                  <c:v>162.164</c:v>
                </c:pt>
                <c:pt idx="277">
                  <c:v>159.116</c:v>
                </c:pt>
                <c:pt idx="278">
                  <c:v>156.068</c:v>
                </c:pt>
                <c:pt idx="279">
                  <c:v>159.116</c:v>
                </c:pt>
                <c:pt idx="280">
                  <c:v>159.116</c:v>
                </c:pt>
              </c:numCache>
            </c:numRef>
          </c:yVal>
          <c:smooth val="0"/>
        </c:ser>
        <c:ser>
          <c:idx val="7"/>
          <c:order val="7"/>
          <c:tx>
            <c:v>Green Bay Well 10 (BF197)</c:v>
          </c:tx>
          <c:spPr>
            <a:ln w="12700"/>
          </c:spPr>
          <c:marker>
            <c:symbol val="circle"/>
            <c:size val="2"/>
          </c:marker>
          <c:xVal>
            <c:numRef>
              <c:f>'GB-10-Military-COMPLETE'!$A$2:$A$224</c:f>
              <c:numCache>
                <c:formatCode>[$-409]d\-mmm\-yyyy;@</c:formatCode>
                <c:ptCount val="223"/>
                <c:pt idx="0">
                  <c:v>21052.0</c:v>
                </c:pt>
                <c:pt idx="1">
                  <c:v>21058.0</c:v>
                </c:pt>
                <c:pt idx="2">
                  <c:v>21066.0</c:v>
                </c:pt>
                <c:pt idx="3">
                  <c:v>21072.0</c:v>
                </c:pt>
                <c:pt idx="4">
                  <c:v>21079.0</c:v>
                </c:pt>
                <c:pt idx="5">
                  <c:v>21087.0</c:v>
                </c:pt>
                <c:pt idx="6">
                  <c:v>21094.0</c:v>
                </c:pt>
                <c:pt idx="7">
                  <c:v>21102.0</c:v>
                </c:pt>
                <c:pt idx="8">
                  <c:v>21107.0</c:v>
                </c:pt>
                <c:pt idx="9">
                  <c:v>21115.0</c:v>
                </c:pt>
                <c:pt idx="10">
                  <c:v>21121.0</c:v>
                </c:pt>
                <c:pt idx="11">
                  <c:v>21128.0</c:v>
                </c:pt>
                <c:pt idx="12">
                  <c:v>21136.0</c:v>
                </c:pt>
                <c:pt idx="13">
                  <c:v>21143.0</c:v>
                </c:pt>
                <c:pt idx="14">
                  <c:v>21149.0</c:v>
                </c:pt>
                <c:pt idx="15">
                  <c:v>21163.0</c:v>
                </c:pt>
                <c:pt idx="16">
                  <c:v>21177.0</c:v>
                </c:pt>
                <c:pt idx="17">
                  <c:v>21191.0</c:v>
                </c:pt>
                <c:pt idx="18">
                  <c:v>21206.0</c:v>
                </c:pt>
                <c:pt idx="19">
                  <c:v>21219.0</c:v>
                </c:pt>
                <c:pt idx="20">
                  <c:v>21233.0</c:v>
                </c:pt>
                <c:pt idx="22">
                  <c:v>26864.0</c:v>
                </c:pt>
                <c:pt idx="23">
                  <c:v>26868.0</c:v>
                </c:pt>
                <c:pt idx="24">
                  <c:v>26882.0</c:v>
                </c:pt>
                <c:pt idx="25">
                  <c:v>26884.0</c:v>
                </c:pt>
                <c:pt idx="26">
                  <c:v>26896.0</c:v>
                </c:pt>
                <c:pt idx="27">
                  <c:v>26903.0</c:v>
                </c:pt>
                <c:pt idx="28">
                  <c:v>26904.0</c:v>
                </c:pt>
                <c:pt idx="29">
                  <c:v>26905.0</c:v>
                </c:pt>
                <c:pt idx="30">
                  <c:v>26906.0</c:v>
                </c:pt>
                <c:pt idx="31">
                  <c:v>26907.0</c:v>
                </c:pt>
                <c:pt idx="32">
                  <c:v>27219.0</c:v>
                </c:pt>
                <c:pt idx="33">
                  <c:v>27225.0</c:v>
                </c:pt>
                <c:pt idx="34">
                  <c:v>27226.0</c:v>
                </c:pt>
                <c:pt idx="35">
                  <c:v>27228.0</c:v>
                </c:pt>
                <c:pt idx="36">
                  <c:v>27229.0</c:v>
                </c:pt>
                <c:pt idx="37">
                  <c:v>27464.0</c:v>
                </c:pt>
                <c:pt idx="38">
                  <c:v>27471.0</c:v>
                </c:pt>
                <c:pt idx="39">
                  <c:v>27472.0</c:v>
                </c:pt>
                <c:pt idx="40">
                  <c:v>27474.0</c:v>
                </c:pt>
                <c:pt idx="41">
                  <c:v>27487.0</c:v>
                </c:pt>
                <c:pt idx="42">
                  <c:v>27492.0</c:v>
                </c:pt>
                <c:pt idx="43">
                  <c:v>27527.0</c:v>
                </c:pt>
                <c:pt idx="44">
                  <c:v>27542.0</c:v>
                </c:pt>
                <c:pt idx="45">
                  <c:v>27640.0</c:v>
                </c:pt>
                <c:pt idx="46">
                  <c:v>27647.0</c:v>
                </c:pt>
                <c:pt idx="47">
                  <c:v>27655.0</c:v>
                </c:pt>
                <c:pt idx="48">
                  <c:v>27661.0</c:v>
                </c:pt>
                <c:pt idx="49">
                  <c:v>27665.0</c:v>
                </c:pt>
                <c:pt idx="50">
                  <c:v>27673.0</c:v>
                </c:pt>
                <c:pt idx="51">
                  <c:v>27681.0</c:v>
                </c:pt>
                <c:pt idx="52">
                  <c:v>27688.0</c:v>
                </c:pt>
                <c:pt idx="53">
                  <c:v>27695.0</c:v>
                </c:pt>
                <c:pt idx="54">
                  <c:v>27939.0</c:v>
                </c:pt>
                <c:pt idx="55">
                  <c:v>27940.0</c:v>
                </c:pt>
                <c:pt idx="56">
                  <c:v>27941.0</c:v>
                </c:pt>
                <c:pt idx="57">
                  <c:v>27943.0</c:v>
                </c:pt>
                <c:pt idx="58">
                  <c:v>27949.0</c:v>
                </c:pt>
                <c:pt idx="59">
                  <c:v>27953.0</c:v>
                </c:pt>
                <c:pt idx="60">
                  <c:v>27956.0</c:v>
                </c:pt>
                <c:pt idx="61">
                  <c:v>27968.0</c:v>
                </c:pt>
                <c:pt idx="62">
                  <c:v>28146.0</c:v>
                </c:pt>
                <c:pt idx="63">
                  <c:v>28163.0</c:v>
                </c:pt>
                <c:pt idx="64">
                  <c:v>28171.0</c:v>
                </c:pt>
                <c:pt idx="65">
                  <c:v>28326.0</c:v>
                </c:pt>
                <c:pt idx="66">
                  <c:v>28549.0</c:v>
                </c:pt>
                <c:pt idx="67">
                  <c:v>28732.0</c:v>
                </c:pt>
                <c:pt idx="68">
                  <c:v>29055.0</c:v>
                </c:pt>
                <c:pt idx="69">
                  <c:v>29405.0</c:v>
                </c:pt>
                <c:pt idx="70">
                  <c:v>29410.0</c:v>
                </c:pt>
                <c:pt idx="71">
                  <c:v>29439.0</c:v>
                </c:pt>
                <c:pt idx="72">
                  <c:v>29453.0</c:v>
                </c:pt>
                <c:pt idx="73">
                  <c:v>29633.0</c:v>
                </c:pt>
                <c:pt idx="74">
                  <c:v>29776.0</c:v>
                </c:pt>
                <c:pt idx="75">
                  <c:v>29777.0</c:v>
                </c:pt>
                <c:pt idx="76">
                  <c:v>29781.0</c:v>
                </c:pt>
                <c:pt idx="77">
                  <c:v>29801.0</c:v>
                </c:pt>
                <c:pt idx="78">
                  <c:v>29802.0</c:v>
                </c:pt>
                <c:pt idx="79">
                  <c:v>29803.0</c:v>
                </c:pt>
                <c:pt idx="81">
                  <c:v>30490.0</c:v>
                </c:pt>
                <c:pt idx="82">
                  <c:v>30491.0</c:v>
                </c:pt>
                <c:pt idx="83">
                  <c:v>30505.0</c:v>
                </c:pt>
                <c:pt idx="84">
                  <c:v>30508.0</c:v>
                </c:pt>
                <c:pt idx="85">
                  <c:v>30512.0</c:v>
                </c:pt>
                <c:pt idx="86">
                  <c:v>30523.0</c:v>
                </c:pt>
                <c:pt idx="87">
                  <c:v>30524.0</c:v>
                </c:pt>
                <c:pt idx="88">
                  <c:v>31247.0</c:v>
                </c:pt>
                <c:pt idx="89">
                  <c:v>31250.0</c:v>
                </c:pt>
                <c:pt idx="90">
                  <c:v>31251.0</c:v>
                </c:pt>
                <c:pt idx="91">
                  <c:v>31252.0</c:v>
                </c:pt>
                <c:pt idx="92">
                  <c:v>31561.0</c:v>
                </c:pt>
                <c:pt idx="93">
                  <c:v>31569.0</c:v>
                </c:pt>
                <c:pt idx="94">
                  <c:v>31572.0</c:v>
                </c:pt>
                <c:pt idx="95">
                  <c:v>31603.0</c:v>
                </c:pt>
                <c:pt idx="96">
                  <c:v>31612.0</c:v>
                </c:pt>
                <c:pt idx="97">
                  <c:v>31616.0</c:v>
                </c:pt>
                <c:pt idx="98">
                  <c:v>31617.0</c:v>
                </c:pt>
                <c:pt idx="99">
                  <c:v>31623.0</c:v>
                </c:pt>
                <c:pt idx="100">
                  <c:v>31625.0</c:v>
                </c:pt>
                <c:pt idx="101">
                  <c:v>31645.0</c:v>
                </c:pt>
                <c:pt idx="102">
                  <c:v>31947.0</c:v>
                </c:pt>
                <c:pt idx="103">
                  <c:v>31953.0</c:v>
                </c:pt>
                <c:pt idx="104">
                  <c:v>31954.0</c:v>
                </c:pt>
                <c:pt idx="105">
                  <c:v>31967.0</c:v>
                </c:pt>
                <c:pt idx="106">
                  <c:v>31978.0</c:v>
                </c:pt>
                <c:pt idx="107">
                  <c:v>31980.0</c:v>
                </c:pt>
                <c:pt idx="108">
                  <c:v>32275.0</c:v>
                </c:pt>
                <c:pt idx="109">
                  <c:v>32289.0</c:v>
                </c:pt>
                <c:pt idx="110">
                  <c:v>32311.0</c:v>
                </c:pt>
                <c:pt idx="111">
                  <c:v>32314.0</c:v>
                </c:pt>
                <c:pt idx="112">
                  <c:v>32315.0</c:v>
                </c:pt>
                <c:pt idx="113">
                  <c:v>32330.0</c:v>
                </c:pt>
                <c:pt idx="114">
                  <c:v>32353.0</c:v>
                </c:pt>
                <c:pt idx="115">
                  <c:v>32703.0</c:v>
                </c:pt>
                <c:pt idx="116">
                  <c:v>32731.0</c:v>
                </c:pt>
                <c:pt idx="117">
                  <c:v>32750.0</c:v>
                </c:pt>
                <c:pt idx="118">
                  <c:v>32759.0</c:v>
                </c:pt>
                <c:pt idx="119">
                  <c:v>32973.0</c:v>
                </c:pt>
                <c:pt idx="120">
                  <c:v>32995.0</c:v>
                </c:pt>
                <c:pt idx="121">
                  <c:v>33043.0</c:v>
                </c:pt>
                <c:pt idx="122">
                  <c:v>33071.0</c:v>
                </c:pt>
                <c:pt idx="123">
                  <c:v>33100.0</c:v>
                </c:pt>
                <c:pt idx="124">
                  <c:v>33141.0</c:v>
                </c:pt>
                <c:pt idx="125">
                  <c:v>33170.0</c:v>
                </c:pt>
                <c:pt idx="127">
                  <c:v>36125.0</c:v>
                </c:pt>
                <c:pt idx="129" formatCode="m/d/yy;@">
                  <c:v>36544.0</c:v>
                </c:pt>
                <c:pt idx="130" formatCode="m/d/yy;@">
                  <c:v>36579.0</c:v>
                </c:pt>
                <c:pt idx="131" formatCode="m/d/yy;@">
                  <c:v>36609.0</c:v>
                </c:pt>
                <c:pt idx="132" formatCode="m/d/yy;@">
                  <c:v>36635.0</c:v>
                </c:pt>
                <c:pt idx="133" formatCode="m/d/yy;@">
                  <c:v>36670.0</c:v>
                </c:pt>
                <c:pt idx="135" formatCode="m/d/yy;@">
                  <c:v>38097.0</c:v>
                </c:pt>
                <c:pt idx="137" formatCode="m/d/yy;@">
                  <c:v>38258.0</c:v>
                </c:pt>
                <c:pt idx="139" formatCode="m/d/yy;@">
                  <c:v>38582.0</c:v>
                </c:pt>
                <c:pt idx="140" formatCode="m/d/yy;@">
                  <c:v>38623.0</c:v>
                </c:pt>
                <c:pt idx="141" formatCode="m/d/yy;@">
                  <c:v>38643.0</c:v>
                </c:pt>
                <c:pt idx="142" formatCode="m/d/yy;@">
                  <c:v>38685.0</c:v>
                </c:pt>
                <c:pt idx="143" formatCode="m/d/yy;@">
                  <c:v>38713.0</c:v>
                </c:pt>
                <c:pt idx="144" formatCode="m/d/yy;@">
                  <c:v>38742.0</c:v>
                </c:pt>
                <c:pt idx="145" formatCode="m/d/yy;@">
                  <c:v>38764.0</c:v>
                </c:pt>
                <c:pt idx="146" formatCode="m/d/yy;@">
                  <c:v>38799.0</c:v>
                </c:pt>
                <c:pt idx="147" formatCode="m/d/yy;@">
                  <c:v>38833.0</c:v>
                </c:pt>
                <c:pt idx="148" formatCode="m/d/yy;@">
                  <c:v>38888.0</c:v>
                </c:pt>
                <c:pt idx="149" formatCode="m/d/yy;@">
                  <c:v>38925.0</c:v>
                </c:pt>
                <c:pt idx="150" formatCode="m/d/yy;@">
                  <c:v>38953.0</c:v>
                </c:pt>
                <c:pt idx="151" formatCode="m/d/yy;@">
                  <c:v>38987.0</c:v>
                </c:pt>
                <c:pt idx="152" formatCode="m/d/yy;@">
                  <c:v>39016.0</c:v>
                </c:pt>
                <c:pt idx="153" formatCode="m/d/yy;@">
                  <c:v>39037.0</c:v>
                </c:pt>
                <c:pt idx="154" formatCode="m/d/yy;@">
                  <c:v>39065.0</c:v>
                </c:pt>
                <c:pt idx="156" formatCode="m/d/yy;@">
                  <c:v>39288.0</c:v>
                </c:pt>
                <c:pt idx="157" formatCode="m/d/yy;@">
                  <c:v>39308.0</c:v>
                </c:pt>
                <c:pt idx="158" formatCode="m/d/yy;@">
                  <c:v>39336.0</c:v>
                </c:pt>
                <c:pt idx="159" formatCode="m/d/yy;@">
                  <c:v>39352.0</c:v>
                </c:pt>
                <c:pt idx="160" formatCode="m/d/yy;@">
                  <c:v>39371.0</c:v>
                </c:pt>
                <c:pt idx="161" formatCode="m/d/yy;@">
                  <c:v>39399.0</c:v>
                </c:pt>
                <c:pt idx="162" formatCode="m/d/yy;@">
                  <c:v>39454.0</c:v>
                </c:pt>
                <c:pt idx="163" formatCode="m/d/yy;@">
                  <c:v>39489.0</c:v>
                </c:pt>
                <c:pt idx="164" formatCode="m/d/yy;@">
                  <c:v>39519.0</c:v>
                </c:pt>
                <c:pt idx="165" formatCode="m/d/yy;@">
                  <c:v>39562.0</c:v>
                </c:pt>
                <c:pt idx="166" formatCode="m/d/yy;@">
                  <c:v>39576.0</c:v>
                </c:pt>
                <c:pt idx="167" formatCode="m/d/yy;@">
                  <c:v>39605.0</c:v>
                </c:pt>
                <c:pt idx="168" formatCode="m/d/yy;@">
                  <c:v>39665.0</c:v>
                </c:pt>
                <c:pt idx="169" formatCode="m/d/yy;@">
                  <c:v>39709.0</c:v>
                </c:pt>
                <c:pt idx="170" formatCode="m/d/yy;@">
                  <c:v>39735.0</c:v>
                </c:pt>
                <c:pt idx="171" formatCode="m/d/yy;@">
                  <c:v>39772.0</c:v>
                </c:pt>
                <c:pt idx="172" formatCode="m/d/yy;@">
                  <c:v>39791.0</c:v>
                </c:pt>
                <c:pt idx="173" formatCode="m/d/yy;@">
                  <c:v>39835.0</c:v>
                </c:pt>
                <c:pt idx="174" formatCode="m/d/yy;@">
                  <c:v>39888.0</c:v>
                </c:pt>
                <c:pt idx="175" formatCode="m/d/yy;@">
                  <c:v>39923.0</c:v>
                </c:pt>
                <c:pt idx="176" formatCode="m/d/yy;@">
                  <c:v>39947.0</c:v>
                </c:pt>
                <c:pt idx="177" formatCode="m/d/yy;@">
                  <c:v>39982.0</c:v>
                </c:pt>
                <c:pt idx="178" formatCode="m/d/yy;@">
                  <c:v>40016.0</c:v>
                </c:pt>
                <c:pt idx="179" formatCode="m/d/yy;@">
                  <c:v>40079.0</c:v>
                </c:pt>
                <c:pt idx="180" formatCode="m/d/yy;@">
                  <c:v>40113.0</c:v>
                </c:pt>
                <c:pt idx="181" formatCode="m/d/yy;@">
                  <c:v>40127.0</c:v>
                </c:pt>
                <c:pt idx="182" formatCode="m/d/yy;@">
                  <c:v>40162.0</c:v>
                </c:pt>
                <c:pt idx="183" formatCode="m/d/yy;@">
                  <c:v>40197.0</c:v>
                </c:pt>
                <c:pt idx="184" formatCode="m/d/yy;@">
                  <c:v>40224.0</c:v>
                </c:pt>
                <c:pt idx="185" formatCode="m/d/yy;@">
                  <c:v>40260.0</c:v>
                </c:pt>
                <c:pt idx="186" formatCode="m/d/yy;@">
                  <c:v>40288.0</c:v>
                </c:pt>
                <c:pt idx="187" formatCode="m/d/yy;@">
                  <c:v>40309.0</c:v>
                </c:pt>
                <c:pt idx="188" formatCode="m/d/yy;@">
                  <c:v>40344.0</c:v>
                </c:pt>
                <c:pt idx="189" formatCode="m/d/yy;@">
                  <c:v>40379.0</c:v>
                </c:pt>
                <c:pt idx="190" formatCode="m/d/yy;@">
                  <c:v>40406.0</c:v>
                </c:pt>
                <c:pt idx="191" formatCode="m/d/yy;@">
                  <c:v>40441.0</c:v>
                </c:pt>
                <c:pt idx="192" formatCode="m/d/yy;@">
                  <c:v>40472.0</c:v>
                </c:pt>
                <c:pt idx="193" formatCode="m/d/yy;@">
                  <c:v>40491.0</c:v>
                </c:pt>
                <c:pt idx="194" formatCode="m/d/yy;@">
                  <c:v>40533.0</c:v>
                </c:pt>
                <c:pt idx="195" formatCode="m/d/yy;@">
                  <c:v>40556.0</c:v>
                </c:pt>
                <c:pt idx="196" formatCode="m/d/yy;@">
                  <c:v>40584.0</c:v>
                </c:pt>
                <c:pt idx="197" formatCode="m/d/yy;@">
                  <c:v>40604.0</c:v>
                </c:pt>
                <c:pt idx="198" formatCode="m/d/yy;@">
                  <c:v>40645.0</c:v>
                </c:pt>
                <c:pt idx="200" formatCode="m/d/yy;@">
                  <c:v>41778.0</c:v>
                </c:pt>
                <c:pt idx="201" formatCode="m/d/yy;@">
                  <c:v>41809.0</c:v>
                </c:pt>
                <c:pt idx="202" formatCode="m/d/yy;@">
                  <c:v>41834.0</c:v>
                </c:pt>
                <c:pt idx="203" formatCode="m/d/yy;@">
                  <c:v>41860.0</c:v>
                </c:pt>
                <c:pt idx="204" formatCode="m/d/yy;@">
                  <c:v>41960.0</c:v>
                </c:pt>
                <c:pt idx="205" formatCode="m/d/yy;@">
                  <c:v>41989.0</c:v>
                </c:pt>
                <c:pt idx="206" formatCode="m/d/yy;@">
                  <c:v>42024.0</c:v>
                </c:pt>
                <c:pt idx="207" formatCode="m/d/yy;@">
                  <c:v>42047.0</c:v>
                </c:pt>
                <c:pt idx="208" formatCode="m/d/yy;@">
                  <c:v>42074.0</c:v>
                </c:pt>
                <c:pt idx="209" formatCode="m/d/yy;@">
                  <c:v>42114.0</c:v>
                </c:pt>
                <c:pt idx="210" formatCode="m/d/yy;@">
                  <c:v>42136.0</c:v>
                </c:pt>
                <c:pt idx="211" formatCode="m/d/yy;@">
                  <c:v>42173.0</c:v>
                </c:pt>
                <c:pt idx="212" formatCode="m/d/yy;@">
                  <c:v>42192.0</c:v>
                </c:pt>
                <c:pt idx="213" formatCode="m/d/yy;@">
                  <c:v>42229.0</c:v>
                </c:pt>
                <c:pt idx="214" formatCode="m/d/yy;@">
                  <c:v>42256.0</c:v>
                </c:pt>
                <c:pt idx="215" formatCode="m/d/yy;@">
                  <c:v>42271.0</c:v>
                </c:pt>
                <c:pt idx="216" formatCode="m/d/yy;@">
                  <c:v>42302.0</c:v>
                </c:pt>
                <c:pt idx="217" formatCode="m/d/yy;@">
                  <c:v>42320.0</c:v>
                </c:pt>
                <c:pt idx="218" formatCode="m/d/yy;@">
                  <c:v>42348.0</c:v>
                </c:pt>
                <c:pt idx="219" formatCode="m/d/yy;@">
                  <c:v>42397.0</c:v>
                </c:pt>
                <c:pt idx="220" formatCode="m/d/yy;@">
                  <c:v>42409.0</c:v>
                </c:pt>
                <c:pt idx="221" formatCode="m/d/yy;@">
                  <c:v>42437.0</c:v>
                </c:pt>
                <c:pt idx="222" formatCode="m/d/yy;@">
                  <c:v>42471.0</c:v>
                </c:pt>
              </c:numCache>
            </c:numRef>
          </c:xVal>
          <c:yVal>
            <c:numRef>
              <c:f>'GB-10-Military-COMPLETE'!$E$2:$E$224</c:f>
              <c:numCache>
                <c:formatCode>0.0</c:formatCode>
                <c:ptCount val="223"/>
                <c:pt idx="0">
                  <c:v>119.315104</c:v>
                </c:pt>
                <c:pt idx="1">
                  <c:v>127.8556</c:v>
                </c:pt>
                <c:pt idx="2">
                  <c:v>132.927472</c:v>
                </c:pt>
                <c:pt idx="3">
                  <c:v>135.603616</c:v>
                </c:pt>
                <c:pt idx="4">
                  <c:v>138.298048</c:v>
                </c:pt>
                <c:pt idx="5">
                  <c:v>132.634864</c:v>
                </c:pt>
                <c:pt idx="6">
                  <c:v>139.7428</c:v>
                </c:pt>
                <c:pt idx="7">
                  <c:v>143.165704</c:v>
                </c:pt>
                <c:pt idx="8">
                  <c:v>145.055464</c:v>
                </c:pt>
                <c:pt idx="9">
                  <c:v>147.192112</c:v>
                </c:pt>
                <c:pt idx="10">
                  <c:v>148.499704</c:v>
                </c:pt>
                <c:pt idx="11">
                  <c:v>149.136736</c:v>
                </c:pt>
                <c:pt idx="12">
                  <c:v>150.953344</c:v>
                </c:pt>
                <c:pt idx="13">
                  <c:v>152.1634</c:v>
                </c:pt>
                <c:pt idx="14">
                  <c:v>152.773</c:v>
                </c:pt>
                <c:pt idx="15">
                  <c:v>154.263472</c:v>
                </c:pt>
                <c:pt idx="16">
                  <c:v>155.385136</c:v>
                </c:pt>
                <c:pt idx="17">
                  <c:v>156.579952</c:v>
                </c:pt>
                <c:pt idx="18">
                  <c:v>157.393768</c:v>
                </c:pt>
                <c:pt idx="19">
                  <c:v>158.430088</c:v>
                </c:pt>
                <c:pt idx="20">
                  <c:v>159.179896</c:v>
                </c:pt>
                <c:pt idx="22">
                  <c:v>165.1936</c:v>
                </c:pt>
                <c:pt idx="23">
                  <c:v>165.1936</c:v>
                </c:pt>
                <c:pt idx="24">
                  <c:v>165.1936</c:v>
                </c:pt>
                <c:pt idx="25">
                  <c:v>164.8888</c:v>
                </c:pt>
                <c:pt idx="26">
                  <c:v>165.1936</c:v>
                </c:pt>
                <c:pt idx="27">
                  <c:v>165.1936</c:v>
                </c:pt>
                <c:pt idx="28">
                  <c:v>165.1936</c:v>
                </c:pt>
                <c:pt idx="29">
                  <c:v>164.8888</c:v>
                </c:pt>
                <c:pt idx="30">
                  <c:v>164.8888</c:v>
                </c:pt>
                <c:pt idx="31">
                  <c:v>165.1936</c:v>
                </c:pt>
                <c:pt idx="32">
                  <c:v>163.06</c:v>
                </c:pt>
                <c:pt idx="33">
                  <c:v>163.06</c:v>
                </c:pt>
                <c:pt idx="34">
                  <c:v>158.488</c:v>
                </c:pt>
                <c:pt idx="35">
                  <c:v>161.536</c:v>
                </c:pt>
                <c:pt idx="36">
                  <c:v>156.964</c:v>
                </c:pt>
                <c:pt idx="37">
                  <c:v>163.06</c:v>
                </c:pt>
                <c:pt idx="38">
                  <c:v>160.012</c:v>
                </c:pt>
                <c:pt idx="39">
                  <c:v>152.392</c:v>
                </c:pt>
                <c:pt idx="40">
                  <c:v>160.012</c:v>
                </c:pt>
                <c:pt idx="41">
                  <c:v>161.536</c:v>
                </c:pt>
                <c:pt idx="42">
                  <c:v>160.012</c:v>
                </c:pt>
                <c:pt idx="43">
                  <c:v>158.488</c:v>
                </c:pt>
                <c:pt idx="44">
                  <c:v>163.06</c:v>
                </c:pt>
                <c:pt idx="45">
                  <c:v>158.488</c:v>
                </c:pt>
                <c:pt idx="46">
                  <c:v>158.488</c:v>
                </c:pt>
                <c:pt idx="47">
                  <c:v>158.488</c:v>
                </c:pt>
                <c:pt idx="48">
                  <c:v>160.012</c:v>
                </c:pt>
                <c:pt idx="49">
                  <c:v>160.012</c:v>
                </c:pt>
                <c:pt idx="50">
                  <c:v>160.012</c:v>
                </c:pt>
                <c:pt idx="51">
                  <c:v>160.012</c:v>
                </c:pt>
                <c:pt idx="52">
                  <c:v>160.012</c:v>
                </c:pt>
                <c:pt idx="53">
                  <c:v>160.012</c:v>
                </c:pt>
                <c:pt idx="54">
                  <c:v>153.916</c:v>
                </c:pt>
                <c:pt idx="55">
                  <c:v>147.82</c:v>
                </c:pt>
                <c:pt idx="56">
                  <c:v>144.772</c:v>
                </c:pt>
                <c:pt idx="57">
                  <c:v>147.82</c:v>
                </c:pt>
                <c:pt idx="58">
                  <c:v>147.82</c:v>
                </c:pt>
                <c:pt idx="59">
                  <c:v>147.82</c:v>
                </c:pt>
                <c:pt idx="60">
                  <c:v>144.772</c:v>
                </c:pt>
                <c:pt idx="61">
                  <c:v>149.344</c:v>
                </c:pt>
                <c:pt idx="62">
                  <c:v>147.82</c:v>
                </c:pt>
                <c:pt idx="63">
                  <c:v>147.82</c:v>
                </c:pt>
                <c:pt idx="64">
                  <c:v>156.964</c:v>
                </c:pt>
                <c:pt idx="65">
                  <c:v>158.488</c:v>
                </c:pt>
                <c:pt idx="66">
                  <c:v>160.012</c:v>
                </c:pt>
                <c:pt idx="67">
                  <c:v>153.916</c:v>
                </c:pt>
                <c:pt idx="68">
                  <c:v>160.012</c:v>
                </c:pt>
                <c:pt idx="69">
                  <c:v>160.012</c:v>
                </c:pt>
                <c:pt idx="70">
                  <c:v>160.012</c:v>
                </c:pt>
                <c:pt idx="71">
                  <c:v>159.4024</c:v>
                </c:pt>
                <c:pt idx="72">
                  <c:v>158.488</c:v>
                </c:pt>
                <c:pt idx="73">
                  <c:v>160.012</c:v>
                </c:pt>
                <c:pt idx="74">
                  <c:v>166.108</c:v>
                </c:pt>
                <c:pt idx="75">
                  <c:v>149.344</c:v>
                </c:pt>
                <c:pt idx="76">
                  <c:v>155.44</c:v>
                </c:pt>
                <c:pt idx="77">
                  <c:v>156.964</c:v>
                </c:pt>
                <c:pt idx="78">
                  <c:v>156.964</c:v>
                </c:pt>
                <c:pt idx="79">
                  <c:v>152.392</c:v>
                </c:pt>
                <c:pt idx="81">
                  <c:v>164.584</c:v>
                </c:pt>
                <c:pt idx="82">
                  <c:v>160.012</c:v>
                </c:pt>
                <c:pt idx="83">
                  <c:v>160.012</c:v>
                </c:pt>
                <c:pt idx="84">
                  <c:v>160.012</c:v>
                </c:pt>
                <c:pt idx="85">
                  <c:v>153.916</c:v>
                </c:pt>
                <c:pt idx="86">
                  <c:v>153.916</c:v>
                </c:pt>
                <c:pt idx="87">
                  <c:v>153.916</c:v>
                </c:pt>
                <c:pt idx="88">
                  <c:v>160.012</c:v>
                </c:pt>
                <c:pt idx="89">
                  <c:v>156.964</c:v>
                </c:pt>
                <c:pt idx="90">
                  <c:v>153.916</c:v>
                </c:pt>
                <c:pt idx="91">
                  <c:v>150.868</c:v>
                </c:pt>
                <c:pt idx="92">
                  <c:v>163.06</c:v>
                </c:pt>
                <c:pt idx="93">
                  <c:v>160.012</c:v>
                </c:pt>
                <c:pt idx="94">
                  <c:v>156.964</c:v>
                </c:pt>
                <c:pt idx="95">
                  <c:v>153.916</c:v>
                </c:pt>
                <c:pt idx="96">
                  <c:v>153.916</c:v>
                </c:pt>
                <c:pt idx="97">
                  <c:v>153.916</c:v>
                </c:pt>
                <c:pt idx="98">
                  <c:v>153.916</c:v>
                </c:pt>
                <c:pt idx="99">
                  <c:v>153.916</c:v>
                </c:pt>
                <c:pt idx="100">
                  <c:v>153.916</c:v>
                </c:pt>
                <c:pt idx="101">
                  <c:v>155.44</c:v>
                </c:pt>
                <c:pt idx="102">
                  <c:v>150.868</c:v>
                </c:pt>
                <c:pt idx="103">
                  <c:v>150.868</c:v>
                </c:pt>
                <c:pt idx="104">
                  <c:v>150.868</c:v>
                </c:pt>
                <c:pt idx="105">
                  <c:v>160.012</c:v>
                </c:pt>
                <c:pt idx="106">
                  <c:v>160.012</c:v>
                </c:pt>
                <c:pt idx="107">
                  <c:v>153.916</c:v>
                </c:pt>
                <c:pt idx="108">
                  <c:v>166.108</c:v>
                </c:pt>
                <c:pt idx="109">
                  <c:v>163.06</c:v>
                </c:pt>
                <c:pt idx="110">
                  <c:v>144.772</c:v>
                </c:pt>
                <c:pt idx="111">
                  <c:v>144.772</c:v>
                </c:pt>
                <c:pt idx="112">
                  <c:v>144.772</c:v>
                </c:pt>
                <c:pt idx="113">
                  <c:v>144.772</c:v>
                </c:pt>
                <c:pt idx="114">
                  <c:v>141.724</c:v>
                </c:pt>
                <c:pt idx="115">
                  <c:v>152.392</c:v>
                </c:pt>
                <c:pt idx="116">
                  <c:v>147.82</c:v>
                </c:pt>
                <c:pt idx="117">
                  <c:v>123.436</c:v>
                </c:pt>
                <c:pt idx="118">
                  <c:v>131.056</c:v>
                </c:pt>
                <c:pt idx="119">
                  <c:v>117.34</c:v>
                </c:pt>
                <c:pt idx="120">
                  <c:v>131.056</c:v>
                </c:pt>
                <c:pt idx="121">
                  <c:v>124.96</c:v>
                </c:pt>
                <c:pt idx="122">
                  <c:v>135.628</c:v>
                </c:pt>
                <c:pt idx="123">
                  <c:v>126.484</c:v>
                </c:pt>
                <c:pt idx="124">
                  <c:v>129.532</c:v>
                </c:pt>
                <c:pt idx="125">
                  <c:v>132.58</c:v>
                </c:pt>
                <c:pt idx="127">
                  <c:v>140.2</c:v>
                </c:pt>
                <c:pt idx="129">
                  <c:v>120.388</c:v>
                </c:pt>
                <c:pt idx="130">
                  <c:v>121.912</c:v>
                </c:pt>
                <c:pt idx="131">
                  <c:v>117.34</c:v>
                </c:pt>
                <c:pt idx="132">
                  <c:v>126.484</c:v>
                </c:pt>
                <c:pt idx="133">
                  <c:v>126.484</c:v>
                </c:pt>
                <c:pt idx="135">
                  <c:v>117.34</c:v>
                </c:pt>
                <c:pt idx="137">
                  <c:v>120.388</c:v>
                </c:pt>
                <c:pt idx="139">
                  <c:v>123.436</c:v>
                </c:pt>
                <c:pt idx="140">
                  <c:v>124.96</c:v>
                </c:pt>
                <c:pt idx="141">
                  <c:v>126.484</c:v>
                </c:pt>
                <c:pt idx="142">
                  <c:v>126.484</c:v>
                </c:pt>
                <c:pt idx="143">
                  <c:v>123.436</c:v>
                </c:pt>
                <c:pt idx="144">
                  <c:v>124.96</c:v>
                </c:pt>
                <c:pt idx="145">
                  <c:v>129.532</c:v>
                </c:pt>
                <c:pt idx="146">
                  <c:v>126.484</c:v>
                </c:pt>
                <c:pt idx="147">
                  <c:v>129.532</c:v>
                </c:pt>
                <c:pt idx="148">
                  <c:v>123.436</c:v>
                </c:pt>
                <c:pt idx="149">
                  <c:v>124.96</c:v>
                </c:pt>
                <c:pt idx="150">
                  <c:v>124.96</c:v>
                </c:pt>
                <c:pt idx="151">
                  <c:v>140.2</c:v>
                </c:pt>
                <c:pt idx="152">
                  <c:v>137.152</c:v>
                </c:pt>
                <c:pt idx="153">
                  <c:v>132.58</c:v>
                </c:pt>
                <c:pt idx="154">
                  <c:v>135.628</c:v>
                </c:pt>
                <c:pt idx="156">
                  <c:v>132.58</c:v>
                </c:pt>
                <c:pt idx="157">
                  <c:v>144.772</c:v>
                </c:pt>
                <c:pt idx="158">
                  <c:v>144.772</c:v>
                </c:pt>
                <c:pt idx="159">
                  <c:v>146.296</c:v>
                </c:pt>
                <c:pt idx="160">
                  <c:v>150.868</c:v>
                </c:pt>
                <c:pt idx="161">
                  <c:v>154.8304</c:v>
                </c:pt>
                <c:pt idx="162">
                  <c:v>158.488</c:v>
                </c:pt>
                <c:pt idx="163">
                  <c:v>160.012</c:v>
                </c:pt>
                <c:pt idx="164">
                  <c:v>161.536</c:v>
                </c:pt>
                <c:pt idx="165">
                  <c:v>162.7552</c:v>
                </c:pt>
                <c:pt idx="166">
                  <c:v>163.06</c:v>
                </c:pt>
                <c:pt idx="167">
                  <c:v>163.06</c:v>
                </c:pt>
                <c:pt idx="168">
                  <c:v>163.06</c:v>
                </c:pt>
                <c:pt idx="169">
                  <c:v>163.6696</c:v>
                </c:pt>
                <c:pt idx="170">
                  <c:v>164.584</c:v>
                </c:pt>
                <c:pt idx="171">
                  <c:v>164.584</c:v>
                </c:pt>
                <c:pt idx="172">
                  <c:v>166.108</c:v>
                </c:pt>
                <c:pt idx="173">
                  <c:v>163.06</c:v>
                </c:pt>
                <c:pt idx="174">
                  <c:v>164.584</c:v>
                </c:pt>
                <c:pt idx="175">
                  <c:v>164.8888</c:v>
                </c:pt>
                <c:pt idx="176">
                  <c:v>167.632</c:v>
                </c:pt>
                <c:pt idx="177">
                  <c:v>167.632</c:v>
                </c:pt>
                <c:pt idx="178">
                  <c:v>166.7176</c:v>
                </c:pt>
                <c:pt idx="179">
                  <c:v>166.7176</c:v>
                </c:pt>
                <c:pt idx="180">
                  <c:v>166.108</c:v>
                </c:pt>
                <c:pt idx="181">
                  <c:v>166.7176</c:v>
                </c:pt>
                <c:pt idx="182">
                  <c:v>166.108</c:v>
                </c:pt>
                <c:pt idx="183">
                  <c:v>166.108</c:v>
                </c:pt>
                <c:pt idx="184">
                  <c:v>166.108</c:v>
                </c:pt>
                <c:pt idx="185">
                  <c:v>166.108</c:v>
                </c:pt>
                <c:pt idx="186">
                  <c:v>166.108</c:v>
                </c:pt>
                <c:pt idx="187">
                  <c:v>167.632</c:v>
                </c:pt>
                <c:pt idx="188">
                  <c:v>167.632</c:v>
                </c:pt>
                <c:pt idx="189">
                  <c:v>167.632</c:v>
                </c:pt>
                <c:pt idx="190">
                  <c:v>169.156</c:v>
                </c:pt>
                <c:pt idx="191">
                  <c:v>169.156</c:v>
                </c:pt>
                <c:pt idx="192">
                  <c:v>169.156</c:v>
                </c:pt>
                <c:pt idx="193">
                  <c:v>169.156</c:v>
                </c:pt>
                <c:pt idx="194">
                  <c:v>169.156</c:v>
                </c:pt>
                <c:pt idx="195">
                  <c:v>169.156</c:v>
                </c:pt>
                <c:pt idx="196">
                  <c:v>169.156</c:v>
                </c:pt>
                <c:pt idx="197">
                  <c:v>169.156</c:v>
                </c:pt>
                <c:pt idx="198">
                  <c:v>167.632</c:v>
                </c:pt>
                <c:pt idx="200">
                  <c:v>164.584</c:v>
                </c:pt>
                <c:pt idx="201">
                  <c:v>164.584</c:v>
                </c:pt>
                <c:pt idx="202">
                  <c:v>163.06</c:v>
                </c:pt>
                <c:pt idx="203">
                  <c:v>163.06</c:v>
                </c:pt>
                <c:pt idx="204">
                  <c:v>164.584</c:v>
                </c:pt>
                <c:pt idx="205">
                  <c:v>164.584</c:v>
                </c:pt>
                <c:pt idx="206">
                  <c:v>160.012</c:v>
                </c:pt>
                <c:pt idx="207">
                  <c:v>164.584</c:v>
                </c:pt>
                <c:pt idx="208">
                  <c:v>164.584</c:v>
                </c:pt>
                <c:pt idx="209">
                  <c:v>164.584</c:v>
                </c:pt>
                <c:pt idx="210">
                  <c:v>166.108</c:v>
                </c:pt>
                <c:pt idx="211">
                  <c:v>164.584</c:v>
                </c:pt>
                <c:pt idx="212">
                  <c:v>163.06</c:v>
                </c:pt>
                <c:pt idx="213">
                  <c:v>163.06</c:v>
                </c:pt>
                <c:pt idx="214">
                  <c:v>164.584</c:v>
                </c:pt>
                <c:pt idx="215">
                  <c:v>166.108</c:v>
                </c:pt>
                <c:pt idx="216">
                  <c:v>166.108</c:v>
                </c:pt>
                <c:pt idx="217">
                  <c:v>166.108</c:v>
                </c:pt>
                <c:pt idx="218">
                  <c:v>164.584</c:v>
                </c:pt>
                <c:pt idx="219">
                  <c:v>166.108</c:v>
                </c:pt>
                <c:pt idx="220">
                  <c:v>166.108</c:v>
                </c:pt>
                <c:pt idx="221">
                  <c:v>166.108</c:v>
                </c:pt>
                <c:pt idx="222">
                  <c:v>166.108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252168"/>
        <c:axId val="2130255256"/>
      </c:scatterChart>
      <c:valAx>
        <c:axId val="2130252168"/>
        <c:scaling>
          <c:orientation val="minMax"/>
          <c:max val="43000.0"/>
          <c:min val="31048.0"/>
        </c:scaling>
        <c:delete val="0"/>
        <c:axPos val="b"/>
        <c:numFmt formatCode="[$-809]d\ mmmm\ yyyy;@" sourceLinked="0"/>
        <c:majorTickMark val="out"/>
        <c:minorTickMark val="none"/>
        <c:tickLblPos val="nextTo"/>
        <c:txPr>
          <a:bodyPr rot="-2700000"/>
          <a:lstStyle/>
          <a:p>
            <a:pPr>
              <a:defRPr sz="1200" baseline="0"/>
            </a:pPr>
            <a:endParaRPr lang="en-US"/>
          </a:p>
        </c:txPr>
        <c:crossAx val="2130255256"/>
        <c:crosses val="autoZero"/>
        <c:crossBetween val="midCat"/>
        <c:majorUnit val="730.5"/>
      </c:valAx>
      <c:valAx>
        <c:axId val="2130255256"/>
        <c:scaling>
          <c:orientation val="minMax"/>
          <c:max val="180.0"/>
          <c:min val="9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/>
                </a:pPr>
                <a:r>
                  <a:rPr lang="en-US" sz="1400" b="0" i="0"/>
                  <a:t>Static Water Level Elevation</a:t>
                </a:r>
                <a:r>
                  <a:rPr lang="en-US" sz="1400" b="0" i="0" baseline="0"/>
                  <a:t> (meters)</a:t>
                </a:r>
                <a:endParaRPr lang="en-US" sz="1400" b="0" i="0"/>
              </a:p>
            </c:rich>
          </c:tx>
          <c:layout>
            <c:manualLayout>
              <c:xMode val="edge"/>
              <c:yMode val="edge"/>
              <c:x val="0.00592178740993025"/>
              <c:y val="0.29047673282461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213025216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0625260316762"/>
          <c:y val="0.0670856450934737"/>
          <c:w val="0.781233436043705"/>
          <c:h val="0.118898301964186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8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8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4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4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58"/>
  <sheetViews>
    <sheetView zoomScale="150" zoomScaleNormal="150" zoomScalePageLayoutView="150" workbookViewId="0">
      <pane ySplit="1" topLeftCell="A2" activePane="bottomLeft" state="frozen"/>
      <selection pane="bottomLeft" activeCell="G150" sqref="G150"/>
    </sheetView>
  </sheetViews>
  <sheetFormatPr baseColWidth="10" defaultRowHeight="15" x14ac:dyDescent="0"/>
  <cols>
    <col min="1" max="2" width="10.83203125" style="3"/>
    <col min="3" max="4" width="10.83203125" style="4"/>
    <col min="7" max="8" width="10.83203125" style="10"/>
    <col min="9" max="10" width="10.83203125" style="7"/>
    <col min="11" max="12" width="10.83203125" style="3"/>
    <col min="13" max="14" width="10.83203125" style="10"/>
    <col min="15" max="16" width="10.83203125" style="4"/>
  </cols>
  <sheetData>
    <row r="1" spans="1:16">
      <c r="A1" s="3" t="s">
        <v>23</v>
      </c>
      <c r="B1" s="3" t="s">
        <v>24</v>
      </c>
      <c r="C1" s="4" t="s">
        <v>23</v>
      </c>
      <c r="D1" s="4" t="s">
        <v>25</v>
      </c>
      <c r="E1" t="s">
        <v>23</v>
      </c>
      <c r="F1" t="s">
        <v>31</v>
      </c>
      <c r="G1" s="9" t="s">
        <v>23</v>
      </c>
      <c r="H1" s="10" t="s">
        <v>26</v>
      </c>
      <c r="I1" s="6" t="s">
        <v>23</v>
      </c>
      <c r="J1" s="7" t="s">
        <v>27</v>
      </c>
      <c r="K1" s="2" t="s">
        <v>23</v>
      </c>
      <c r="L1" s="3" t="s">
        <v>28</v>
      </c>
      <c r="M1" s="10" t="s">
        <v>23</v>
      </c>
      <c r="N1" s="10" t="s">
        <v>29</v>
      </c>
      <c r="O1" s="4" t="s">
        <v>23</v>
      </c>
      <c r="P1" s="4" t="s">
        <v>30</v>
      </c>
    </row>
    <row r="2" spans="1:16">
      <c r="A2" s="12">
        <v>28326</v>
      </c>
      <c r="B2" s="3">
        <v>50</v>
      </c>
      <c r="G2" s="12">
        <v>28326</v>
      </c>
      <c r="H2" s="10">
        <v>90</v>
      </c>
      <c r="O2" s="30">
        <v>28326</v>
      </c>
      <c r="P2" s="29">
        <v>65</v>
      </c>
    </row>
    <row r="3" spans="1:16">
      <c r="A3" s="12">
        <v>28549</v>
      </c>
      <c r="B3" s="3">
        <v>40</v>
      </c>
      <c r="C3" s="12">
        <v>28549</v>
      </c>
      <c r="D3" s="4">
        <v>135</v>
      </c>
      <c r="G3" s="12">
        <v>28549</v>
      </c>
      <c r="H3" s="10">
        <v>75</v>
      </c>
      <c r="I3" s="12">
        <v>28549</v>
      </c>
      <c r="J3" s="7">
        <v>70</v>
      </c>
      <c r="K3" s="12">
        <v>28549</v>
      </c>
      <c r="L3" s="3">
        <v>95</v>
      </c>
      <c r="O3" s="30">
        <v>28549</v>
      </c>
      <c r="P3" s="29">
        <v>60</v>
      </c>
    </row>
    <row r="4" spans="1:16">
      <c r="A4" s="12">
        <v>28732</v>
      </c>
      <c r="B4" s="3">
        <v>55</v>
      </c>
      <c r="C4" s="12">
        <v>28732</v>
      </c>
      <c r="D4" s="4">
        <v>190</v>
      </c>
      <c r="G4" s="12">
        <v>28732</v>
      </c>
      <c r="H4" s="10">
        <v>90</v>
      </c>
      <c r="I4" s="12">
        <v>28732</v>
      </c>
      <c r="J4" s="7">
        <v>85</v>
      </c>
      <c r="K4" s="12">
        <v>28732</v>
      </c>
      <c r="L4" s="3">
        <v>110</v>
      </c>
      <c r="O4" s="30">
        <v>28732</v>
      </c>
      <c r="P4" s="29">
        <v>80</v>
      </c>
    </row>
    <row r="5" spans="1:16">
      <c r="A5" s="12">
        <v>29055</v>
      </c>
      <c r="B5" s="3">
        <v>100</v>
      </c>
      <c r="C5" s="12">
        <v>29055</v>
      </c>
      <c r="D5" s="4">
        <v>180</v>
      </c>
      <c r="G5" s="12">
        <v>29055</v>
      </c>
      <c r="H5" s="10">
        <v>75</v>
      </c>
      <c r="I5" s="12"/>
      <c r="K5" s="12"/>
      <c r="O5" s="30">
        <v>29055</v>
      </c>
      <c r="P5" s="29">
        <v>60</v>
      </c>
    </row>
    <row r="6" spans="1:16">
      <c r="A6" s="12">
        <v>29405</v>
      </c>
      <c r="B6" s="3">
        <v>75</v>
      </c>
      <c r="C6" s="12">
        <v>29405</v>
      </c>
      <c r="D6" s="4">
        <v>120</v>
      </c>
      <c r="G6" s="12">
        <v>29405</v>
      </c>
      <c r="H6" s="10">
        <v>60</v>
      </c>
      <c r="I6" s="12"/>
      <c r="K6" s="12"/>
      <c r="O6" s="31">
        <v>29405</v>
      </c>
      <c r="P6" s="29">
        <v>60</v>
      </c>
    </row>
    <row r="7" spans="1:16">
      <c r="A7" s="12">
        <v>29410</v>
      </c>
      <c r="B7" s="3">
        <v>85</v>
      </c>
      <c r="C7" s="12">
        <v>29410</v>
      </c>
      <c r="D7" s="4">
        <v>120</v>
      </c>
      <c r="G7" s="12">
        <v>29410</v>
      </c>
      <c r="H7" s="10">
        <v>75</v>
      </c>
      <c r="I7" s="12"/>
      <c r="K7" s="12"/>
      <c r="O7" s="31">
        <v>29410</v>
      </c>
      <c r="P7" s="29">
        <v>60</v>
      </c>
    </row>
    <row r="8" spans="1:16">
      <c r="A8" s="12">
        <v>29439</v>
      </c>
      <c r="B8" s="3">
        <v>100</v>
      </c>
      <c r="C8" s="12"/>
      <c r="G8" s="12">
        <v>29439</v>
      </c>
      <c r="H8" s="10">
        <v>75</v>
      </c>
      <c r="I8" s="12"/>
      <c r="K8" s="12"/>
      <c r="O8" s="31">
        <v>29439</v>
      </c>
      <c r="P8" s="29">
        <v>62</v>
      </c>
    </row>
    <row r="9" spans="1:16">
      <c r="A9" s="12">
        <v>29453</v>
      </c>
      <c r="B9" s="3">
        <v>100</v>
      </c>
      <c r="C9" s="12"/>
      <c r="G9" s="12">
        <v>29453</v>
      </c>
      <c r="H9" s="10">
        <v>80</v>
      </c>
      <c r="I9" s="12"/>
      <c r="K9" s="12"/>
      <c r="O9" s="31">
        <v>29453</v>
      </c>
      <c r="P9" s="29">
        <v>65</v>
      </c>
    </row>
    <row r="10" spans="1:16">
      <c r="A10" s="12">
        <v>29633</v>
      </c>
      <c r="B10" s="3">
        <v>60</v>
      </c>
      <c r="C10" s="12">
        <v>29633</v>
      </c>
      <c r="D10" s="4">
        <v>190</v>
      </c>
      <c r="G10" s="12">
        <v>29633</v>
      </c>
      <c r="H10" s="10">
        <v>60</v>
      </c>
      <c r="I10" s="12">
        <v>29633</v>
      </c>
      <c r="J10" s="7">
        <v>60</v>
      </c>
      <c r="K10" s="12"/>
      <c r="O10" s="30">
        <v>29633</v>
      </c>
      <c r="P10" s="29">
        <v>60</v>
      </c>
    </row>
    <row r="11" spans="1:16">
      <c r="A11" s="12">
        <v>29769</v>
      </c>
      <c r="B11" s="3">
        <v>50</v>
      </c>
      <c r="G11" s="9"/>
      <c r="I11" s="6"/>
      <c r="K11" s="2"/>
      <c r="O11" s="30">
        <v>29776</v>
      </c>
      <c r="P11" s="29">
        <v>40</v>
      </c>
    </row>
    <row r="12" spans="1:16">
      <c r="A12" s="12">
        <v>29773</v>
      </c>
      <c r="B12" s="3">
        <v>65</v>
      </c>
      <c r="G12" s="9"/>
      <c r="I12" s="6"/>
      <c r="K12" s="2"/>
      <c r="O12" s="30">
        <v>29777</v>
      </c>
      <c r="P12" s="29">
        <v>95</v>
      </c>
    </row>
    <row r="13" spans="1:16">
      <c r="A13" s="12">
        <v>29778</v>
      </c>
      <c r="B13" s="3">
        <v>65</v>
      </c>
      <c r="G13" s="9"/>
      <c r="I13" s="6"/>
      <c r="K13" s="2"/>
      <c r="O13" s="30">
        <v>29781</v>
      </c>
      <c r="P13" s="29">
        <v>75</v>
      </c>
    </row>
    <row r="14" spans="1:16">
      <c r="A14" s="12">
        <v>29775</v>
      </c>
      <c r="B14" s="3">
        <v>65</v>
      </c>
      <c r="G14" s="9"/>
      <c r="I14" s="6"/>
      <c r="K14" s="2"/>
      <c r="O14" s="30">
        <v>29801</v>
      </c>
      <c r="P14" s="29">
        <v>70</v>
      </c>
    </row>
    <row r="15" spans="1:16">
      <c r="A15" s="12">
        <v>29801</v>
      </c>
      <c r="B15" s="3">
        <v>90</v>
      </c>
      <c r="G15" s="9"/>
      <c r="I15" s="6"/>
      <c r="K15" s="2"/>
      <c r="O15" s="30">
        <v>29802</v>
      </c>
      <c r="P15" s="29">
        <v>70</v>
      </c>
    </row>
    <row r="16" spans="1:16">
      <c r="A16" s="12">
        <v>29802</v>
      </c>
      <c r="B16" s="3">
        <v>60</v>
      </c>
      <c r="G16" s="9"/>
      <c r="I16" s="6"/>
      <c r="K16" s="2"/>
      <c r="O16" s="30">
        <v>29803</v>
      </c>
      <c r="P16" s="29">
        <v>85</v>
      </c>
    </row>
    <row r="17" spans="1:16">
      <c r="A17" s="12">
        <v>29803</v>
      </c>
      <c r="B17" s="3">
        <v>70</v>
      </c>
      <c r="G17" s="9"/>
      <c r="I17" s="6"/>
      <c r="K17" s="2"/>
      <c r="O17" s="30"/>
      <c r="P17" s="29"/>
    </row>
    <row r="18" spans="1:16">
      <c r="A18" s="12"/>
      <c r="G18" s="9"/>
      <c r="I18" s="6"/>
      <c r="K18" s="2"/>
      <c r="O18" s="30"/>
      <c r="P18" s="29"/>
    </row>
    <row r="19" spans="1:16">
      <c r="A19" s="12">
        <v>30510</v>
      </c>
      <c r="B19" s="3">
        <v>40</v>
      </c>
      <c r="C19" s="5">
        <v>31120</v>
      </c>
      <c r="D19" s="4">
        <v>40</v>
      </c>
      <c r="E19" s="1">
        <v>33099</v>
      </c>
      <c r="F19">
        <v>180</v>
      </c>
      <c r="G19" s="11">
        <v>30508</v>
      </c>
      <c r="H19" s="10">
        <v>55</v>
      </c>
      <c r="I19" s="8">
        <v>30509</v>
      </c>
      <c r="J19" s="7">
        <v>40</v>
      </c>
      <c r="K19" s="12">
        <v>34081</v>
      </c>
      <c r="L19" s="3">
        <v>200</v>
      </c>
      <c r="M19" s="13">
        <v>32703</v>
      </c>
      <c r="N19" s="10">
        <v>140</v>
      </c>
      <c r="O19" s="30">
        <v>30490</v>
      </c>
      <c r="P19" s="29">
        <v>45</v>
      </c>
    </row>
    <row r="20" spans="1:16">
      <c r="A20" s="12">
        <v>30511</v>
      </c>
      <c r="B20" s="3">
        <v>40</v>
      </c>
      <c r="C20" s="5">
        <v>33071</v>
      </c>
      <c r="D20" s="4">
        <v>175</v>
      </c>
      <c r="E20" s="1">
        <v>33141</v>
      </c>
      <c r="F20">
        <v>180</v>
      </c>
      <c r="G20" s="11">
        <v>30509</v>
      </c>
      <c r="H20" s="10">
        <v>55</v>
      </c>
      <c r="I20" s="8">
        <v>30511</v>
      </c>
      <c r="J20" s="7">
        <v>60</v>
      </c>
      <c r="K20" s="12">
        <v>34106</v>
      </c>
      <c r="L20" s="3">
        <v>200</v>
      </c>
      <c r="M20" s="13">
        <v>32731</v>
      </c>
      <c r="N20" s="10">
        <v>160</v>
      </c>
      <c r="O20" s="30">
        <v>30491</v>
      </c>
      <c r="P20" s="29">
        <v>60</v>
      </c>
    </row>
    <row r="21" spans="1:16">
      <c r="A21" s="12">
        <v>30512</v>
      </c>
      <c r="B21" s="3">
        <v>60</v>
      </c>
      <c r="C21" s="5">
        <v>33100</v>
      </c>
      <c r="D21" s="4">
        <v>185</v>
      </c>
      <c r="E21" s="1">
        <v>33170</v>
      </c>
      <c r="F21">
        <v>175</v>
      </c>
      <c r="G21" s="11">
        <v>30512</v>
      </c>
      <c r="H21" s="10">
        <v>90</v>
      </c>
      <c r="I21" s="8">
        <v>30512</v>
      </c>
      <c r="J21" s="7">
        <v>60</v>
      </c>
      <c r="K21" s="15">
        <v>34142</v>
      </c>
      <c r="L21" s="3">
        <v>200</v>
      </c>
      <c r="M21" s="13">
        <v>32749</v>
      </c>
      <c r="N21" s="10">
        <v>155</v>
      </c>
      <c r="O21" s="30">
        <v>30505</v>
      </c>
      <c r="P21" s="29">
        <v>60</v>
      </c>
    </row>
    <row r="22" spans="1:16">
      <c r="A22" s="12">
        <v>30516</v>
      </c>
      <c r="B22" s="3">
        <v>40</v>
      </c>
      <c r="C22" s="5">
        <v>33141</v>
      </c>
      <c r="D22" s="4">
        <v>180</v>
      </c>
      <c r="E22" s="1">
        <v>33249</v>
      </c>
      <c r="F22">
        <v>170</v>
      </c>
      <c r="G22" s="13">
        <v>30522</v>
      </c>
      <c r="H22" s="10">
        <v>90</v>
      </c>
      <c r="I22" s="14">
        <v>30515</v>
      </c>
      <c r="J22" s="7">
        <v>60</v>
      </c>
      <c r="K22" s="12">
        <v>34169</v>
      </c>
      <c r="L22" s="3">
        <v>200</v>
      </c>
      <c r="M22" s="13">
        <v>32759</v>
      </c>
      <c r="N22" s="10">
        <v>160</v>
      </c>
      <c r="O22" s="30">
        <v>30508</v>
      </c>
      <c r="P22" s="29">
        <v>60</v>
      </c>
    </row>
    <row r="23" spans="1:16">
      <c r="A23" s="12">
        <v>30522</v>
      </c>
      <c r="B23" s="3">
        <v>60</v>
      </c>
      <c r="C23" s="5">
        <v>33170</v>
      </c>
      <c r="D23" s="4">
        <v>170</v>
      </c>
      <c r="E23" s="1">
        <v>33280</v>
      </c>
      <c r="F23">
        <v>170</v>
      </c>
      <c r="G23" s="13">
        <v>30524</v>
      </c>
      <c r="H23" s="10">
        <v>80</v>
      </c>
      <c r="I23" s="14">
        <v>30516</v>
      </c>
      <c r="J23" s="7">
        <v>60</v>
      </c>
      <c r="K23" s="12">
        <v>34205</v>
      </c>
      <c r="L23" s="3">
        <v>230</v>
      </c>
      <c r="M23" s="13">
        <v>32973</v>
      </c>
      <c r="N23" s="10">
        <v>140</v>
      </c>
      <c r="O23" s="30">
        <v>30512</v>
      </c>
      <c r="P23" s="29">
        <v>80</v>
      </c>
    </row>
    <row r="24" spans="1:16">
      <c r="A24" s="12">
        <v>31120</v>
      </c>
      <c r="B24" s="3">
        <v>40</v>
      </c>
      <c r="C24" s="5">
        <v>33203</v>
      </c>
      <c r="D24" s="4">
        <v>170</v>
      </c>
      <c r="E24" s="1">
        <v>33317</v>
      </c>
      <c r="F24">
        <v>165</v>
      </c>
      <c r="G24" s="13">
        <v>31247</v>
      </c>
      <c r="H24" s="10">
        <v>90</v>
      </c>
      <c r="I24" s="14">
        <v>31251</v>
      </c>
      <c r="J24" s="7">
        <v>140</v>
      </c>
      <c r="K24" s="12">
        <v>34233</v>
      </c>
      <c r="L24" s="3">
        <v>230</v>
      </c>
      <c r="M24" s="13">
        <v>32995</v>
      </c>
      <c r="N24" s="10">
        <v>170</v>
      </c>
      <c r="O24" s="30">
        <v>30523</v>
      </c>
      <c r="P24" s="29">
        <v>80</v>
      </c>
    </row>
    <row r="25" spans="1:16">
      <c r="A25" s="12">
        <v>31247</v>
      </c>
      <c r="B25" s="3">
        <v>40</v>
      </c>
      <c r="C25" s="5">
        <v>33249</v>
      </c>
      <c r="D25" s="4">
        <v>180</v>
      </c>
      <c r="E25" s="1">
        <v>33353</v>
      </c>
      <c r="F25">
        <v>160</v>
      </c>
      <c r="G25" s="13">
        <v>31252</v>
      </c>
      <c r="H25" s="10">
        <v>90</v>
      </c>
      <c r="I25" s="14">
        <v>31252</v>
      </c>
      <c r="J25" s="7">
        <v>140</v>
      </c>
      <c r="K25" s="12">
        <v>34266</v>
      </c>
      <c r="L25" s="3">
        <v>230</v>
      </c>
      <c r="M25" s="13">
        <v>33046</v>
      </c>
      <c r="N25" s="10">
        <v>160</v>
      </c>
      <c r="O25" s="30">
        <v>30524</v>
      </c>
      <c r="P25" s="29">
        <v>80</v>
      </c>
    </row>
    <row r="26" spans="1:16">
      <c r="A26" s="12">
        <v>31250</v>
      </c>
      <c r="B26" s="3">
        <v>40</v>
      </c>
      <c r="C26" s="5">
        <v>33280</v>
      </c>
      <c r="D26" s="4">
        <v>180</v>
      </c>
      <c r="E26" s="1">
        <v>33381</v>
      </c>
      <c r="F26">
        <v>170</v>
      </c>
      <c r="G26" s="13">
        <v>31603</v>
      </c>
      <c r="H26" s="10">
        <v>110</v>
      </c>
      <c r="I26" s="14">
        <v>32317</v>
      </c>
      <c r="J26" s="7">
        <v>150</v>
      </c>
      <c r="K26" s="12">
        <v>34297</v>
      </c>
      <c r="L26" s="3">
        <v>230</v>
      </c>
      <c r="M26" s="13">
        <v>33067</v>
      </c>
      <c r="N26" s="10">
        <v>150</v>
      </c>
      <c r="O26" s="30">
        <v>31247</v>
      </c>
      <c r="P26" s="29">
        <v>60</v>
      </c>
    </row>
    <row r="27" spans="1:16">
      <c r="A27" s="12">
        <v>31251</v>
      </c>
      <c r="B27" s="3">
        <v>40</v>
      </c>
      <c r="C27" s="5">
        <v>33317</v>
      </c>
      <c r="D27" s="4">
        <v>170</v>
      </c>
      <c r="E27" s="1">
        <v>33435</v>
      </c>
      <c r="F27">
        <v>170</v>
      </c>
      <c r="G27" s="13">
        <v>31615</v>
      </c>
      <c r="H27" s="10">
        <v>110</v>
      </c>
      <c r="I27" s="14">
        <v>32318</v>
      </c>
      <c r="J27" s="7">
        <v>150</v>
      </c>
      <c r="K27" s="12">
        <v>34325</v>
      </c>
      <c r="L27" s="3">
        <v>190</v>
      </c>
      <c r="M27" s="13">
        <v>33100</v>
      </c>
      <c r="N27" s="10">
        <v>150</v>
      </c>
      <c r="O27" s="30">
        <v>31250</v>
      </c>
      <c r="P27" s="29">
        <v>70</v>
      </c>
    </row>
    <row r="28" spans="1:16">
      <c r="A28" s="12">
        <v>31252</v>
      </c>
      <c r="B28" s="3">
        <v>75</v>
      </c>
      <c r="C28" s="5">
        <v>33353</v>
      </c>
      <c r="D28" s="4">
        <v>170</v>
      </c>
      <c r="E28" s="1">
        <v>33464</v>
      </c>
      <c r="F28">
        <v>200</v>
      </c>
      <c r="G28" s="13">
        <v>31645</v>
      </c>
      <c r="H28" s="10">
        <v>115</v>
      </c>
      <c r="I28" s="14">
        <v>32320</v>
      </c>
      <c r="J28" s="7">
        <v>150</v>
      </c>
      <c r="K28" s="12">
        <v>34361</v>
      </c>
      <c r="L28" s="3">
        <v>190</v>
      </c>
      <c r="M28" s="13">
        <v>33142</v>
      </c>
      <c r="N28" s="10">
        <v>145</v>
      </c>
      <c r="O28" s="30">
        <v>31251</v>
      </c>
      <c r="P28" s="29">
        <v>80</v>
      </c>
    </row>
    <row r="29" spans="1:16">
      <c r="A29" s="12">
        <v>31561</v>
      </c>
      <c r="B29" s="3">
        <v>40</v>
      </c>
      <c r="C29" s="5">
        <v>33381</v>
      </c>
      <c r="D29" s="4">
        <v>190</v>
      </c>
      <c r="E29" s="1">
        <v>33507</v>
      </c>
      <c r="F29">
        <v>230</v>
      </c>
      <c r="G29" s="13">
        <v>31650</v>
      </c>
      <c r="H29" s="10">
        <v>120</v>
      </c>
      <c r="I29" s="14">
        <v>32353</v>
      </c>
      <c r="J29" s="7">
        <v>125</v>
      </c>
      <c r="K29" s="15">
        <v>34416</v>
      </c>
      <c r="L29" s="3">
        <v>210</v>
      </c>
      <c r="M29" s="13">
        <v>33170</v>
      </c>
      <c r="N29" s="10">
        <v>150</v>
      </c>
      <c r="O29" s="30">
        <v>31252</v>
      </c>
      <c r="P29" s="29">
        <v>90</v>
      </c>
    </row>
    <row r="30" spans="1:16">
      <c r="A30" s="12">
        <v>31566</v>
      </c>
      <c r="B30" s="3">
        <v>40</v>
      </c>
      <c r="C30" s="5">
        <v>33435</v>
      </c>
      <c r="D30" s="4">
        <v>190</v>
      </c>
      <c r="E30" s="1">
        <v>33555</v>
      </c>
      <c r="F30">
        <v>230</v>
      </c>
      <c r="G30" s="13">
        <v>31947</v>
      </c>
      <c r="H30" s="10">
        <v>130</v>
      </c>
      <c r="I30" s="14">
        <v>32357</v>
      </c>
      <c r="J30" s="7">
        <v>135</v>
      </c>
      <c r="K30" s="12">
        <v>34444</v>
      </c>
      <c r="L30" s="3">
        <v>210</v>
      </c>
      <c r="M30" s="13">
        <v>33248</v>
      </c>
      <c r="N30" s="10">
        <v>150</v>
      </c>
      <c r="O30" s="30">
        <v>31561</v>
      </c>
      <c r="P30" s="29">
        <v>50</v>
      </c>
    </row>
    <row r="31" spans="1:16">
      <c r="A31" s="12">
        <v>31567</v>
      </c>
      <c r="B31" s="3">
        <v>40</v>
      </c>
      <c r="C31" s="5">
        <v>33464</v>
      </c>
      <c r="D31" s="4">
        <v>180</v>
      </c>
      <c r="E31" s="1">
        <v>33592</v>
      </c>
      <c r="F31">
        <v>180</v>
      </c>
      <c r="G31" s="13">
        <v>31952</v>
      </c>
      <c r="H31" s="10">
        <v>125</v>
      </c>
      <c r="I31" s="14">
        <v>32358</v>
      </c>
      <c r="J31" s="7">
        <v>135</v>
      </c>
      <c r="K31" s="15">
        <v>34479</v>
      </c>
      <c r="L31" s="3">
        <v>310</v>
      </c>
      <c r="M31" s="13">
        <v>33276</v>
      </c>
      <c r="N31" s="10">
        <v>140</v>
      </c>
      <c r="O31" s="30">
        <v>31569</v>
      </c>
      <c r="P31" s="29">
        <v>60</v>
      </c>
    </row>
    <row r="32" spans="1:16">
      <c r="A32" s="12">
        <v>31568</v>
      </c>
      <c r="B32" s="3">
        <v>40</v>
      </c>
      <c r="C32" s="5">
        <v>33507</v>
      </c>
      <c r="D32" s="4">
        <v>190</v>
      </c>
      <c r="E32" s="1">
        <v>33624</v>
      </c>
      <c r="F32">
        <v>175</v>
      </c>
      <c r="G32" s="13">
        <v>31953</v>
      </c>
      <c r="H32" s="10">
        <v>130</v>
      </c>
      <c r="I32" s="14">
        <v>32372</v>
      </c>
      <c r="J32" s="7">
        <v>120</v>
      </c>
      <c r="K32" s="12">
        <v>34513</v>
      </c>
      <c r="L32" s="3">
        <v>220</v>
      </c>
      <c r="M32" s="13">
        <v>33317</v>
      </c>
      <c r="N32" s="10">
        <v>170</v>
      </c>
      <c r="O32" s="30">
        <v>31572</v>
      </c>
      <c r="P32" s="29">
        <v>70</v>
      </c>
    </row>
    <row r="33" spans="1:16">
      <c r="A33" s="12">
        <v>31603</v>
      </c>
      <c r="B33" s="3">
        <v>80</v>
      </c>
      <c r="C33" s="5">
        <v>33540</v>
      </c>
      <c r="D33" s="4">
        <v>180</v>
      </c>
      <c r="E33" s="1">
        <v>33654</v>
      </c>
      <c r="F33">
        <v>170</v>
      </c>
      <c r="G33" s="13">
        <v>31954</v>
      </c>
      <c r="H33" s="10">
        <v>130</v>
      </c>
      <c r="I33" s="14">
        <v>32744</v>
      </c>
      <c r="J33" s="7">
        <v>225</v>
      </c>
      <c r="K33" s="12">
        <v>34535</v>
      </c>
      <c r="L33" s="3">
        <v>220</v>
      </c>
      <c r="M33" s="13">
        <v>33354</v>
      </c>
      <c r="N33" s="10">
        <v>150</v>
      </c>
      <c r="O33" s="30">
        <v>31603</v>
      </c>
      <c r="P33" s="29">
        <v>80</v>
      </c>
    </row>
    <row r="34" spans="1:16">
      <c r="A34" s="12">
        <v>31611</v>
      </c>
      <c r="B34" s="3">
        <v>80</v>
      </c>
      <c r="C34" s="5">
        <v>33555</v>
      </c>
      <c r="D34" s="4">
        <v>190</v>
      </c>
      <c r="E34" s="1">
        <v>33687</v>
      </c>
      <c r="F34">
        <v>170</v>
      </c>
      <c r="G34" s="13">
        <v>31978</v>
      </c>
      <c r="H34" s="10">
        <v>120</v>
      </c>
      <c r="I34" s="14">
        <v>32994</v>
      </c>
      <c r="J34" s="7">
        <v>170</v>
      </c>
      <c r="K34" s="12">
        <v>34570</v>
      </c>
      <c r="L34" s="3">
        <v>220</v>
      </c>
      <c r="M34" s="13">
        <v>33380</v>
      </c>
      <c r="N34" s="10">
        <v>140</v>
      </c>
      <c r="O34" s="30">
        <v>31612</v>
      </c>
      <c r="P34" s="29">
        <v>80</v>
      </c>
    </row>
    <row r="35" spans="1:16">
      <c r="A35" s="12">
        <v>31616</v>
      </c>
      <c r="B35" s="3">
        <v>70</v>
      </c>
      <c r="C35" s="5">
        <v>33592</v>
      </c>
      <c r="D35" s="4">
        <v>180</v>
      </c>
      <c r="E35" s="1">
        <v>33716</v>
      </c>
      <c r="F35">
        <v>170</v>
      </c>
      <c r="G35" s="13">
        <v>31980</v>
      </c>
      <c r="H35" s="10">
        <v>125</v>
      </c>
      <c r="I35" s="14">
        <v>33001</v>
      </c>
      <c r="J35" s="7">
        <v>180</v>
      </c>
      <c r="K35" s="12">
        <v>34626</v>
      </c>
      <c r="L35" s="3">
        <v>235</v>
      </c>
      <c r="M35" s="13">
        <v>33435</v>
      </c>
      <c r="N35" s="10">
        <v>160</v>
      </c>
      <c r="O35" s="30">
        <v>31616</v>
      </c>
      <c r="P35" s="29">
        <v>80</v>
      </c>
    </row>
    <row r="36" spans="1:16">
      <c r="A36" s="12">
        <v>31617</v>
      </c>
      <c r="B36" s="3">
        <v>70</v>
      </c>
      <c r="C36" s="5">
        <v>33624</v>
      </c>
      <c r="D36" s="4">
        <v>170</v>
      </c>
      <c r="E36" s="1">
        <v>33752</v>
      </c>
      <c r="F36">
        <v>170</v>
      </c>
      <c r="G36" s="13">
        <v>31985</v>
      </c>
      <c r="H36" s="10">
        <v>125</v>
      </c>
      <c r="I36" s="14">
        <v>33046</v>
      </c>
      <c r="J36" s="7">
        <v>175</v>
      </c>
      <c r="K36" s="12">
        <v>34660</v>
      </c>
      <c r="L36" s="3">
        <v>215</v>
      </c>
      <c r="M36" s="13">
        <v>33464</v>
      </c>
      <c r="N36" s="10">
        <v>160</v>
      </c>
      <c r="O36" s="30">
        <v>31617</v>
      </c>
      <c r="P36" s="29">
        <v>80</v>
      </c>
    </row>
    <row r="37" spans="1:16">
      <c r="A37" s="12">
        <v>31623</v>
      </c>
      <c r="B37" s="3">
        <v>70</v>
      </c>
      <c r="C37" s="5">
        <v>33654</v>
      </c>
      <c r="D37" s="4">
        <v>160</v>
      </c>
      <c r="E37" s="1">
        <v>33778</v>
      </c>
      <c r="F37">
        <v>185</v>
      </c>
      <c r="G37" s="13">
        <v>32001</v>
      </c>
      <c r="H37" s="10">
        <v>130</v>
      </c>
      <c r="I37" s="14">
        <v>33067</v>
      </c>
      <c r="J37" s="7">
        <v>170</v>
      </c>
      <c r="K37" s="12">
        <v>34689</v>
      </c>
      <c r="L37" s="3">
        <v>210</v>
      </c>
      <c r="M37" s="13">
        <v>33508</v>
      </c>
      <c r="N37" s="10">
        <v>150</v>
      </c>
      <c r="O37" s="30">
        <v>31623</v>
      </c>
      <c r="P37" s="29">
        <v>80</v>
      </c>
    </row>
    <row r="38" spans="1:16">
      <c r="A38" s="12">
        <v>31625</v>
      </c>
      <c r="B38" s="3">
        <v>70</v>
      </c>
      <c r="C38" s="5">
        <v>33687</v>
      </c>
      <c r="D38" s="4">
        <v>170</v>
      </c>
      <c r="E38" s="1">
        <v>33806</v>
      </c>
      <c r="F38">
        <v>170</v>
      </c>
      <c r="G38" s="13">
        <v>32274</v>
      </c>
      <c r="H38" s="10">
        <v>100</v>
      </c>
      <c r="I38" s="14">
        <v>33101</v>
      </c>
      <c r="J38" s="7">
        <v>175</v>
      </c>
      <c r="K38" s="1">
        <v>34725</v>
      </c>
      <c r="L38" s="3">
        <v>210</v>
      </c>
      <c r="M38" s="13">
        <v>33540</v>
      </c>
      <c r="N38" s="10">
        <v>200</v>
      </c>
      <c r="O38" s="30">
        <v>31625</v>
      </c>
      <c r="P38" s="29">
        <v>80</v>
      </c>
    </row>
    <row r="39" spans="1:16">
      <c r="A39" s="12">
        <v>31645</v>
      </c>
      <c r="B39" s="3">
        <v>80</v>
      </c>
      <c r="C39" s="5">
        <v>33714</v>
      </c>
      <c r="D39" s="4">
        <v>170</v>
      </c>
      <c r="E39" s="1">
        <v>33841</v>
      </c>
      <c r="F39">
        <v>230</v>
      </c>
      <c r="G39" s="13">
        <v>32275</v>
      </c>
      <c r="H39" s="10">
        <v>105</v>
      </c>
      <c r="I39" s="14">
        <v>33141</v>
      </c>
      <c r="J39" s="7">
        <v>170</v>
      </c>
      <c r="K39" s="15">
        <v>34752</v>
      </c>
      <c r="L39" s="3">
        <v>210</v>
      </c>
      <c r="M39" s="13">
        <v>33556</v>
      </c>
      <c r="N39" s="10">
        <v>150</v>
      </c>
      <c r="O39" s="30">
        <v>31645</v>
      </c>
      <c r="P39" s="29">
        <v>75</v>
      </c>
    </row>
    <row r="40" spans="1:16">
      <c r="A40" s="12">
        <v>31947</v>
      </c>
      <c r="B40" s="3">
        <v>85</v>
      </c>
      <c r="C40" s="5">
        <v>33752</v>
      </c>
      <c r="D40" s="4">
        <v>170</v>
      </c>
      <c r="E40" s="1">
        <v>33870</v>
      </c>
      <c r="F40">
        <v>230</v>
      </c>
      <c r="G40" s="13">
        <v>32288</v>
      </c>
      <c r="H40" s="10">
        <v>105</v>
      </c>
      <c r="I40" s="14">
        <v>33165</v>
      </c>
      <c r="J40" s="7">
        <v>170</v>
      </c>
      <c r="K40" s="12">
        <v>34779</v>
      </c>
      <c r="L40" s="3">
        <v>210</v>
      </c>
      <c r="M40" s="13">
        <v>33592</v>
      </c>
      <c r="N40" s="10">
        <v>150</v>
      </c>
      <c r="O40" s="30">
        <v>31947</v>
      </c>
      <c r="P40" s="29">
        <v>90</v>
      </c>
    </row>
    <row r="41" spans="1:16">
      <c r="A41" s="12">
        <v>31953</v>
      </c>
      <c r="B41" s="3">
        <v>75</v>
      </c>
      <c r="C41" s="5">
        <v>33778</v>
      </c>
      <c r="D41" s="4">
        <v>180</v>
      </c>
      <c r="E41" s="1">
        <v>33897</v>
      </c>
      <c r="F41">
        <v>230</v>
      </c>
      <c r="G41" s="13">
        <v>32289</v>
      </c>
      <c r="H41" s="10">
        <v>105</v>
      </c>
      <c r="I41" s="14">
        <v>33249</v>
      </c>
      <c r="J41" s="7">
        <v>260</v>
      </c>
      <c r="K41" s="12">
        <v>34815</v>
      </c>
      <c r="L41" s="3">
        <v>220</v>
      </c>
      <c r="M41" s="13">
        <v>33624</v>
      </c>
      <c r="N41" s="10">
        <v>150</v>
      </c>
      <c r="O41" s="30">
        <v>31953</v>
      </c>
      <c r="P41" s="29">
        <v>90</v>
      </c>
    </row>
    <row r="42" spans="1:16">
      <c r="A42" s="12">
        <v>31978</v>
      </c>
      <c r="B42" s="3">
        <v>60</v>
      </c>
      <c r="C42" s="5">
        <v>33806</v>
      </c>
      <c r="D42" s="4">
        <v>180</v>
      </c>
      <c r="E42" s="1">
        <v>33927</v>
      </c>
      <c r="F42">
        <v>180</v>
      </c>
      <c r="G42" s="13">
        <v>32706</v>
      </c>
      <c r="H42" s="10">
        <v>180</v>
      </c>
      <c r="I42" s="14">
        <v>33281</v>
      </c>
      <c r="J42" s="7">
        <v>170</v>
      </c>
      <c r="K42" s="12">
        <v>34842</v>
      </c>
      <c r="L42" s="3">
        <v>220</v>
      </c>
      <c r="M42" s="13">
        <v>33687</v>
      </c>
      <c r="N42" s="10">
        <v>150</v>
      </c>
      <c r="O42" s="30">
        <v>31954</v>
      </c>
      <c r="P42" s="29">
        <v>90</v>
      </c>
    </row>
    <row r="43" spans="1:16">
      <c r="A43" s="12">
        <v>32275</v>
      </c>
      <c r="B43" s="3">
        <v>60</v>
      </c>
      <c r="C43" s="5">
        <v>33840</v>
      </c>
      <c r="D43" s="4">
        <v>180</v>
      </c>
      <c r="E43" s="1">
        <v>33960</v>
      </c>
      <c r="F43">
        <v>230</v>
      </c>
      <c r="G43" s="13">
        <v>32737</v>
      </c>
      <c r="H43" s="10">
        <v>180</v>
      </c>
      <c r="I43" s="14">
        <v>33317</v>
      </c>
      <c r="J43" s="7">
        <v>160</v>
      </c>
      <c r="K43" s="12">
        <v>34872</v>
      </c>
      <c r="L43" s="3">
        <v>220</v>
      </c>
      <c r="M43" s="13">
        <v>33716</v>
      </c>
      <c r="N43" s="10">
        <v>150</v>
      </c>
      <c r="O43" s="30">
        <v>31967</v>
      </c>
      <c r="P43" s="29">
        <v>60</v>
      </c>
    </row>
    <row r="44" spans="1:16">
      <c r="A44" s="12">
        <v>32310</v>
      </c>
      <c r="B44" s="3">
        <v>110</v>
      </c>
      <c r="C44" s="5">
        <v>33877</v>
      </c>
      <c r="D44" s="4">
        <v>180</v>
      </c>
      <c r="E44" s="12">
        <v>34023</v>
      </c>
      <c r="F44">
        <v>220</v>
      </c>
      <c r="G44" s="13">
        <v>32741</v>
      </c>
      <c r="H44" s="10">
        <v>185</v>
      </c>
      <c r="I44" s="14">
        <v>33353</v>
      </c>
      <c r="J44" s="7">
        <v>160</v>
      </c>
      <c r="K44" s="12">
        <v>34906</v>
      </c>
      <c r="L44" s="3">
        <v>230</v>
      </c>
      <c r="M44" s="13">
        <v>33752</v>
      </c>
      <c r="N44" s="10">
        <v>145</v>
      </c>
      <c r="O44" s="30">
        <v>31978</v>
      </c>
      <c r="P44" s="29">
        <v>60</v>
      </c>
    </row>
    <row r="45" spans="1:16">
      <c r="A45" s="12">
        <v>32311</v>
      </c>
      <c r="B45" s="3">
        <v>110</v>
      </c>
      <c r="C45" s="5">
        <v>33897</v>
      </c>
      <c r="D45" s="4">
        <v>190</v>
      </c>
      <c r="E45" s="1">
        <v>34052</v>
      </c>
      <c r="F45">
        <v>220</v>
      </c>
      <c r="G45" s="13">
        <v>32759</v>
      </c>
      <c r="H45" s="10">
        <v>190</v>
      </c>
      <c r="I45" s="14">
        <v>33380</v>
      </c>
      <c r="J45" s="7">
        <v>170</v>
      </c>
      <c r="K45" s="12">
        <v>34928</v>
      </c>
      <c r="L45" s="3">
        <v>245</v>
      </c>
      <c r="M45" s="13">
        <v>33778</v>
      </c>
      <c r="N45" s="10">
        <v>160</v>
      </c>
      <c r="O45" s="30">
        <v>31980</v>
      </c>
      <c r="P45" s="29">
        <v>80</v>
      </c>
    </row>
    <row r="46" spans="1:16">
      <c r="A46" s="12">
        <v>32314</v>
      </c>
      <c r="B46" s="3">
        <v>110</v>
      </c>
      <c r="C46" s="5">
        <v>33927</v>
      </c>
      <c r="D46" s="4">
        <v>190</v>
      </c>
      <c r="E46" s="12">
        <v>34081</v>
      </c>
      <c r="F46">
        <v>200</v>
      </c>
      <c r="G46" s="13">
        <v>33019</v>
      </c>
      <c r="H46" s="10">
        <v>150</v>
      </c>
      <c r="I46" s="14">
        <v>33399</v>
      </c>
      <c r="J46" s="7">
        <v>180</v>
      </c>
      <c r="K46" s="12">
        <v>34963</v>
      </c>
      <c r="L46" s="3">
        <v>250</v>
      </c>
      <c r="M46" s="13">
        <v>33806</v>
      </c>
      <c r="N46" s="10">
        <v>180</v>
      </c>
      <c r="O46" s="30">
        <v>32275</v>
      </c>
      <c r="P46" s="29">
        <v>40</v>
      </c>
    </row>
    <row r="47" spans="1:16">
      <c r="A47" s="12">
        <v>32315</v>
      </c>
      <c r="B47" s="3">
        <v>110</v>
      </c>
      <c r="C47" s="5">
        <v>33960</v>
      </c>
      <c r="D47" s="4">
        <v>180</v>
      </c>
      <c r="E47" s="12">
        <v>34106</v>
      </c>
      <c r="F47">
        <v>200</v>
      </c>
      <c r="G47" s="13">
        <v>33043</v>
      </c>
      <c r="H47" s="10">
        <v>160</v>
      </c>
      <c r="I47" s="14">
        <v>33435</v>
      </c>
      <c r="J47" s="7">
        <v>200</v>
      </c>
      <c r="K47" s="12">
        <v>34998</v>
      </c>
      <c r="L47" s="3">
        <v>220</v>
      </c>
      <c r="M47" s="13">
        <v>33841</v>
      </c>
      <c r="N47" s="10">
        <v>190</v>
      </c>
      <c r="O47" s="30">
        <v>32289</v>
      </c>
      <c r="P47" s="29">
        <v>50</v>
      </c>
    </row>
    <row r="48" spans="1:16">
      <c r="A48" s="12">
        <v>32637</v>
      </c>
      <c r="B48" s="3">
        <v>40</v>
      </c>
      <c r="C48" s="12">
        <v>34052</v>
      </c>
      <c r="D48" s="4">
        <v>180</v>
      </c>
      <c r="E48" s="15">
        <v>34142</v>
      </c>
      <c r="F48">
        <v>190</v>
      </c>
      <c r="G48" s="13">
        <v>33071</v>
      </c>
      <c r="H48" s="10">
        <v>150</v>
      </c>
      <c r="I48" s="14">
        <v>33437</v>
      </c>
      <c r="J48" s="7">
        <v>200</v>
      </c>
      <c r="K48" s="12">
        <v>35019</v>
      </c>
      <c r="L48" s="3">
        <v>230</v>
      </c>
      <c r="M48" s="13">
        <v>33870</v>
      </c>
      <c r="N48" s="10">
        <v>155</v>
      </c>
      <c r="O48" s="30">
        <v>32311</v>
      </c>
      <c r="P48" s="29">
        <v>110</v>
      </c>
    </row>
    <row r="49" spans="1:16">
      <c r="A49" s="12">
        <v>32669</v>
      </c>
      <c r="B49" s="3">
        <v>107</v>
      </c>
      <c r="C49" s="12">
        <v>34081</v>
      </c>
      <c r="D49" s="4">
        <v>180</v>
      </c>
      <c r="E49" s="12">
        <v>34169</v>
      </c>
      <c r="F49">
        <v>180</v>
      </c>
      <c r="G49" s="13">
        <v>33100</v>
      </c>
      <c r="H49" s="10">
        <v>160</v>
      </c>
      <c r="I49" s="14">
        <v>33464</v>
      </c>
      <c r="J49" s="7">
        <v>190</v>
      </c>
      <c r="K49" s="12">
        <v>35053</v>
      </c>
      <c r="L49" s="3">
        <v>220</v>
      </c>
      <c r="M49" s="13">
        <v>33897</v>
      </c>
      <c r="N49" s="10">
        <v>150</v>
      </c>
      <c r="O49" s="30">
        <v>32314</v>
      </c>
      <c r="P49" s="29">
        <v>110</v>
      </c>
    </row>
    <row r="50" spans="1:16">
      <c r="A50" s="12">
        <v>32695</v>
      </c>
      <c r="B50" s="3">
        <v>148</v>
      </c>
      <c r="C50" s="12">
        <v>34106</v>
      </c>
      <c r="D50" s="4">
        <v>180</v>
      </c>
      <c r="E50" s="12">
        <v>34205</v>
      </c>
      <c r="F50" s="16">
        <v>210</v>
      </c>
      <c r="G50" s="13">
        <v>33141</v>
      </c>
      <c r="H50" s="10">
        <v>160</v>
      </c>
      <c r="I50" s="14">
        <v>33507</v>
      </c>
      <c r="J50" s="7">
        <v>180</v>
      </c>
      <c r="K50" s="12">
        <v>35089</v>
      </c>
      <c r="L50" s="3">
        <v>270</v>
      </c>
      <c r="M50" s="13">
        <v>33927</v>
      </c>
      <c r="N50" s="10">
        <v>150</v>
      </c>
      <c r="O50" s="30">
        <v>32315</v>
      </c>
      <c r="P50" s="29">
        <v>110</v>
      </c>
    </row>
    <row r="51" spans="1:16">
      <c r="A51" s="12">
        <v>32750</v>
      </c>
      <c r="B51" s="3">
        <v>130</v>
      </c>
      <c r="C51" s="12">
        <v>34142</v>
      </c>
      <c r="D51" s="4">
        <v>180</v>
      </c>
      <c r="E51" s="12">
        <v>34233</v>
      </c>
      <c r="F51" s="16">
        <v>200</v>
      </c>
      <c r="G51" s="13">
        <v>33170</v>
      </c>
      <c r="H51" s="10">
        <v>160</v>
      </c>
      <c r="I51" s="14">
        <v>33556</v>
      </c>
      <c r="J51" s="7">
        <v>180</v>
      </c>
      <c r="K51" s="14">
        <v>35116</v>
      </c>
      <c r="L51" s="3">
        <v>210</v>
      </c>
      <c r="M51" s="13">
        <v>33960</v>
      </c>
      <c r="N51" s="10">
        <v>150</v>
      </c>
      <c r="O51" s="30">
        <v>32330</v>
      </c>
      <c r="P51" s="29">
        <v>110</v>
      </c>
    </row>
    <row r="52" spans="1:16">
      <c r="A52" s="12">
        <v>32759</v>
      </c>
      <c r="B52" s="3">
        <v>130</v>
      </c>
      <c r="C52" s="12">
        <v>34169</v>
      </c>
      <c r="D52" s="4">
        <v>185</v>
      </c>
      <c r="E52" s="12">
        <v>34261</v>
      </c>
      <c r="F52" s="16">
        <v>200</v>
      </c>
      <c r="G52" s="13">
        <v>33203</v>
      </c>
      <c r="H52" s="10">
        <v>160</v>
      </c>
      <c r="I52" s="14">
        <v>33592</v>
      </c>
      <c r="J52" s="7">
        <v>170</v>
      </c>
      <c r="K52" s="17">
        <v>34779</v>
      </c>
      <c r="L52" s="3">
        <v>220</v>
      </c>
      <c r="M52" s="12">
        <v>33989</v>
      </c>
      <c r="N52" s="10">
        <v>150</v>
      </c>
      <c r="O52" s="30">
        <v>32353</v>
      </c>
      <c r="P52" s="29">
        <v>120</v>
      </c>
    </row>
    <row r="53" spans="1:16">
      <c r="A53" s="12">
        <v>32973</v>
      </c>
      <c r="B53" s="3">
        <v>145</v>
      </c>
      <c r="C53" s="12">
        <v>34205</v>
      </c>
      <c r="D53" s="4">
        <v>190</v>
      </c>
      <c r="E53" s="12">
        <v>34294</v>
      </c>
      <c r="F53" s="16">
        <v>200</v>
      </c>
      <c r="G53" s="13">
        <v>33249</v>
      </c>
      <c r="H53" s="10">
        <v>145</v>
      </c>
      <c r="I53" s="14">
        <v>33625</v>
      </c>
      <c r="J53" s="7">
        <v>165</v>
      </c>
      <c r="K53" s="14">
        <v>35172</v>
      </c>
      <c r="L53" s="3">
        <v>210</v>
      </c>
      <c r="M53" s="13">
        <v>34023</v>
      </c>
      <c r="N53" s="10">
        <v>150</v>
      </c>
      <c r="O53" s="30">
        <v>32703</v>
      </c>
      <c r="P53" s="29">
        <v>85</v>
      </c>
    </row>
    <row r="54" spans="1:16">
      <c r="A54" s="12">
        <v>32995</v>
      </c>
      <c r="B54" s="3">
        <v>160</v>
      </c>
      <c r="C54" s="12">
        <v>34233</v>
      </c>
      <c r="D54" s="4">
        <v>190</v>
      </c>
      <c r="E54" s="15">
        <v>34324</v>
      </c>
      <c r="F54" s="16">
        <v>190</v>
      </c>
      <c r="G54" s="13">
        <v>33276</v>
      </c>
      <c r="H54" s="10">
        <v>140</v>
      </c>
      <c r="I54" s="14">
        <v>33654</v>
      </c>
      <c r="J54" s="7">
        <v>165</v>
      </c>
      <c r="K54" s="13">
        <v>35207</v>
      </c>
      <c r="L54" s="3">
        <v>215</v>
      </c>
      <c r="M54" s="13">
        <v>34052</v>
      </c>
      <c r="N54" s="10">
        <v>150</v>
      </c>
      <c r="O54" s="30">
        <v>32731</v>
      </c>
      <c r="P54" s="29">
        <v>100</v>
      </c>
    </row>
    <row r="55" spans="1:16">
      <c r="A55" s="12">
        <v>33038</v>
      </c>
      <c r="B55" s="3">
        <v>180</v>
      </c>
      <c r="C55" s="12">
        <v>34262</v>
      </c>
      <c r="D55" s="4">
        <v>190</v>
      </c>
      <c r="E55" s="12">
        <v>34361</v>
      </c>
      <c r="F55" s="16">
        <v>190</v>
      </c>
      <c r="G55" s="13">
        <v>33317</v>
      </c>
      <c r="H55" s="10">
        <v>145</v>
      </c>
      <c r="I55" s="14">
        <v>33687</v>
      </c>
      <c r="J55" s="7">
        <v>170</v>
      </c>
      <c r="K55" s="14">
        <v>35235</v>
      </c>
      <c r="L55" s="3">
        <v>220</v>
      </c>
      <c r="M55" s="12">
        <v>34081</v>
      </c>
      <c r="N55" s="10">
        <v>140</v>
      </c>
      <c r="O55" s="30">
        <v>32750</v>
      </c>
      <c r="P55" s="29">
        <v>180</v>
      </c>
    </row>
    <row r="56" spans="1:16">
      <c r="A56" s="12">
        <v>33071</v>
      </c>
      <c r="B56" s="3">
        <v>120</v>
      </c>
      <c r="C56" s="12">
        <v>34294</v>
      </c>
      <c r="D56" s="4">
        <v>190</v>
      </c>
      <c r="E56" s="12">
        <v>34416</v>
      </c>
      <c r="F56" s="16">
        <v>275</v>
      </c>
      <c r="G56" s="13">
        <v>33444</v>
      </c>
      <c r="H56" s="10">
        <v>145</v>
      </c>
      <c r="I56" s="14">
        <v>33716</v>
      </c>
      <c r="J56" s="7">
        <v>160</v>
      </c>
      <c r="K56" s="12">
        <v>35270</v>
      </c>
      <c r="L56" s="3">
        <v>230</v>
      </c>
      <c r="M56" s="12">
        <v>34106</v>
      </c>
      <c r="N56" s="10">
        <v>150</v>
      </c>
      <c r="O56" s="30">
        <v>32759</v>
      </c>
      <c r="P56" s="29">
        <v>155</v>
      </c>
    </row>
    <row r="57" spans="1:16">
      <c r="A57" s="12">
        <v>33100</v>
      </c>
      <c r="B57" s="3">
        <v>140</v>
      </c>
      <c r="C57" s="12">
        <v>34324</v>
      </c>
      <c r="D57" s="4">
        <v>185</v>
      </c>
      <c r="E57" s="12">
        <v>34444</v>
      </c>
      <c r="F57" s="16">
        <v>230</v>
      </c>
      <c r="G57" s="13">
        <v>33381</v>
      </c>
      <c r="H57" s="10">
        <v>150</v>
      </c>
      <c r="I57" s="14">
        <v>33752</v>
      </c>
      <c r="J57" s="7">
        <v>160</v>
      </c>
      <c r="K57" s="12">
        <v>35299</v>
      </c>
      <c r="L57" s="3">
        <v>240</v>
      </c>
      <c r="M57" s="15">
        <v>34142</v>
      </c>
      <c r="N57" s="10">
        <v>150</v>
      </c>
      <c r="O57" s="30">
        <v>32973</v>
      </c>
      <c r="P57" s="29">
        <v>200</v>
      </c>
    </row>
    <row r="58" spans="1:16">
      <c r="A58" s="12">
        <v>33141</v>
      </c>
      <c r="B58" s="3">
        <v>160</v>
      </c>
      <c r="C58" s="12">
        <v>34361</v>
      </c>
      <c r="D58" s="4">
        <v>185</v>
      </c>
      <c r="E58" s="12">
        <v>34479</v>
      </c>
      <c r="F58" s="16">
        <v>250</v>
      </c>
      <c r="G58" s="13">
        <v>33435</v>
      </c>
      <c r="H58" s="10">
        <v>175</v>
      </c>
      <c r="I58" s="14">
        <v>33778</v>
      </c>
      <c r="J58" s="7">
        <v>140</v>
      </c>
      <c r="K58" s="12">
        <v>35333</v>
      </c>
      <c r="L58" s="3">
        <v>240</v>
      </c>
      <c r="M58" s="12">
        <v>34169</v>
      </c>
      <c r="N58" s="10">
        <v>150</v>
      </c>
      <c r="O58" s="30">
        <v>32995</v>
      </c>
      <c r="P58" s="29">
        <v>155</v>
      </c>
    </row>
    <row r="59" spans="1:16">
      <c r="A59" s="12">
        <v>33170</v>
      </c>
      <c r="B59" s="3">
        <v>170</v>
      </c>
      <c r="C59" s="5">
        <v>34387</v>
      </c>
      <c r="D59" s="4">
        <v>210</v>
      </c>
      <c r="E59" s="12">
        <v>34513</v>
      </c>
      <c r="F59" s="16">
        <v>220</v>
      </c>
      <c r="G59" s="13">
        <v>33464</v>
      </c>
      <c r="H59" s="10">
        <v>175</v>
      </c>
      <c r="I59" s="14">
        <v>33806</v>
      </c>
      <c r="J59" s="7">
        <v>180</v>
      </c>
      <c r="K59" s="12">
        <v>35361</v>
      </c>
      <c r="L59" s="3">
        <v>225</v>
      </c>
      <c r="M59" s="12">
        <v>34205</v>
      </c>
      <c r="N59" s="10">
        <v>150</v>
      </c>
      <c r="O59" s="30">
        <v>33043</v>
      </c>
      <c r="P59" s="29">
        <v>175</v>
      </c>
    </row>
    <row r="60" spans="1:16">
      <c r="A60" s="12">
        <v>33203</v>
      </c>
      <c r="B60" s="3">
        <v>150</v>
      </c>
      <c r="C60" s="12">
        <v>34416</v>
      </c>
      <c r="D60" s="4">
        <v>210</v>
      </c>
      <c r="E60" s="12">
        <v>34535</v>
      </c>
      <c r="F60" s="16">
        <v>220</v>
      </c>
      <c r="G60" s="13">
        <v>33507</v>
      </c>
      <c r="H60" s="10">
        <v>175</v>
      </c>
      <c r="I60" s="14">
        <v>33841</v>
      </c>
      <c r="J60" s="7">
        <v>190</v>
      </c>
      <c r="K60" s="12">
        <v>35387</v>
      </c>
      <c r="L60" s="3">
        <v>220</v>
      </c>
      <c r="M60" s="12">
        <v>34233</v>
      </c>
      <c r="N60" s="10">
        <v>160</v>
      </c>
      <c r="O60" s="30">
        <v>33071</v>
      </c>
      <c r="P60" s="29">
        <v>140</v>
      </c>
    </row>
    <row r="61" spans="1:16">
      <c r="A61" s="12">
        <v>33248</v>
      </c>
      <c r="B61" s="3">
        <v>125</v>
      </c>
      <c r="C61" s="12">
        <v>34444</v>
      </c>
      <c r="D61" s="4">
        <v>200</v>
      </c>
      <c r="E61" s="12">
        <v>34570</v>
      </c>
      <c r="F61" s="16">
        <v>275</v>
      </c>
      <c r="G61" s="13">
        <v>33537</v>
      </c>
      <c r="H61" s="10">
        <v>175</v>
      </c>
      <c r="I61" s="14">
        <v>33870</v>
      </c>
      <c r="J61" s="7">
        <v>180</v>
      </c>
      <c r="K61" s="12">
        <v>35418</v>
      </c>
      <c r="L61" s="3">
        <v>220</v>
      </c>
      <c r="M61" s="12">
        <v>34261</v>
      </c>
      <c r="N61" s="10">
        <v>160</v>
      </c>
      <c r="O61" s="30">
        <v>33100</v>
      </c>
      <c r="P61" s="29">
        <v>170</v>
      </c>
    </row>
    <row r="62" spans="1:16">
      <c r="A62" s="12">
        <v>33276</v>
      </c>
      <c r="B62" s="3">
        <v>140</v>
      </c>
      <c r="C62" s="12">
        <v>34479</v>
      </c>
      <c r="D62" s="4">
        <v>220</v>
      </c>
      <c r="E62" s="5">
        <v>34593</v>
      </c>
      <c r="F62" s="16">
        <v>255</v>
      </c>
      <c r="G62" s="13">
        <v>33555</v>
      </c>
      <c r="H62" s="10">
        <v>175</v>
      </c>
      <c r="I62" s="14">
        <v>33897</v>
      </c>
      <c r="J62" s="7">
        <v>180</v>
      </c>
      <c r="K62" s="12">
        <v>35452</v>
      </c>
      <c r="L62" s="3">
        <v>210</v>
      </c>
      <c r="M62" s="13">
        <v>34297</v>
      </c>
      <c r="N62" s="10">
        <v>150</v>
      </c>
      <c r="O62" s="30">
        <v>33141</v>
      </c>
      <c r="P62" s="29">
        <v>160</v>
      </c>
    </row>
    <row r="63" spans="1:16">
      <c r="A63" s="12">
        <v>33317</v>
      </c>
      <c r="B63" s="3">
        <v>145</v>
      </c>
      <c r="C63" s="12">
        <v>34513</v>
      </c>
      <c r="D63" s="4">
        <v>220</v>
      </c>
      <c r="E63" s="12">
        <v>34626</v>
      </c>
      <c r="F63" s="16">
        <v>220</v>
      </c>
      <c r="G63" s="13">
        <v>33592</v>
      </c>
      <c r="H63" s="10">
        <v>160</v>
      </c>
      <c r="I63" s="14">
        <v>33927</v>
      </c>
      <c r="J63" s="7">
        <v>180</v>
      </c>
      <c r="K63" s="1">
        <v>35479</v>
      </c>
      <c r="L63" s="3">
        <v>215</v>
      </c>
      <c r="M63" s="13">
        <v>34325</v>
      </c>
      <c r="N63" s="10">
        <v>135</v>
      </c>
      <c r="O63" s="30">
        <v>33170</v>
      </c>
      <c r="P63" s="29">
        <v>150</v>
      </c>
    </row>
    <row r="64" spans="1:16">
      <c r="A64" s="12">
        <v>33353</v>
      </c>
      <c r="B64" s="3">
        <v>145</v>
      </c>
      <c r="C64" s="12">
        <v>34535</v>
      </c>
      <c r="D64" s="4">
        <v>220</v>
      </c>
      <c r="E64" s="12">
        <v>34660</v>
      </c>
      <c r="F64" s="16">
        <v>220</v>
      </c>
      <c r="G64" s="13">
        <v>33259</v>
      </c>
      <c r="H64" s="10">
        <v>150</v>
      </c>
      <c r="I64" s="14">
        <v>33960</v>
      </c>
      <c r="J64" s="7">
        <v>180</v>
      </c>
      <c r="K64" s="14">
        <v>35508</v>
      </c>
      <c r="L64" s="3">
        <v>220</v>
      </c>
      <c r="M64" s="12">
        <v>34361</v>
      </c>
      <c r="N64" s="10">
        <v>150</v>
      </c>
      <c r="O64" s="29"/>
      <c r="P64" s="29"/>
    </row>
    <row r="65" spans="1:16">
      <c r="A65" s="12">
        <v>33381</v>
      </c>
      <c r="B65" s="3">
        <v>120</v>
      </c>
      <c r="C65" s="12">
        <v>34570</v>
      </c>
      <c r="D65" s="4">
        <v>220</v>
      </c>
      <c r="E65" s="12">
        <v>34689</v>
      </c>
      <c r="F65" s="16">
        <v>240</v>
      </c>
      <c r="G65" s="13">
        <v>33654</v>
      </c>
      <c r="H65" s="10">
        <v>150</v>
      </c>
      <c r="I65" s="12">
        <v>33989</v>
      </c>
      <c r="J65" s="7">
        <v>180</v>
      </c>
      <c r="K65" s="12">
        <v>35544</v>
      </c>
      <c r="L65" s="3">
        <v>220</v>
      </c>
      <c r="M65" s="15">
        <v>34416</v>
      </c>
      <c r="N65" s="10">
        <v>180</v>
      </c>
      <c r="O65" s="30">
        <v>36125</v>
      </c>
      <c r="P65" s="29">
        <v>125</v>
      </c>
    </row>
    <row r="66" spans="1:16">
      <c r="A66" s="12">
        <v>33435</v>
      </c>
      <c r="B66" s="3">
        <v>160</v>
      </c>
      <c r="C66" s="5">
        <v>34593</v>
      </c>
      <c r="D66" s="4">
        <v>230</v>
      </c>
      <c r="E66" s="1">
        <v>34725</v>
      </c>
      <c r="F66" s="16">
        <v>210</v>
      </c>
      <c r="G66" s="13">
        <v>33687</v>
      </c>
      <c r="H66" s="10">
        <v>140</v>
      </c>
      <c r="I66" s="14">
        <v>34023</v>
      </c>
      <c r="J66" s="7">
        <v>180</v>
      </c>
      <c r="K66" s="12">
        <v>35571</v>
      </c>
      <c r="L66" s="3">
        <v>220</v>
      </c>
      <c r="M66" s="12">
        <v>34444</v>
      </c>
      <c r="N66" s="10">
        <v>150</v>
      </c>
    </row>
    <row r="67" spans="1:16">
      <c r="A67" s="12">
        <v>33464</v>
      </c>
      <c r="B67" s="3">
        <v>175</v>
      </c>
      <c r="C67" s="12">
        <v>34626</v>
      </c>
      <c r="D67" s="4">
        <v>220</v>
      </c>
      <c r="E67" s="12">
        <v>34752</v>
      </c>
      <c r="F67" s="16">
        <v>225</v>
      </c>
      <c r="G67" s="13">
        <v>33716</v>
      </c>
      <c r="H67" s="10">
        <v>150</v>
      </c>
      <c r="I67" s="14">
        <v>34052</v>
      </c>
      <c r="J67" s="7">
        <v>220</v>
      </c>
      <c r="K67" s="12">
        <v>35606</v>
      </c>
      <c r="L67" s="3">
        <v>235</v>
      </c>
      <c r="M67" s="15">
        <v>34479</v>
      </c>
      <c r="N67" s="10">
        <v>150</v>
      </c>
    </row>
    <row r="68" spans="1:16">
      <c r="A68" s="12">
        <v>33687</v>
      </c>
      <c r="B68" s="3">
        <v>100</v>
      </c>
      <c r="C68" s="12">
        <v>34660</v>
      </c>
      <c r="D68" s="4">
        <v>220</v>
      </c>
      <c r="E68" s="12">
        <v>34779</v>
      </c>
      <c r="F68" s="16">
        <v>225</v>
      </c>
      <c r="G68" s="13">
        <v>33752</v>
      </c>
      <c r="H68" s="10">
        <v>150</v>
      </c>
      <c r="I68" s="12">
        <v>34081</v>
      </c>
      <c r="J68" s="7">
        <v>180</v>
      </c>
      <c r="K68" s="12">
        <v>35635</v>
      </c>
      <c r="L68" s="3">
        <v>240</v>
      </c>
      <c r="M68" s="12">
        <v>34513</v>
      </c>
      <c r="N68" s="10">
        <v>170</v>
      </c>
    </row>
    <row r="69" spans="1:16">
      <c r="A69" s="12">
        <v>33716</v>
      </c>
      <c r="B69" s="3">
        <v>110</v>
      </c>
      <c r="C69" s="12">
        <v>34689</v>
      </c>
      <c r="D69" s="4">
        <v>220</v>
      </c>
      <c r="E69" s="12">
        <v>34815</v>
      </c>
      <c r="F69" s="16">
        <v>225</v>
      </c>
      <c r="G69" s="13">
        <v>33781</v>
      </c>
      <c r="H69" s="10">
        <v>165</v>
      </c>
      <c r="I69" s="12">
        <v>34106</v>
      </c>
      <c r="J69" s="7">
        <v>180</v>
      </c>
      <c r="K69" s="12">
        <v>35663</v>
      </c>
      <c r="L69" s="3">
        <v>240</v>
      </c>
      <c r="M69" s="12">
        <v>34535</v>
      </c>
      <c r="N69" s="10">
        <v>160</v>
      </c>
    </row>
    <row r="70" spans="1:16">
      <c r="A70" s="12">
        <v>33752</v>
      </c>
      <c r="B70" s="3">
        <v>120</v>
      </c>
      <c r="C70" s="5">
        <v>34725</v>
      </c>
      <c r="D70" s="4">
        <v>200</v>
      </c>
      <c r="E70" s="12">
        <v>34842</v>
      </c>
      <c r="F70" s="16">
        <v>220</v>
      </c>
      <c r="G70" s="13">
        <v>33806</v>
      </c>
      <c r="H70" s="10">
        <v>165</v>
      </c>
      <c r="I70" s="15">
        <v>34142</v>
      </c>
      <c r="J70" s="7">
        <v>180</v>
      </c>
      <c r="K70" s="12">
        <v>35702</v>
      </c>
      <c r="L70" s="3">
        <v>230</v>
      </c>
      <c r="M70" s="12">
        <v>34570</v>
      </c>
      <c r="N70" s="10">
        <v>165</v>
      </c>
    </row>
    <row r="71" spans="1:16">
      <c r="A71" s="12">
        <v>33778</v>
      </c>
      <c r="B71" s="3">
        <v>110</v>
      </c>
      <c r="C71" s="12">
        <v>34752</v>
      </c>
      <c r="D71" s="4">
        <v>195</v>
      </c>
      <c r="E71" s="12">
        <v>34872</v>
      </c>
      <c r="F71" s="16">
        <v>230</v>
      </c>
      <c r="G71" s="13">
        <v>33841</v>
      </c>
      <c r="H71" s="10">
        <v>170</v>
      </c>
      <c r="I71" s="12">
        <v>34169</v>
      </c>
      <c r="J71" s="7">
        <v>180</v>
      </c>
      <c r="K71" s="12">
        <v>35726</v>
      </c>
      <c r="L71" s="3">
        <v>240</v>
      </c>
      <c r="M71" s="12">
        <v>34626</v>
      </c>
      <c r="N71" s="10">
        <v>165</v>
      </c>
    </row>
    <row r="72" spans="1:16">
      <c r="A72" s="12">
        <v>33806</v>
      </c>
      <c r="B72" s="3">
        <v>110</v>
      </c>
      <c r="C72" s="12">
        <v>34779</v>
      </c>
      <c r="D72" s="4">
        <v>200</v>
      </c>
      <c r="E72" s="12">
        <v>34906</v>
      </c>
      <c r="F72" s="16">
        <v>260</v>
      </c>
      <c r="G72" s="13">
        <v>33870</v>
      </c>
      <c r="H72" s="10">
        <v>165</v>
      </c>
      <c r="I72" s="12">
        <v>34205</v>
      </c>
      <c r="J72" s="7">
        <v>190</v>
      </c>
      <c r="K72" s="12">
        <v>35753</v>
      </c>
      <c r="L72" s="3">
        <v>230</v>
      </c>
      <c r="M72" s="12">
        <v>34660</v>
      </c>
      <c r="N72" s="10">
        <v>195</v>
      </c>
    </row>
    <row r="73" spans="1:16">
      <c r="A73" s="12">
        <v>33841</v>
      </c>
      <c r="B73" s="3">
        <v>115</v>
      </c>
      <c r="C73" s="12">
        <v>34815</v>
      </c>
      <c r="D73" s="4">
        <v>200</v>
      </c>
      <c r="E73" s="12">
        <v>34927</v>
      </c>
      <c r="F73" s="16">
        <v>265</v>
      </c>
      <c r="G73" s="13">
        <v>33897</v>
      </c>
      <c r="H73" s="10">
        <v>175</v>
      </c>
      <c r="I73" s="12">
        <v>34233</v>
      </c>
      <c r="J73" s="7">
        <v>180</v>
      </c>
      <c r="K73" s="12">
        <v>35782</v>
      </c>
      <c r="L73" s="3">
        <v>230</v>
      </c>
      <c r="M73" s="12">
        <v>34689</v>
      </c>
      <c r="N73" s="10">
        <v>195</v>
      </c>
    </row>
    <row r="74" spans="1:16">
      <c r="A74" s="12">
        <v>33870</v>
      </c>
      <c r="B74" s="3">
        <v>115</v>
      </c>
      <c r="C74" s="12">
        <v>34842</v>
      </c>
      <c r="D74" s="4">
        <v>200</v>
      </c>
      <c r="E74" s="12">
        <v>34963</v>
      </c>
      <c r="F74" s="16">
        <v>250</v>
      </c>
      <c r="G74" s="13">
        <v>33927</v>
      </c>
      <c r="H74" s="10">
        <v>175</v>
      </c>
      <c r="I74" s="12">
        <v>34261</v>
      </c>
      <c r="J74" s="7">
        <v>180</v>
      </c>
      <c r="K74" s="12">
        <v>35817</v>
      </c>
      <c r="L74" s="3">
        <v>230</v>
      </c>
      <c r="M74" s="1">
        <v>34725</v>
      </c>
      <c r="N74" s="10">
        <v>185</v>
      </c>
    </row>
    <row r="75" spans="1:16">
      <c r="A75" s="12">
        <v>33897</v>
      </c>
      <c r="B75" s="3">
        <v>100</v>
      </c>
      <c r="C75" s="12">
        <v>34872</v>
      </c>
      <c r="D75" s="4">
        <v>190</v>
      </c>
      <c r="E75" s="12">
        <v>34997</v>
      </c>
      <c r="F75" s="16">
        <v>250</v>
      </c>
      <c r="G75" s="13">
        <v>33960</v>
      </c>
      <c r="H75" s="10">
        <v>175</v>
      </c>
      <c r="I75" s="14">
        <v>34297</v>
      </c>
      <c r="J75" s="7">
        <v>180</v>
      </c>
      <c r="K75" s="12">
        <v>35849</v>
      </c>
      <c r="L75" s="3">
        <v>230</v>
      </c>
      <c r="M75" s="15">
        <v>34752</v>
      </c>
      <c r="N75" s="10">
        <v>165</v>
      </c>
    </row>
    <row r="76" spans="1:16">
      <c r="A76" s="12">
        <v>33927</v>
      </c>
      <c r="B76" s="3">
        <v>175</v>
      </c>
      <c r="C76" s="12">
        <v>34906</v>
      </c>
      <c r="D76" s="4">
        <v>230</v>
      </c>
      <c r="E76" s="12">
        <v>35019</v>
      </c>
      <c r="F76" s="16">
        <v>250</v>
      </c>
      <c r="G76" s="12">
        <v>33989</v>
      </c>
      <c r="H76" s="10">
        <v>160</v>
      </c>
      <c r="I76" s="14">
        <v>34325</v>
      </c>
      <c r="J76" s="7">
        <v>180</v>
      </c>
      <c r="K76" s="12">
        <v>35880</v>
      </c>
      <c r="L76" s="3">
        <v>230</v>
      </c>
      <c r="M76" s="12">
        <v>34779</v>
      </c>
      <c r="N76" s="10">
        <v>170</v>
      </c>
    </row>
    <row r="77" spans="1:16">
      <c r="A77" s="12">
        <v>33960</v>
      </c>
      <c r="B77" s="3">
        <v>220</v>
      </c>
      <c r="C77" s="12">
        <v>34927</v>
      </c>
      <c r="D77" s="4">
        <v>250</v>
      </c>
      <c r="E77" s="12">
        <v>35053</v>
      </c>
      <c r="F77" s="16">
        <v>215</v>
      </c>
      <c r="G77" s="13">
        <v>34023</v>
      </c>
      <c r="H77" s="10">
        <v>160</v>
      </c>
      <c r="I77" s="12">
        <v>34361</v>
      </c>
      <c r="J77" s="7">
        <v>180</v>
      </c>
      <c r="K77" s="12">
        <v>35906</v>
      </c>
      <c r="L77" s="3">
        <v>225</v>
      </c>
      <c r="M77" s="12">
        <v>34815</v>
      </c>
      <c r="N77" s="10">
        <v>160</v>
      </c>
    </row>
    <row r="78" spans="1:16">
      <c r="A78" s="12">
        <v>34052</v>
      </c>
      <c r="B78" s="3">
        <v>150</v>
      </c>
      <c r="C78" s="12">
        <v>34963</v>
      </c>
      <c r="D78" s="4">
        <v>225</v>
      </c>
      <c r="E78" s="12">
        <v>35088</v>
      </c>
      <c r="F78" s="16">
        <v>225</v>
      </c>
      <c r="G78" s="13">
        <v>34052</v>
      </c>
      <c r="H78" s="10">
        <v>160</v>
      </c>
      <c r="I78" s="15">
        <v>34416</v>
      </c>
      <c r="J78" s="7">
        <v>200</v>
      </c>
      <c r="K78" s="12">
        <v>35934</v>
      </c>
      <c r="L78" s="3">
        <v>225</v>
      </c>
      <c r="M78" s="12">
        <v>34842</v>
      </c>
      <c r="N78" s="10">
        <v>170</v>
      </c>
    </row>
    <row r="79" spans="1:16">
      <c r="A79" s="12">
        <v>34081</v>
      </c>
      <c r="B79" s="3">
        <v>210</v>
      </c>
      <c r="C79" s="12">
        <v>34997</v>
      </c>
      <c r="D79" s="4">
        <v>220</v>
      </c>
      <c r="E79" s="12">
        <v>35115</v>
      </c>
      <c r="F79" s="16">
        <v>245</v>
      </c>
      <c r="G79" s="12">
        <v>34081</v>
      </c>
      <c r="H79" s="10">
        <v>160</v>
      </c>
      <c r="I79" s="12">
        <v>34444</v>
      </c>
      <c r="J79" s="7">
        <v>190</v>
      </c>
      <c r="K79" s="12">
        <v>35970</v>
      </c>
      <c r="L79" s="3">
        <v>245</v>
      </c>
      <c r="M79" s="12">
        <v>34872</v>
      </c>
      <c r="N79" s="10">
        <v>170</v>
      </c>
    </row>
    <row r="80" spans="1:16">
      <c r="A80" s="12">
        <v>34106</v>
      </c>
      <c r="B80" s="3">
        <v>150</v>
      </c>
      <c r="C80" s="12">
        <v>35019</v>
      </c>
      <c r="D80" s="4">
        <v>210</v>
      </c>
      <c r="E80" s="15">
        <v>35144</v>
      </c>
      <c r="F80" s="16">
        <v>225</v>
      </c>
      <c r="G80" s="12">
        <v>34106</v>
      </c>
      <c r="H80" s="10">
        <v>160</v>
      </c>
      <c r="I80" s="15">
        <v>34479</v>
      </c>
      <c r="J80" s="7">
        <v>190</v>
      </c>
      <c r="K80" s="12">
        <v>35999</v>
      </c>
      <c r="L80" s="3">
        <v>245</v>
      </c>
      <c r="M80" s="12">
        <v>34906</v>
      </c>
      <c r="N80" s="10">
        <v>175</v>
      </c>
    </row>
    <row r="81" spans="1:14">
      <c r="A81" s="15">
        <v>34142</v>
      </c>
      <c r="B81" s="3">
        <v>190</v>
      </c>
      <c r="C81" s="12">
        <v>35053</v>
      </c>
      <c r="D81" s="4">
        <v>210</v>
      </c>
      <c r="E81" s="12">
        <v>35173</v>
      </c>
      <c r="F81" s="16">
        <v>225</v>
      </c>
      <c r="G81" s="15">
        <v>34142</v>
      </c>
      <c r="H81" s="10">
        <v>160</v>
      </c>
      <c r="I81" s="12">
        <v>34513</v>
      </c>
      <c r="J81" s="7">
        <v>200</v>
      </c>
      <c r="K81" s="12">
        <v>36027</v>
      </c>
      <c r="L81" s="3">
        <v>260</v>
      </c>
      <c r="M81" s="12">
        <v>34928</v>
      </c>
      <c r="N81" s="10">
        <v>170</v>
      </c>
    </row>
    <row r="82" spans="1:14">
      <c r="A82" s="12">
        <v>34169</v>
      </c>
      <c r="B82" s="3">
        <v>120</v>
      </c>
      <c r="C82" s="12">
        <v>35088</v>
      </c>
      <c r="D82" s="4">
        <v>205</v>
      </c>
      <c r="E82" s="12">
        <v>35208</v>
      </c>
      <c r="F82" s="16">
        <v>225</v>
      </c>
      <c r="G82" s="12">
        <v>34169</v>
      </c>
      <c r="H82" s="10">
        <v>165</v>
      </c>
      <c r="I82" s="12">
        <v>34535</v>
      </c>
      <c r="J82" s="7">
        <v>195</v>
      </c>
      <c r="K82" s="12">
        <v>36049</v>
      </c>
      <c r="L82" s="3">
        <v>280</v>
      </c>
      <c r="M82" s="12">
        <v>34963</v>
      </c>
      <c r="N82" s="10">
        <v>150</v>
      </c>
    </row>
    <row r="83" spans="1:14">
      <c r="A83" s="12">
        <v>34205</v>
      </c>
      <c r="B83" s="3">
        <v>120</v>
      </c>
      <c r="C83" s="12">
        <v>35115</v>
      </c>
      <c r="D83" s="4">
        <v>200</v>
      </c>
      <c r="E83" s="12">
        <v>35234</v>
      </c>
      <c r="F83" s="16">
        <v>225</v>
      </c>
      <c r="G83" s="12">
        <v>34205</v>
      </c>
      <c r="H83" s="10">
        <v>165</v>
      </c>
      <c r="I83" s="12">
        <v>34570</v>
      </c>
      <c r="J83" s="7">
        <v>200</v>
      </c>
      <c r="K83" s="12">
        <v>36090</v>
      </c>
      <c r="L83" s="3">
        <v>250</v>
      </c>
      <c r="M83" s="12">
        <v>34997</v>
      </c>
      <c r="N83" s="10">
        <v>160</v>
      </c>
    </row>
    <row r="84" spans="1:14">
      <c r="A84" s="12">
        <v>34233</v>
      </c>
      <c r="B84" s="3">
        <v>120</v>
      </c>
      <c r="C84" s="15">
        <v>35144</v>
      </c>
      <c r="D84" s="4">
        <v>210</v>
      </c>
      <c r="E84" s="1">
        <v>35272</v>
      </c>
      <c r="F84" s="16">
        <v>225</v>
      </c>
      <c r="G84" s="12">
        <v>34233</v>
      </c>
      <c r="H84" s="10">
        <v>170</v>
      </c>
      <c r="I84" s="14">
        <v>34604</v>
      </c>
      <c r="J84" s="7">
        <v>215</v>
      </c>
      <c r="K84" s="12">
        <v>36125</v>
      </c>
      <c r="L84" s="3">
        <v>240</v>
      </c>
      <c r="M84" s="12">
        <v>35019</v>
      </c>
      <c r="N84" s="10">
        <v>160</v>
      </c>
    </row>
    <row r="85" spans="1:14">
      <c r="A85" s="12">
        <v>34262</v>
      </c>
      <c r="B85" s="3">
        <v>120</v>
      </c>
      <c r="C85" s="12">
        <v>35173</v>
      </c>
      <c r="D85" s="4">
        <v>220</v>
      </c>
      <c r="E85" s="1">
        <v>35298</v>
      </c>
      <c r="F85" s="16">
        <v>235</v>
      </c>
      <c r="G85" s="12">
        <v>34261</v>
      </c>
      <c r="H85" s="10">
        <v>170</v>
      </c>
      <c r="I85" s="12">
        <v>34626</v>
      </c>
      <c r="J85" s="7">
        <v>210</v>
      </c>
      <c r="K85" s="12">
        <v>36150</v>
      </c>
      <c r="L85" s="3">
        <v>240</v>
      </c>
      <c r="M85" s="12">
        <v>35053</v>
      </c>
      <c r="N85" s="10">
        <v>160</v>
      </c>
    </row>
    <row r="86" spans="1:14">
      <c r="A86" s="12">
        <v>34294</v>
      </c>
      <c r="B86" s="3">
        <v>200</v>
      </c>
      <c r="C86" s="12">
        <v>35208</v>
      </c>
      <c r="D86" s="4">
        <v>200</v>
      </c>
      <c r="E86" s="1">
        <v>35332</v>
      </c>
      <c r="F86" s="16">
        <v>235</v>
      </c>
      <c r="G86" s="12">
        <v>34294</v>
      </c>
      <c r="H86" s="10">
        <v>170</v>
      </c>
      <c r="I86" s="12">
        <v>34660</v>
      </c>
      <c r="J86" s="7">
        <v>190</v>
      </c>
      <c r="K86" s="12">
        <v>36182</v>
      </c>
      <c r="L86" s="3">
        <v>235</v>
      </c>
      <c r="M86" s="12">
        <v>35088</v>
      </c>
      <c r="N86" s="10">
        <v>160</v>
      </c>
    </row>
    <row r="87" spans="1:14">
      <c r="A87" s="12">
        <v>34324</v>
      </c>
      <c r="B87" s="3">
        <v>190</v>
      </c>
      <c r="C87" s="12">
        <v>35235</v>
      </c>
      <c r="D87" s="4">
        <v>205</v>
      </c>
      <c r="E87" s="1">
        <v>35362</v>
      </c>
      <c r="F87" s="16">
        <v>260</v>
      </c>
      <c r="G87" s="15">
        <v>34324</v>
      </c>
      <c r="H87" s="10">
        <v>155</v>
      </c>
      <c r="I87" s="12">
        <v>34689</v>
      </c>
      <c r="J87" s="7">
        <v>195</v>
      </c>
      <c r="K87" s="12">
        <v>36215</v>
      </c>
      <c r="L87" s="3">
        <v>235</v>
      </c>
      <c r="M87" s="14">
        <v>35116</v>
      </c>
      <c r="N87" s="10">
        <v>150</v>
      </c>
    </row>
    <row r="88" spans="1:14">
      <c r="A88" s="12">
        <v>34361</v>
      </c>
      <c r="B88" s="3">
        <v>190</v>
      </c>
      <c r="C88" s="12">
        <v>35270</v>
      </c>
      <c r="D88" s="4">
        <v>200</v>
      </c>
      <c r="E88" s="1">
        <v>35388</v>
      </c>
      <c r="F88" s="16">
        <v>290</v>
      </c>
      <c r="G88" s="12">
        <v>34361</v>
      </c>
      <c r="H88" s="10">
        <v>170</v>
      </c>
      <c r="I88" s="1">
        <v>34725</v>
      </c>
      <c r="J88" s="7">
        <v>190</v>
      </c>
      <c r="K88" s="12">
        <v>36244</v>
      </c>
      <c r="L88" s="3">
        <v>240</v>
      </c>
      <c r="M88" s="17">
        <v>34780</v>
      </c>
      <c r="N88" s="10">
        <v>155</v>
      </c>
    </row>
    <row r="89" spans="1:14">
      <c r="A89" s="12">
        <v>34370</v>
      </c>
      <c r="B89" s="3">
        <v>190</v>
      </c>
      <c r="C89" s="5">
        <v>35300</v>
      </c>
      <c r="D89" s="4">
        <v>210</v>
      </c>
      <c r="E89" s="12">
        <v>35417</v>
      </c>
      <c r="F89" s="16">
        <v>270</v>
      </c>
      <c r="G89" s="15">
        <v>34416</v>
      </c>
      <c r="H89" s="10">
        <v>210</v>
      </c>
      <c r="I89" s="15">
        <v>34752</v>
      </c>
      <c r="J89" s="7">
        <v>200</v>
      </c>
      <c r="K89" s="12">
        <v>36270</v>
      </c>
      <c r="L89" s="3">
        <v>240</v>
      </c>
      <c r="M89" s="13">
        <v>35207</v>
      </c>
      <c r="N89" s="10">
        <v>165</v>
      </c>
    </row>
    <row r="90" spans="1:14">
      <c r="A90" s="12">
        <v>34416</v>
      </c>
      <c r="B90" s="3">
        <v>150</v>
      </c>
      <c r="C90" s="5">
        <v>35332</v>
      </c>
      <c r="D90" s="4">
        <v>220</v>
      </c>
      <c r="E90" s="12">
        <v>35451</v>
      </c>
      <c r="F90" s="16">
        <v>265</v>
      </c>
      <c r="G90" s="12">
        <v>34444</v>
      </c>
      <c r="H90" s="10">
        <v>180</v>
      </c>
      <c r="I90" s="12">
        <v>34779</v>
      </c>
      <c r="J90" s="7">
        <v>195</v>
      </c>
      <c r="K90" s="12">
        <v>36305</v>
      </c>
      <c r="L90" s="3">
        <v>230</v>
      </c>
      <c r="M90" s="14">
        <v>35235</v>
      </c>
      <c r="N90" s="10">
        <v>135</v>
      </c>
    </row>
    <row r="91" spans="1:14">
      <c r="A91" s="12">
        <v>34444</v>
      </c>
      <c r="B91" s="3">
        <v>175</v>
      </c>
      <c r="C91" s="5">
        <v>35361</v>
      </c>
      <c r="D91" s="4">
        <v>220</v>
      </c>
      <c r="E91" s="1">
        <v>35479</v>
      </c>
      <c r="F91" s="16">
        <v>260</v>
      </c>
      <c r="G91" s="15">
        <v>34479</v>
      </c>
      <c r="H91" s="10">
        <v>180</v>
      </c>
      <c r="I91" s="12">
        <v>34815</v>
      </c>
      <c r="J91" s="7">
        <v>200</v>
      </c>
      <c r="K91" s="12">
        <v>36335</v>
      </c>
      <c r="L91" s="3">
        <v>260</v>
      </c>
      <c r="M91" s="13">
        <v>35271</v>
      </c>
      <c r="N91" s="10">
        <v>150</v>
      </c>
    </row>
    <row r="92" spans="1:14">
      <c r="A92" s="12">
        <v>34479</v>
      </c>
      <c r="B92" s="3">
        <v>150</v>
      </c>
      <c r="C92" s="5">
        <v>35387</v>
      </c>
      <c r="D92" s="4">
        <v>210</v>
      </c>
      <c r="E92" s="12">
        <v>35507</v>
      </c>
      <c r="F92" s="16">
        <v>250</v>
      </c>
      <c r="G92" s="12">
        <v>34513</v>
      </c>
      <c r="H92" s="10">
        <v>320</v>
      </c>
      <c r="I92" s="12">
        <v>34872</v>
      </c>
      <c r="J92" s="7">
        <v>200</v>
      </c>
      <c r="K92" s="12">
        <v>36363</v>
      </c>
      <c r="L92" s="3">
        <v>260</v>
      </c>
      <c r="M92" s="13">
        <v>35299</v>
      </c>
      <c r="N92" s="10">
        <v>160</v>
      </c>
    </row>
    <row r="93" spans="1:14">
      <c r="A93" s="12">
        <v>34513</v>
      </c>
      <c r="B93" s="3">
        <v>130</v>
      </c>
      <c r="C93" s="12">
        <v>35417</v>
      </c>
      <c r="D93" s="4">
        <v>215</v>
      </c>
      <c r="E93" s="1">
        <v>35542</v>
      </c>
      <c r="F93" s="16">
        <v>270</v>
      </c>
      <c r="G93" s="12">
        <v>34535</v>
      </c>
      <c r="H93" s="10">
        <v>185</v>
      </c>
      <c r="I93" s="12">
        <v>34906</v>
      </c>
      <c r="J93" s="7">
        <v>305</v>
      </c>
      <c r="K93" s="12">
        <v>36390</v>
      </c>
      <c r="L93" s="3">
        <v>260</v>
      </c>
      <c r="M93" s="13">
        <v>35334</v>
      </c>
      <c r="N93" s="10">
        <v>170</v>
      </c>
    </row>
    <row r="94" spans="1:14">
      <c r="A94" s="12">
        <v>34535</v>
      </c>
      <c r="B94" s="3">
        <v>130</v>
      </c>
      <c r="C94" s="12">
        <v>35451</v>
      </c>
      <c r="D94" s="4">
        <v>230</v>
      </c>
      <c r="E94" s="12">
        <v>35570</v>
      </c>
      <c r="F94" s="16">
        <v>225</v>
      </c>
      <c r="G94" s="12">
        <v>34570</v>
      </c>
      <c r="H94" s="10">
        <v>180</v>
      </c>
      <c r="I94" s="12">
        <v>34928</v>
      </c>
      <c r="J94" s="7">
        <v>320</v>
      </c>
      <c r="K94" s="12">
        <v>36427</v>
      </c>
      <c r="L94" s="3">
        <v>270</v>
      </c>
      <c r="M94" s="13">
        <v>35362</v>
      </c>
      <c r="N94" s="10">
        <v>165</v>
      </c>
    </row>
    <row r="95" spans="1:14">
      <c r="A95" s="12">
        <v>34570</v>
      </c>
      <c r="B95" s="3">
        <v>135</v>
      </c>
      <c r="C95" s="12">
        <v>35478</v>
      </c>
      <c r="D95" s="4">
        <v>240</v>
      </c>
      <c r="E95" s="1">
        <v>35605</v>
      </c>
      <c r="F95" s="16">
        <v>225</v>
      </c>
      <c r="G95" s="13">
        <v>34585</v>
      </c>
      <c r="H95" s="10">
        <v>195</v>
      </c>
      <c r="I95" s="12">
        <v>34963</v>
      </c>
      <c r="J95" s="7">
        <v>210</v>
      </c>
      <c r="K95" s="12">
        <v>36454</v>
      </c>
      <c r="L95" s="3">
        <v>260</v>
      </c>
      <c r="M95" s="13">
        <v>35389</v>
      </c>
      <c r="N95" s="10">
        <v>180</v>
      </c>
    </row>
    <row r="96" spans="1:14">
      <c r="A96" s="12">
        <v>34626</v>
      </c>
      <c r="B96" s="3">
        <v>135</v>
      </c>
      <c r="C96" s="12">
        <v>35507</v>
      </c>
      <c r="D96" s="4">
        <v>255</v>
      </c>
      <c r="E96" s="1">
        <v>35633</v>
      </c>
      <c r="F96" s="16">
        <v>225</v>
      </c>
      <c r="G96" s="12">
        <v>34626</v>
      </c>
      <c r="H96" s="10">
        <v>180</v>
      </c>
      <c r="I96" s="12">
        <v>34998</v>
      </c>
      <c r="J96" s="7">
        <v>200</v>
      </c>
      <c r="K96" s="12">
        <v>36488</v>
      </c>
      <c r="L96" s="3">
        <v>250</v>
      </c>
      <c r="M96" s="13">
        <v>35418</v>
      </c>
      <c r="N96" s="10">
        <v>170</v>
      </c>
    </row>
    <row r="97" spans="1:14">
      <c r="A97" s="12">
        <v>34660</v>
      </c>
      <c r="B97" s="3">
        <v>130</v>
      </c>
      <c r="C97" s="5">
        <v>35543</v>
      </c>
      <c r="D97" s="4">
        <v>205</v>
      </c>
      <c r="E97" s="12">
        <v>35661</v>
      </c>
      <c r="F97" s="16">
        <v>270</v>
      </c>
      <c r="G97" s="12">
        <v>34660</v>
      </c>
      <c r="H97" s="10">
        <v>180</v>
      </c>
      <c r="I97" s="12">
        <v>35019</v>
      </c>
      <c r="J97" s="7">
        <v>200</v>
      </c>
      <c r="K97" s="12">
        <v>36515</v>
      </c>
      <c r="L97" s="3">
        <v>240</v>
      </c>
      <c r="M97" s="13">
        <v>35452</v>
      </c>
      <c r="N97" s="10">
        <v>145</v>
      </c>
    </row>
    <row r="98" spans="1:14">
      <c r="A98" s="12">
        <v>34689</v>
      </c>
      <c r="B98" s="3">
        <v>130</v>
      </c>
      <c r="C98" s="12">
        <v>35570</v>
      </c>
      <c r="D98" s="4">
        <v>210</v>
      </c>
      <c r="E98" s="12">
        <v>35696</v>
      </c>
      <c r="F98" s="16">
        <v>235</v>
      </c>
      <c r="G98" s="12">
        <v>34689</v>
      </c>
      <c r="H98" s="10">
        <v>180</v>
      </c>
      <c r="I98" s="12">
        <v>35053</v>
      </c>
      <c r="J98" s="7">
        <v>200</v>
      </c>
      <c r="M98" s="1">
        <v>35479</v>
      </c>
      <c r="N98" s="10">
        <v>190</v>
      </c>
    </row>
    <row r="99" spans="1:14">
      <c r="A99" s="12">
        <v>34725</v>
      </c>
      <c r="B99" s="3">
        <v>135</v>
      </c>
      <c r="C99" s="5">
        <v>35605</v>
      </c>
      <c r="D99" s="4">
        <v>260</v>
      </c>
      <c r="E99" s="1">
        <v>35751</v>
      </c>
      <c r="F99" s="16">
        <v>290</v>
      </c>
      <c r="G99" s="1">
        <v>34725</v>
      </c>
      <c r="H99" s="10">
        <v>180</v>
      </c>
      <c r="I99" s="12">
        <v>35089</v>
      </c>
      <c r="J99" s="7">
        <v>200</v>
      </c>
      <c r="M99" s="14">
        <v>35508</v>
      </c>
      <c r="N99" s="10">
        <v>160</v>
      </c>
    </row>
    <row r="100" spans="1:14">
      <c r="A100" s="12">
        <v>34752</v>
      </c>
      <c r="B100" s="3">
        <v>130</v>
      </c>
      <c r="C100" s="5">
        <v>35633</v>
      </c>
      <c r="D100" s="4">
        <v>250</v>
      </c>
      <c r="E100" s="1">
        <v>35781</v>
      </c>
      <c r="F100" s="16">
        <v>265</v>
      </c>
      <c r="G100" s="15">
        <v>34752</v>
      </c>
      <c r="H100" s="10">
        <v>180</v>
      </c>
      <c r="I100" s="14">
        <v>35116</v>
      </c>
      <c r="J100" s="7">
        <v>175</v>
      </c>
      <c r="M100" s="13">
        <v>35544</v>
      </c>
      <c r="N100" s="10">
        <v>140</v>
      </c>
    </row>
    <row r="101" spans="1:14">
      <c r="A101" s="12">
        <v>34779</v>
      </c>
      <c r="B101" s="3">
        <v>130</v>
      </c>
      <c r="C101" s="12">
        <v>35661</v>
      </c>
      <c r="D101" s="4">
        <v>220</v>
      </c>
      <c r="E101" s="1">
        <v>35818</v>
      </c>
      <c r="F101" s="16">
        <v>230</v>
      </c>
      <c r="G101" s="12">
        <v>34815</v>
      </c>
      <c r="H101" s="10">
        <v>180</v>
      </c>
      <c r="I101" s="14">
        <v>34779</v>
      </c>
      <c r="J101" s="7">
        <v>200</v>
      </c>
      <c r="M101" s="13">
        <v>35571</v>
      </c>
      <c r="N101" s="10">
        <v>160</v>
      </c>
    </row>
    <row r="102" spans="1:14">
      <c r="A102" s="12">
        <v>34815</v>
      </c>
      <c r="B102" s="3">
        <v>135</v>
      </c>
      <c r="C102" s="12">
        <v>35696</v>
      </c>
      <c r="D102" s="4">
        <v>210</v>
      </c>
      <c r="E102" s="1">
        <v>35843</v>
      </c>
      <c r="F102" s="16">
        <v>225</v>
      </c>
      <c r="G102" s="12">
        <v>34842</v>
      </c>
      <c r="H102" s="10">
        <v>185</v>
      </c>
      <c r="I102" s="14">
        <v>35172</v>
      </c>
      <c r="J102" s="7">
        <v>190</v>
      </c>
      <c r="M102" s="13">
        <v>35606</v>
      </c>
      <c r="N102" s="10">
        <v>165</v>
      </c>
    </row>
    <row r="103" spans="1:14">
      <c r="A103" s="12">
        <v>34842</v>
      </c>
      <c r="B103" s="3">
        <v>130</v>
      </c>
      <c r="C103" s="12">
        <v>35725</v>
      </c>
      <c r="D103" s="4">
        <v>210</v>
      </c>
      <c r="E103" s="1">
        <v>35877</v>
      </c>
      <c r="F103" s="16">
        <v>250</v>
      </c>
      <c r="G103" s="12">
        <v>34872</v>
      </c>
      <c r="H103" s="10">
        <v>190</v>
      </c>
      <c r="I103" s="13">
        <v>35207</v>
      </c>
      <c r="J103" s="7">
        <v>195</v>
      </c>
      <c r="M103" s="13">
        <v>35635</v>
      </c>
      <c r="N103" s="10">
        <v>170</v>
      </c>
    </row>
    <row r="104" spans="1:14">
      <c r="A104" s="12">
        <v>34872</v>
      </c>
      <c r="B104" s="3">
        <v>145</v>
      </c>
      <c r="C104" s="5">
        <v>35752</v>
      </c>
      <c r="D104" s="4">
        <v>220</v>
      </c>
      <c r="E104" s="1">
        <v>35906</v>
      </c>
      <c r="F104" s="16">
        <v>240</v>
      </c>
      <c r="G104" s="12">
        <v>34906</v>
      </c>
      <c r="H104" s="10">
        <v>205</v>
      </c>
      <c r="I104" s="14">
        <v>35235</v>
      </c>
      <c r="J104" s="7">
        <v>200</v>
      </c>
      <c r="M104" s="13">
        <v>35662</v>
      </c>
      <c r="N104" s="10">
        <v>170</v>
      </c>
    </row>
    <row r="105" spans="1:14">
      <c r="A105" s="12">
        <v>34906</v>
      </c>
      <c r="B105" s="3">
        <v>150</v>
      </c>
      <c r="C105" s="5">
        <v>35781</v>
      </c>
      <c r="D105" s="4">
        <v>210</v>
      </c>
      <c r="E105" s="1">
        <v>35936</v>
      </c>
      <c r="F105" s="16">
        <v>245</v>
      </c>
      <c r="G105" s="12">
        <v>34927</v>
      </c>
      <c r="H105" s="10">
        <v>215</v>
      </c>
      <c r="I105" s="14">
        <v>35272</v>
      </c>
      <c r="J105" s="7">
        <v>210</v>
      </c>
      <c r="M105" s="13">
        <v>35696</v>
      </c>
      <c r="N105" s="10">
        <v>200</v>
      </c>
    </row>
    <row r="106" spans="1:14">
      <c r="A106" s="12">
        <v>34927</v>
      </c>
      <c r="B106" s="3">
        <v>155</v>
      </c>
      <c r="C106" s="12">
        <v>35815</v>
      </c>
      <c r="D106" s="4">
        <v>210</v>
      </c>
      <c r="E106" s="1">
        <v>35969</v>
      </c>
      <c r="F106" s="16">
        <v>245</v>
      </c>
      <c r="G106" s="12">
        <v>34963</v>
      </c>
      <c r="H106" s="10">
        <v>210</v>
      </c>
      <c r="I106" s="14">
        <v>35306</v>
      </c>
      <c r="J106" s="7">
        <v>205</v>
      </c>
      <c r="M106" s="13">
        <v>35724</v>
      </c>
      <c r="N106" s="10">
        <v>170</v>
      </c>
    </row>
    <row r="107" spans="1:14">
      <c r="A107" s="12">
        <v>34963</v>
      </c>
      <c r="B107" s="3">
        <v>150</v>
      </c>
      <c r="C107" s="5">
        <v>35849</v>
      </c>
      <c r="D107" s="4">
        <v>210</v>
      </c>
      <c r="E107" s="1">
        <v>35998</v>
      </c>
      <c r="F107" s="16">
        <v>250</v>
      </c>
      <c r="G107" s="12">
        <v>34997</v>
      </c>
      <c r="H107" s="10">
        <v>200</v>
      </c>
      <c r="I107" s="14">
        <v>35333</v>
      </c>
      <c r="J107" s="7">
        <v>190</v>
      </c>
      <c r="M107" s="13">
        <v>35753</v>
      </c>
      <c r="N107" s="10">
        <v>180</v>
      </c>
    </row>
    <row r="108" spans="1:14">
      <c r="A108" s="12">
        <v>34997</v>
      </c>
      <c r="B108" s="3">
        <v>150</v>
      </c>
      <c r="C108" s="5">
        <v>35878</v>
      </c>
      <c r="D108" s="4">
        <v>210</v>
      </c>
      <c r="E108" s="1">
        <v>36025</v>
      </c>
      <c r="F108" s="16">
        <v>260</v>
      </c>
      <c r="G108" s="12">
        <v>35053</v>
      </c>
      <c r="H108" s="10">
        <v>215</v>
      </c>
      <c r="I108" s="14">
        <v>35361</v>
      </c>
      <c r="J108" s="7">
        <v>215</v>
      </c>
      <c r="M108" s="13">
        <v>35782</v>
      </c>
      <c r="N108" s="10">
        <v>190</v>
      </c>
    </row>
    <row r="109" spans="1:14">
      <c r="A109" s="12">
        <v>35019</v>
      </c>
      <c r="B109" s="3">
        <v>140</v>
      </c>
      <c r="C109" s="5">
        <v>35908</v>
      </c>
      <c r="D109" s="4">
        <v>215</v>
      </c>
      <c r="E109" s="1">
        <v>36049</v>
      </c>
      <c r="F109">
        <v>270</v>
      </c>
      <c r="G109" s="12">
        <v>35088</v>
      </c>
      <c r="H109" s="10">
        <v>190</v>
      </c>
      <c r="I109" s="14">
        <v>35389</v>
      </c>
      <c r="J109" s="7">
        <v>200</v>
      </c>
      <c r="M109" s="13">
        <v>35816</v>
      </c>
      <c r="N109" s="10">
        <v>190</v>
      </c>
    </row>
    <row r="110" spans="1:14">
      <c r="A110" s="12">
        <v>35053</v>
      </c>
      <c r="B110" s="3">
        <v>135</v>
      </c>
      <c r="C110" s="5">
        <v>35934</v>
      </c>
      <c r="D110" s="4">
        <v>220</v>
      </c>
      <c r="E110" s="1">
        <v>36088</v>
      </c>
      <c r="F110" s="16">
        <v>255</v>
      </c>
      <c r="G110" s="12">
        <v>35115</v>
      </c>
      <c r="H110" s="10">
        <v>185</v>
      </c>
      <c r="I110" s="14">
        <v>35418</v>
      </c>
      <c r="J110" s="7">
        <v>210</v>
      </c>
      <c r="M110" s="13">
        <v>35845</v>
      </c>
      <c r="N110" s="10">
        <v>170</v>
      </c>
    </row>
    <row r="111" spans="1:14">
      <c r="A111" s="12">
        <v>35088</v>
      </c>
      <c r="B111" s="3">
        <v>135</v>
      </c>
      <c r="C111" s="5">
        <v>35969</v>
      </c>
      <c r="D111" s="4">
        <v>220</v>
      </c>
      <c r="E111" s="1">
        <v>36125</v>
      </c>
      <c r="F111" s="16">
        <v>250</v>
      </c>
      <c r="G111" s="15">
        <v>35144</v>
      </c>
      <c r="H111" s="10">
        <v>190</v>
      </c>
      <c r="I111" s="14">
        <v>35453</v>
      </c>
      <c r="J111" s="7">
        <v>230</v>
      </c>
      <c r="M111" s="13">
        <v>35879</v>
      </c>
      <c r="N111" s="10">
        <v>180</v>
      </c>
    </row>
    <row r="112" spans="1:14">
      <c r="A112" s="12">
        <v>35115</v>
      </c>
      <c r="B112" s="3">
        <v>130</v>
      </c>
      <c r="C112" s="5">
        <v>35997</v>
      </c>
      <c r="D112" s="4">
        <v>220</v>
      </c>
      <c r="E112" s="1">
        <v>36151</v>
      </c>
      <c r="F112" s="16">
        <v>260</v>
      </c>
      <c r="G112" s="12">
        <v>35173</v>
      </c>
      <c r="H112" s="10">
        <v>190</v>
      </c>
      <c r="I112" s="1">
        <v>35479</v>
      </c>
      <c r="J112" s="7">
        <v>200</v>
      </c>
      <c r="M112" s="13">
        <v>35906</v>
      </c>
      <c r="N112" s="10">
        <v>180</v>
      </c>
    </row>
    <row r="113" spans="1:14">
      <c r="A113" s="12">
        <v>35144</v>
      </c>
      <c r="B113" s="3">
        <v>135</v>
      </c>
      <c r="C113" s="5">
        <v>36025</v>
      </c>
      <c r="D113" s="4">
        <v>230</v>
      </c>
      <c r="E113" s="1">
        <v>36179</v>
      </c>
      <c r="F113" s="16">
        <v>260</v>
      </c>
      <c r="G113" s="13">
        <v>35207</v>
      </c>
      <c r="H113" s="10">
        <v>185</v>
      </c>
      <c r="I113" s="14">
        <v>35508</v>
      </c>
      <c r="J113" s="7">
        <v>180</v>
      </c>
      <c r="M113" s="13">
        <v>35934</v>
      </c>
      <c r="N113" s="10">
        <v>180</v>
      </c>
    </row>
    <row r="114" spans="1:14">
      <c r="A114" s="12">
        <v>35173</v>
      </c>
      <c r="B114" s="3">
        <v>135</v>
      </c>
      <c r="C114" s="5">
        <v>36049</v>
      </c>
      <c r="D114" s="4">
        <v>240</v>
      </c>
      <c r="E114" s="1">
        <v>36215</v>
      </c>
      <c r="F114" s="16">
        <v>230</v>
      </c>
      <c r="G114" s="12">
        <v>35234</v>
      </c>
      <c r="H114" s="10">
        <v>190</v>
      </c>
      <c r="I114" s="14">
        <v>35544</v>
      </c>
      <c r="J114" s="7">
        <v>190</v>
      </c>
      <c r="M114" s="13">
        <v>35970</v>
      </c>
      <c r="N114" s="10">
        <v>160</v>
      </c>
    </row>
    <row r="115" spans="1:14">
      <c r="A115" s="12">
        <v>35208</v>
      </c>
      <c r="B115" s="3">
        <v>135</v>
      </c>
      <c r="C115" s="5">
        <v>36088</v>
      </c>
      <c r="D115" s="4">
        <v>230</v>
      </c>
      <c r="E115" s="1">
        <v>36242</v>
      </c>
      <c r="F115" s="16">
        <v>225</v>
      </c>
      <c r="G115" s="13">
        <v>35271</v>
      </c>
      <c r="H115" s="10">
        <v>230</v>
      </c>
      <c r="I115" s="14">
        <v>35571</v>
      </c>
      <c r="J115" s="7">
        <v>180</v>
      </c>
      <c r="M115" s="13">
        <v>35999</v>
      </c>
      <c r="N115" s="10">
        <v>180</v>
      </c>
    </row>
    <row r="116" spans="1:14">
      <c r="A116" s="12">
        <v>35234</v>
      </c>
      <c r="B116" s="3">
        <v>130</v>
      </c>
      <c r="C116" s="5">
        <v>36124</v>
      </c>
      <c r="D116" s="4">
        <v>225</v>
      </c>
      <c r="E116" s="1">
        <v>36270</v>
      </c>
      <c r="F116" s="16">
        <v>245</v>
      </c>
      <c r="G116" s="13">
        <v>35299</v>
      </c>
      <c r="H116" s="10">
        <v>200</v>
      </c>
      <c r="I116" s="14">
        <v>35607</v>
      </c>
      <c r="J116" s="7">
        <v>215</v>
      </c>
      <c r="M116" s="13">
        <v>36026</v>
      </c>
      <c r="N116" s="10">
        <v>190</v>
      </c>
    </row>
    <row r="117" spans="1:14">
      <c r="A117" s="12">
        <v>35270</v>
      </c>
      <c r="B117" s="3">
        <v>135</v>
      </c>
      <c r="C117" s="5">
        <v>36146</v>
      </c>
      <c r="D117" s="4">
        <v>250</v>
      </c>
      <c r="E117" s="1">
        <v>36305</v>
      </c>
      <c r="F117" s="16">
        <v>260</v>
      </c>
      <c r="G117" s="13">
        <v>35332</v>
      </c>
      <c r="H117" s="10">
        <v>205</v>
      </c>
      <c r="I117" s="14">
        <v>35635</v>
      </c>
      <c r="J117" s="7">
        <v>210</v>
      </c>
      <c r="M117" s="13">
        <v>36049</v>
      </c>
      <c r="N117" s="10">
        <v>190</v>
      </c>
    </row>
    <row r="118" spans="1:14">
      <c r="A118" s="12">
        <v>35298</v>
      </c>
      <c r="B118" s="3">
        <v>220</v>
      </c>
      <c r="C118" s="5">
        <v>36181</v>
      </c>
      <c r="D118" s="4">
        <v>250</v>
      </c>
      <c r="E118" s="1">
        <v>36334</v>
      </c>
      <c r="F118" s="16">
        <v>245</v>
      </c>
      <c r="G118" s="13">
        <v>35361</v>
      </c>
      <c r="H118" s="10">
        <v>200</v>
      </c>
      <c r="I118" s="14">
        <v>35663</v>
      </c>
      <c r="J118" s="7">
        <v>220</v>
      </c>
      <c r="M118" s="13">
        <v>36089</v>
      </c>
      <c r="N118" s="10">
        <v>180</v>
      </c>
    </row>
    <row r="119" spans="1:14">
      <c r="A119" s="12">
        <v>35333</v>
      </c>
      <c r="B119" s="3">
        <v>145</v>
      </c>
      <c r="C119" s="5">
        <v>36214</v>
      </c>
      <c r="D119" s="4">
        <v>250</v>
      </c>
      <c r="E119" s="1">
        <v>36361</v>
      </c>
      <c r="F119" s="16">
        <v>250</v>
      </c>
      <c r="G119" s="13">
        <v>35387</v>
      </c>
      <c r="H119" s="10">
        <v>190</v>
      </c>
      <c r="I119" s="14">
        <v>35698</v>
      </c>
      <c r="J119" s="7">
        <v>210</v>
      </c>
      <c r="M119" s="13">
        <v>36125</v>
      </c>
      <c r="N119" s="10">
        <v>180</v>
      </c>
    </row>
    <row r="120" spans="1:14">
      <c r="A120" s="12">
        <v>35362</v>
      </c>
      <c r="B120" s="3">
        <v>155</v>
      </c>
      <c r="C120" s="5">
        <v>36242</v>
      </c>
      <c r="D120" s="4">
        <v>215</v>
      </c>
      <c r="E120" s="1">
        <v>36389</v>
      </c>
      <c r="F120" s="16">
        <v>260</v>
      </c>
      <c r="G120" s="12">
        <v>35417</v>
      </c>
      <c r="H120" s="10">
        <v>185</v>
      </c>
      <c r="I120" s="14">
        <v>35726</v>
      </c>
      <c r="J120" s="7">
        <v>220</v>
      </c>
      <c r="M120" s="13">
        <v>36150</v>
      </c>
      <c r="N120" s="10">
        <v>200</v>
      </c>
    </row>
    <row r="121" spans="1:14">
      <c r="A121" s="12">
        <v>35389</v>
      </c>
      <c r="B121" s="3">
        <v>160</v>
      </c>
      <c r="C121" s="5">
        <v>36279</v>
      </c>
      <c r="D121" s="4">
        <v>220</v>
      </c>
      <c r="E121" s="1">
        <v>36424</v>
      </c>
      <c r="F121" s="16">
        <v>275</v>
      </c>
      <c r="G121" s="12">
        <v>35451</v>
      </c>
      <c r="H121" s="10">
        <v>190</v>
      </c>
      <c r="I121" s="14">
        <v>35753</v>
      </c>
      <c r="J121" s="7">
        <v>210</v>
      </c>
      <c r="M121" s="13">
        <v>36181</v>
      </c>
      <c r="N121" s="10">
        <v>190</v>
      </c>
    </row>
    <row r="122" spans="1:14">
      <c r="A122" s="12">
        <v>35417</v>
      </c>
      <c r="B122" s="3">
        <v>150</v>
      </c>
      <c r="C122" s="5">
        <v>36298</v>
      </c>
      <c r="D122" s="4">
        <v>220</v>
      </c>
      <c r="E122" s="1">
        <v>36452</v>
      </c>
      <c r="F122" s="16">
        <v>250</v>
      </c>
      <c r="G122" s="1">
        <v>35479</v>
      </c>
      <c r="H122" s="10">
        <v>190</v>
      </c>
      <c r="I122" s="14">
        <v>35782</v>
      </c>
      <c r="J122" s="7">
        <v>210</v>
      </c>
      <c r="M122" s="13">
        <v>36215</v>
      </c>
      <c r="N122" s="10">
        <v>190</v>
      </c>
    </row>
    <row r="123" spans="1:14">
      <c r="A123" s="12">
        <v>35451</v>
      </c>
      <c r="B123" s="3">
        <v>140</v>
      </c>
      <c r="C123" s="5">
        <v>36334</v>
      </c>
      <c r="D123" s="4">
        <v>220</v>
      </c>
      <c r="E123" s="1">
        <v>36487</v>
      </c>
      <c r="F123" s="16">
        <v>240</v>
      </c>
      <c r="G123" s="12">
        <v>35507</v>
      </c>
      <c r="H123" s="10">
        <v>190</v>
      </c>
      <c r="I123" s="14">
        <v>35816</v>
      </c>
      <c r="J123" s="7">
        <v>210</v>
      </c>
      <c r="M123" s="13">
        <v>36244</v>
      </c>
      <c r="N123" s="10">
        <v>185</v>
      </c>
    </row>
    <row r="124" spans="1:14">
      <c r="A124" s="12">
        <v>35478</v>
      </c>
      <c r="B124" s="3">
        <v>135</v>
      </c>
      <c r="C124" s="5">
        <v>36362</v>
      </c>
      <c r="D124" s="4">
        <v>260</v>
      </c>
      <c r="E124" s="1">
        <v>36514</v>
      </c>
      <c r="F124" s="16">
        <v>255</v>
      </c>
      <c r="G124" s="13">
        <v>35542</v>
      </c>
      <c r="H124" s="10">
        <v>190</v>
      </c>
      <c r="I124" s="14">
        <v>35845</v>
      </c>
      <c r="J124" s="7">
        <v>220</v>
      </c>
      <c r="M124" s="13">
        <v>36245</v>
      </c>
      <c r="N124" s="10">
        <v>180</v>
      </c>
    </row>
    <row r="125" spans="1:14">
      <c r="A125" s="12">
        <v>35507</v>
      </c>
      <c r="B125" s="3">
        <v>150</v>
      </c>
      <c r="C125" s="5">
        <v>36389</v>
      </c>
      <c r="D125" s="4">
        <v>255</v>
      </c>
      <c r="G125" s="12">
        <v>35570</v>
      </c>
      <c r="H125" s="10">
        <v>190</v>
      </c>
      <c r="I125" s="14">
        <v>35880</v>
      </c>
      <c r="J125" s="7">
        <v>210</v>
      </c>
      <c r="M125" s="13">
        <v>36270</v>
      </c>
      <c r="N125" s="10">
        <v>170</v>
      </c>
    </row>
    <row r="126" spans="1:14">
      <c r="A126" s="12">
        <v>35542</v>
      </c>
      <c r="B126" s="3">
        <v>170</v>
      </c>
      <c r="C126" s="5">
        <v>36425</v>
      </c>
      <c r="D126" s="4">
        <v>250</v>
      </c>
      <c r="G126" s="13">
        <v>35605</v>
      </c>
      <c r="H126" s="10">
        <v>195</v>
      </c>
      <c r="I126" s="14">
        <v>35909</v>
      </c>
      <c r="J126" s="7">
        <v>210</v>
      </c>
      <c r="M126" s="13">
        <v>36305</v>
      </c>
      <c r="N126" s="10">
        <v>190</v>
      </c>
    </row>
    <row r="127" spans="1:14">
      <c r="A127" s="12">
        <v>35570</v>
      </c>
      <c r="B127" s="3">
        <v>130</v>
      </c>
      <c r="C127" s="5">
        <v>36452</v>
      </c>
      <c r="D127" s="4">
        <v>235</v>
      </c>
      <c r="G127" s="13">
        <v>35633</v>
      </c>
      <c r="H127" s="10">
        <v>195</v>
      </c>
      <c r="I127" s="14">
        <v>35934</v>
      </c>
      <c r="J127" s="7">
        <v>220</v>
      </c>
      <c r="M127" s="13">
        <v>36335</v>
      </c>
      <c r="N127" s="10">
        <v>190</v>
      </c>
    </row>
    <row r="128" spans="1:14">
      <c r="A128" s="12">
        <v>35605</v>
      </c>
      <c r="B128" s="3">
        <v>120</v>
      </c>
      <c r="C128" s="5">
        <v>36488</v>
      </c>
      <c r="D128" s="4">
        <v>230</v>
      </c>
      <c r="G128" s="12">
        <v>35661</v>
      </c>
      <c r="H128" s="10">
        <v>200</v>
      </c>
      <c r="I128" s="14">
        <v>35970</v>
      </c>
      <c r="J128" s="7">
        <v>225</v>
      </c>
      <c r="M128" s="13">
        <v>36361</v>
      </c>
      <c r="N128" s="10">
        <v>190</v>
      </c>
    </row>
    <row r="129" spans="1:14">
      <c r="A129" s="12">
        <v>35634</v>
      </c>
      <c r="B129" s="3">
        <v>175</v>
      </c>
      <c r="C129" s="5">
        <v>36516</v>
      </c>
      <c r="D129" s="4">
        <v>225</v>
      </c>
      <c r="G129" s="13">
        <v>35697</v>
      </c>
      <c r="H129" s="10">
        <v>205</v>
      </c>
      <c r="I129" s="14">
        <v>35999</v>
      </c>
      <c r="J129" s="7">
        <v>230</v>
      </c>
      <c r="M129" s="13">
        <v>36390</v>
      </c>
      <c r="N129" s="10">
        <v>195</v>
      </c>
    </row>
    <row r="130" spans="1:14">
      <c r="A130" s="12">
        <v>35661</v>
      </c>
      <c r="B130" s="3">
        <v>140</v>
      </c>
      <c r="G130" s="12">
        <v>35725</v>
      </c>
      <c r="H130" s="10">
        <v>200</v>
      </c>
      <c r="I130" s="14">
        <v>36027</v>
      </c>
      <c r="J130" s="7">
        <v>235</v>
      </c>
      <c r="M130" s="13">
        <v>36424</v>
      </c>
      <c r="N130" s="10">
        <v>190</v>
      </c>
    </row>
    <row r="131" spans="1:14">
      <c r="A131" s="12">
        <v>35696</v>
      </c>
      <c r="B131" s="3">
        <v>140</v>
      </c>
      <c r="G131" s="13">
        <v>35752</v>
      </c>
      <c r="H131" s="10">
        <v>215</v>
      </c>
      <c r="I131" s="14">
        <v>36049</v>
      </c>
      <c r="J131" s="7">
        <v>240</v>
      </c>
      <c r="M131" s="13">
        <v>36454</v>
      </c>
      <c r="N131" s="10">
        <v>200</v>
      </c>
    </row>
    <row r="132" spans="1:14">
      <c r="A132" s="12">
        <v>35725</v>
      </c>
      <c r="B132" s="3">
        <v>150</v>
      </c>
      <c r="G132" s="13">
        <v>35781</v>
      </c>
      <c r="H132" s="10">
        <v>210</v>
      </c>
      <c r="I132" s="14">
        <v>36089</v>
      </c>
      <c r="J132" s="7">
        <v>230</v>
      </c>
      <c r="M132" s="13">
        <v>36488</v>
      </c>
      <c r="N132" s="10">
        <v>180</v>
      </c>
    </row>
    <row r="133" spans="1:14">
      <c r="A133" s="12">
        <v>35752</v>
      </c>
      <c r="B133" s="3">
        <v>155</v>
      </c>
      <c r="G133" s="13">
        <v>35815</v>
      </c>
      <c r="H133" s="10">
        <v>200</v>
      </c>
      <c r="I133" s="14">
        <v>36124</v>
      </c>
      <c r="J133" s="7">
        <v>220</v>
      </c>
      <c r="M133" s="13">
        <v>36515</v>
      </c>
      <c r="N133" s="10">
        <v>185</v>
      </c>
    </row>
    <row r="134" spans="1:14">
      <c r="A134" s="12">
        <v>35781</v>
      </c>
      <c r="B134" s="3">
        <v>140</v>
      </c>
      <c r="G134" s="13">
        <v>35842</v>
      </c>
      <c r="H134" s="10">
        <v>200</v>
      </c>
      <c r="I134" s="14">
        <v>36146</v>
      </c>
      <c r="J134" s="7">
        <v>220</v>
      </c>
    </row>
    <row r="135" spans="1:14">
      <c r="A135" s="12">
        <v>35815</v>
      </c>
      <c r="B135" s="3">
        <v>145</v>
      </c>
      <c r="G135" s="13">
        <v>35877</v>
      </c>
      <c r="H135" s="10">
        <v>195</v>
      </c>
      <c r="I135" s="14">
        <v>36181</v>
      </c>
      <c r="J135" s="7">
        <v>220</v>
      </c>
    </row>
    <row r="136" spans="1:14">
      <c r="A136" s="12">
        <v>35843</v>
      </c>
      <c r="B136" s="3">
        <v>140</v>
      </c>
      <c r="G136" s="13">
        <v>35907</v>
      </c>
      <c r="H136" s="10">
        <v>195</v>
      </c>
      <c r="I136" s="14">
        <v>36216</v>
      </c>
      <c r="J136" s="7">
        <v>220</v>
      </c>
    </row>
    <row r="137" spans="1:14">
      <c r="A137" s="12">
        <v>35878</v>
      </c>
      <c r="B137" s="3">
        <v>135</v>
      </c>
      <c r="G137" s="13">
        <v>35934</v>
      </c>
      <c r="H137" s="10">
        <v>195</v>
      </c>
      <c r="I137" s="14">
        <v>36244</v>
      </c>
      <c r="J137" s="7">
        <v>220</v>
      </c>
    </row>
    <row r="138" spans="1:14">
      <c r="A138" s="12">
        <v>35908</v>
      </c>
      <c r="B138" s="3">
        <v>130</v>
      </c>
      <c r="G138" s="13">
        <v>35969</v>
      </c>
      <c r="H138" s="10">
        <v>210</v>
      </c>
      <c r="I138" s="14">
        <v>36270</v>
      </c>
      <c r="J138" s="7">
        <v>220</v>
      </c>
    </row>
    <row r="139" spans="1:14">
      <c r="A139" s="12">
        <v>35936</v>
      </c>
      <c r="B139" s="3">
        <v>140</v>
      </c>
      <c r="G139" s="13">
        <v>35997</v>
      </c>
      <c r="H139" s="10">
        <v>215</v>
      </c>
      <c r="I139" s="14">
        <v>36305</v>
      </c>
      <c r="J139" s="7">
        <v>230</v>
      </c>
    </row>
    <row r="140" spans="1:14">
      <c r="A140" s="12">
        <v>35969</v>
      </c>
      <c r="B140" s="3">
        <v>150</v>
      </c>
      <c r="G140" s="13">
        <v>36025</v>
      </c>
      <c r="H140" s="10">
        <v>220</v>
      </c>
      <c r="I140" s="14">
        <v>36335</v>
      </c>
      <c r="J140" s="7">
        <v>245</v>
      </c>
    </row>
    <row r="141" spans="1:14">
      <c r="A141" s="12">
        <v>35997</v>
      </c>
      <c r="B141" s="3">
        <v>150</v>
      </c>
      <c r="G141" s="13">
        <v>36046</v>
      </c>
      <c r="H141" s="10">
        <v>230</v>
      </c>
      <c r="I141" s="14">
        <v>36362</v>
      </c>
      <c r="J141" s="7">
        <v>230</v>
      </c>
    </row>
    <row r="142" spans="1:14">
      <c r="A142" s="12">
        <v>36026</v>
      </c>
      <c r="B142" s="3">
        <v>160</v>
      </c>
      <c r="G142" s="13">
        <v>36094</v>
      </c>
      <c r="H142" s="10">
        <v>235</v>
      </c>
      <c r="I142" s="14">
        <v>36370</v>
      </c>
      <c r="J142" s="7">
        <v>235</v>
      </c>
    </row>
    <row r="143" spans="1:14">
      <c r="A143" s="12">
        <v>36049</v>
      </c>
      <c r="B143" s="3">
        <v>165</v>
      </c>
      <c r="G143" s="13">
        <v>36125</v>
      </c>
      <c r="H143" s="10">
        <v>215</v>
      </c>
      <c r="I143" s="14">
        <v>36390</v>
      </c>
      <c r="J143" s="7">
        <v>240</v>
      </c>
    </row>
    <row r="144" spans="1:14">
      <c r="A144" s="12">
        <v>36088</v>
      </c>
      <c r="B144" s="3">
        <v>160</v>
      </c>
      <c r="G144" s="13"/>
      <c r="I144" s="14">
        <v>36426</v>
      </c>
      <c r="J144" s="7">
        <v>245</v>
      </c>
    </row>
    <row r="145" spans="1:10">
      <c r="A145" s="12">
        <v>36125</v>
      </c>
      <c r="B145" s="3">
        <v>155</v>
      </c>
      <c r="I145" s="14">
        <v>36454</v>
      </c>
      <c r="J145" s="7">
        <v>240</v>
      </c>
    </row>
    <row r="146" spans="1:10">
      <c r="A146" s="12">
        <v>36146</v>
      </c>
      <c r="B146" s="3">
        <v>160</v>
      </c>
      <c r="G146" s="13">
        <v>36280</v>
      </c>
      <c r="H146" s="10">
        <v>240</v>
      </c>
      <c r="I146" s="14">
        <v>36488</v>
      </c>
      <c r="J146" s="7">
        <v>230</v>
      </c>
    </row>
    <row r="147" spans="1:10">
      <c r="A147" s="12">
        <v>36179</v>
      </c>
      <c r="B147" s="3">
        <v>155</v>
      </c>
      <c r="G147" s="13">
        <v>36305</v>
      </c>
      <c r="H147" s="10">
        <v>205</v>
      </c>
      <c r="I147" s="14">
        <v>36515</v>
      </c>
      <c r="J147" s="7">
        <v>230</v>
      </c>
    </row>
    <row r="148" spans="1:10">
      <c r="A148" s="12">
        <v>36214</v>
      </c>
      <c r="B148" s="3">
        <v>150</v>
      </c>
      <c r="G148" s="13">
        <v>36336</v>
      </c>
      <c r="H148" s="10">
        <v>235</v>
      </c>
    </row>
    <row r="149" spans="1:10">
      <c r="A149" s="12">
        <v>36242</v>
      </c>
      <c r="B149" s="3">
        <v>150</v>
      </c>
      <c r="G149" s="13">
        <v>36362</v>
      </c>
      <c r="H149" s="10">
        <v>240</v>
      </c>
    </row>
    <row r="150" spans="1:10">
      <c r="A150" s="12">
        <v>36270</v>
      </c>
      <c r="B150" s="3">
        <v>125</v>
      </c>
      <c r="G150" s="13">
        <v>36389</v>
      </c>
      <c r="H150" s="10">
        <v>250</v>
      </c>
    </row>
    <row r="151" spans="1:10">
      <c r="A151" s="12">
        <v>36305</v>
      </c>
      <c r="B151" s="3">
        <v>150</v>
      </c>
      <c r="G151" s="13">
        <v>36424</v>
      </c>
      <c r="H151" s="10">
        <v>250</v>
      </c>
    </row>
    <row r="152" spans="1:10">
      <c r="A152" s="12">
        <v>36334</v>
      </c>
      <c r="B152" s="3">
        <v>155</v>
      </c>
      <c r="G152" s="13">
        <v>36452</v>
      </c>
      <c r="H152" s="10">
        <v>250</v>
      </c>
    </row>
    <row r="153" spans="1:10">
      <c r="A153" s="12">
        <v>36362</v>
      </c>
      <c r="B153" s="3">
        <v>160</v>
      </c>
      <c r="G153" s="13">
        <v>36487</v>
      </c>
      <c r="H153" s="10">
        <v>240</v>
      </c>
    </row>
    <row r="154" spans="1:10">
      <c r="A154" s="12">
        <v>36389</v>
      </c>
      <c r="B154" s="3">
        <v>180</v>
      </c>
      <c r="G154" s="13">
        <v>36515</v>
      </c>
      <c r="H154" s="10">
        <v>230</v>
      </c>
    </row>
    <row r="155" spans="1:10">
      <c r="A155" s="12">
        <v>36426</v>
      </c>
      <c r="B155" s="3">
        <v>165</v>
      </c>
    </row>
    <row r="156" spans="1:10">
      <c r="A156" s="12">
        <v>36452</v>
      </c>
      <c r="B156" s="3">
        <v>170</v>
      </c>
    </row>
    <row r="157" spans="1:10">
      <c r="A157" s="12">
        <v>36486</v>
      </c>
      <c r="B157" s="3">
        <v>175</v>
      </c>
    </row>
    <row r="158" spans="1:10">
      <c r="A158" s="12">
        <v>36516</v>
      </c>
      <c r="B158" s="3">
        <v>170</v>
      </c>
    </row>
  </sheetData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4"/>
  <sheetViews>
    <sheetView topLeftCell="A116" workbookViewId="0">
      <selection activeCell="G129" sqref="G129"/>
    </sheetView>
  </sheetViews>
  <sheetFormatPr baseColWidth="10" defaultRowHeight="15" x14ac:dyDescent="0"/>
  <cols>
    <col min="1" max="3" width="10.83203125" style="33"/>
    <col min="4" max="4" width="32.5" style="33" customWidth="1"/>
    <col min="5" max="5" width="32.1640625" style="33" customWidth="1"/>
    <col min="7" max="7" width="19.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35">
        <v>28549</v>
      </c>
      <c r="B2" s="36">
        <v>95</v>
      </c>
      <c r="C2" s="37">
        <f>0.3048*B2</f>
        <v>28.956000000000003</v>
      </c>
      <c r="D2" s="33">
        <f>650-B2</f>
        <v>555</v>
      </c>
      <c r="E2" s="37">
        <f>198.1-C2</f>
        <v>169.14400000000001</v>
      </c>
      <c r="G2" s="50" t="s">
        <v>53</v>
      </c>
    </row>
    <row r="3" spans="1:8">
      <c r="A3" s="35">
        <v>28732</v>
      </c>
      <c r="B3" s="36">
        <v>110</v>
      </c>
      <c r="C3" s="37">
        <f t="shared" ref="C3:C65" si="0">0.3048*B3</f>
        <v>33.527999999999999</v>
      </c>
      <c r="D3" s="33">
        <f t="shared" ref="D3:D65" si="1">650-B3</f>
        <v>540</v>
      </c>
      <c r="E3" s="37">
        <f t="shared" ref="E3:E65" si="2">198.1-C3</f>
        <v>164.572</v>
      </c>
      <c r="G3" s="26" t="s">
        <v>52</v>
      </c>
    </row>
    <row r="4" spans="1:8">
      <c r="A4" s="51"/>
      <c r="B4" s="36"/>
      <c r="C4" s="37"/>
      <c r="E4" s="37"/>
      <c r="G4" s="23" t="s">
        <v>38</v>
      </c>
      <c r="H4">
        <v>650</v>
      </c>
    </row>
    <row r="5" spans="1:8">
      <c r="A5" s="35">
        <v>34081</v>
      </c>
      <c r="B5" s="36">
        <v>200</v>
      </c>
      <c r="C5" s="37">
        <f t="shared" si="0"/>
        <v>60.96</v>
      </c>
      <c r="D5" s="33">
        <f t="shared" si="1"/>
        <v>450</v>
      </c>
      <c r="E5" s="37">
        <f t="shared" si="2"/>
        <v>137.13999999999999</v>
      </c>
      <c r="G5" s="23" t="s">
        <v>40</v>
      </c>
      <c r="H5">
        <v>198.1</v>
      </c>
    </row>
    <row r="6" spans="1:8">
      <c r="A6" s="35">
        <v>34106</v>
      </c>
      <c r="B6" s="36">
        <v>200</v>
      </c>
      <c r="C6" s="37">
        <f t="shared" si="0"/>
        <v>60.96</v>
      </c>
      <c r="D6" s="33">
        <f t="shared" si="1"/>
        <v>450</v>
      </c>
      <c r="E6" s="37">
        <f t="shared" si="2"/>
        <v>137.13999999999999</v>
      </c>
    </row>
    <row r="7" spans="1:8">
      <c r="A7" s="38">
        <v>34142</v>
      </c>
      <c r="B7" s="36">
        <v>200</v>
      </c>
      <c r="C7" s="37">
        <f t="shared" si="0"/>
        <v>60.96</v>
      </c>
      <c r="D7" s="33">
        <f t="shared" si="1"/>
        <v>450</v>
      </c>
      <c r="E7" s="37">
        <f t="shared" si="2"/>
        <v>137.13999999999999</v>
      </c>
    </row>
    <row r="8" spans="1:8">
      <c r="A8" s="35">
        <v>34169</v>
      </c>
      <c r="B8" s="36">
        <v>200</v>
      </c>
      <c r="C8" s="37">
        <f t="shared" si="0"/>
        <v>60.96</v>
      </c>
      <c r="D8" s="33">
        <f t="shared" si="1"/>
        <v>450</v>
      </c>
      <c r="E8" s="37">
        <f t="shared" si="2"/>
        <v>137.13999999999999</v>
      </c>
    </row>
    <row r="9" spans="1:8">
      <c r="A9" s="35">
        <v>34205</v>
      </c>
      <c r="B9" s="36">
        <v>230</v>
      </c>
      <c r="C9" s="37">
        <f t="shared" si="0"/>
        <v>70.103999999999999</v>
      </c>
      <c r="D9" s="33">
        <f t="shared" si="1"/>
        <v>420</v>
      </c>
      <c r="E9" s="37">
        <f t="shared" si="2"/>
        <v>127.996</v>
      </c>
    </row>
    <row r="10" spans="1:8">
      <c r="A10" s="35">
        <v>34233</v>
      </c>
      <c r="B10" s="36">
        <v>230</v>
      </c>
      <c r="C10" s="37">
        <f t="shared" si="0"/>
        <v>70.103999999999999</v>
      </c>
      <c r="D10" s="33">
        <f t="shared" si="1"/>
        <v>420</v>
      </c>
      <c r="E10" s="37">
        <f t="shared" si="2"/>
        <v>127.996</v>
      </c>
    </row>
    <row r="11" spans="1:8">
      <c r="A11" s="35">
        <v>34266</v>
      </c>
      <c r="B11" s="36">
        <v>230</v>
      </c>
      <c r="C11" s="37">
        <f t="shared" si="0"/>
        <v>70.103999999999999</v>
      </c>
      <c r="D11" s="33">
        <f t="shared" si="1"/>
        <v>420</v>
      </c>
      <c r="E11" s="37">
        <f t="shared" si="2"/>
        <v>127.996</v>
      </c>
    </row>
    <row r="12" spans="1:8">
      <c r="A12" s="35">
        <v>34297</v>
      </c>
      <c r="B12" s="36">
        <v>230</v>
      </c>
      <c r="C12" s="37">
        <f t="shared" si="0"/>
        <v>70.103999999999999</v>
      </c>
      <c r="D12" s="33">
        <f t="shared" si="1"/>
        <v>420</v>
      </c>
      <c r="E12" s="37">
        <f t="shared" si="2"/>
        <v>127.996</v>
      </c>
    </row>
    <row r="13" spans="1:8">
      <c r="A13" s="35">
        <v>34325</v>
      </c>
      <c r="B13" s="36">
        <v>190</v>
      </c>
      <c r="C13" s="37">
        <f t="shared" si="0"/>
        <v>57.912000000000006</v>
      </c>
      <c r="D13" s="33">
        <f t="shared" si="1"/>
        <v>460</v>
      </c>
      <c r="E13" s="37">
        <f t="shared" si="2"/>
        <v>140.18799999999999</v>
      </c>
    </row>
    <row r="14" spans="1:8">
      <c r="A14" s="35">
        <v>34361</v>
      </c>
      <c r="B14" s="36">
        <v>190</v>
      </c>
      <c r="C14" s="37">
        <f t="shared" si="0"/>
        <v>57.912000000000006</v>
      </c>
      <c r="D14" s="33">
        <f t="shared" si="1"/>
        <v>460</v>
      </c>
      <c r="E14" s="37">
        <f t="shared" si="2"/>
        <v>140.18799999999999</v>
      </c>
    </row>
    <row r="15" spans="1:8">
      <c r="A15" s="38">
        <v>34416</v>
      </c>
      <c r="B15" s="36">
        <v>210</v>
      </c>
      <c r="C15" s="37">
        <f t="shared" si="0"/>
        <v>64.00800000000001</v>
      </c>
      <c r="D15" s="33">
        <f t="shared" si="1"/>
        <v>440</v>
      </c>
      <c r="E15" s="37">
        <f t="shared" si="2"/>
        <v>134.09199999999998</v>
      </c>
    </row>
    <row r="16" spans="1:8">
      <c r="A16" s="35">
        <v>34444</v>
      </c>
      <c r="B16" s="36">
        <v>210</v>
      </c>
      <c r="C16" s="37">
        <f t="shared" si="0"/>
        <v>64.00800000000001</v>
      </c>
      <c r="D16" s="33">
        <f t="shared" si="1"/>
        <v>440</v>
      </c>
      <c r="E16" s="37">
        <f t="shared" si="2"/>
        <v>134.09199999999998</v>
      </c>
    </row>
    <row r="17" spans="1:5">
      <c r="A17" s="35">
        <v>34513</v>
      </c>
      <c r="B17" s="36">
        <v>220</v>
      </c>
      <c r="C17" s="37">
        <f t="shared" si="0"/>
        <v>67.055999999999997</v>
      </c>
      <c r="D17" s="33">
        <f t="shared" si="1"/>
        <v>430</v>
      </c>
      <c r="E17" s="37">
        <f t="shared" si="2"/>
        <v>131.04399999999998</v>
      </c>
    </row>
    <row r="18" spans="1:5">
      <c r="A18" s="35">
        <v>34535</v>
      </c>
      <c r="B18" s="36">
        <v>220</v>
      </c>
      <c r="C18" s="37">
        <f t="shared" si="0"/>
        <v>67.055999999999997</v>
      </c>
      <c r="D18" s="33">
        <f t="shared" si="1"/>
        <v>430</v>
      </c>
      <c r="E18" s="37">
        <f t="shared" si="2"/>
        <v>131.04399999999998</v>
      </c>
    </row>
    <row r="19" spans="1:5">
      <c r="A19" s="35">
        <v>34570</v>
      </c>
      <c r="B19" s="36">
        <v>220</v>
      </c>
      <c r="C19" s="37">
        <f t="shared" si="0"/>
        <v>67.055999999999997</v>
      </c>
      <c r="D19" s="33">
        <f t="shared" si="1"/>
        <v>430</v>
      </c>
      <c r="E19" s="37">
        <f t="shared" si="2"/>
        <v>131.04399999999998</v>
      </c>
    </row>
    <row r="20" spans="1:5">
      <c r="A20" s="35">
        <v>34626</v>
      </c>
      <c r="B20" s="36">
        <v>235</v>
      </c>
      <c r="C20" s="37">
        <f t="shared" si="0"/>
        <v>71.628</v>
      </c>
      <c r="D20" s="33">
        <f t="shared" si="1"/>
        <v>415</v>
      </c>
      <c r="E20" s="37">
        <f t="shared" si="2"/>
        <v>126.47199999999999</v>
      </c>
    </row>
    <row r="21" spans="1:5">
      <c r="A21" s="35">
        <v>34660</v>
      </c>
      <c r="B21" s="36">
        <v>215</v>
      </c>
      <c r="C21" s="37">
        <f t="shared" si="0"/>
        <v>65.531999999999996</v>
      </c>
      <c r="D21" s="33">
        <f t="shared" si="1"/>
        <v>435</v>
      </c>
      <c r="E21" s="37">
        <f t="shared" si="2"/>
        <v>132.56799999999998</v>
      </c>
    </row>
    <row r="22" spans="1:5">
      <c r="A22" s="35">
        <v>34689</v>
      </c>
      <c r="B22" s="36">
        <v>210</v>
      </c>
      <c r="C22" s="37">
        <f t="shared" si="0"/>
        <v>64.00800000000001</v>
      </c>
      <c r="D22" s="33">
        <f t="shared" si="1"/>
        <v>440</v>
      </c>
      <c r="E22" s="37">
        <f t="shared" si="2"/>
        <v>134.09199999999998</v>
      </c>
    </row>
    <row r="23" spans="1:5">
      <c r="A23" s="35">
        <v>34725</v>
      </c>
      <c r="B23" s="36">
        <v>210</v>
      </c>
      <c r="C23" s="37">
        <f t="shared" si="0"/>
        <v>64.00800000000001</v>
      </c>
      <c r="D23" s="33">
        <f t="shared" si="1"/>
        <v>440</v>
      </c>
      <c r="E23" s="37">
        <f t="shared" si="2"/>
        <v>134.09199999999998</v>
      </c>
    </row>
    <row r="24" spans="1:5">
      <c r="A24" s="52">
        <v>34752</v>
      </c>
      <c r="B24" s="36">
        <v>210</v>
      </c>
      <c r="C24" s="37">
        <f t="shared" si="0"/>
        <v>64.00800000000001</v>
      </c>
      <c r="D24" s="33">
        <f t="shared" si="1"/>
        <v>440</v>
      </c>
      <c r="E24" s="37">
        <f t="shared" si="2"/>
        <v>134.09199999999998</v>
      </c>
    </row>
    <row r="25" spans="1:5">
      <c r="A25" s="35">
        <v>34779</v>
      </c>
      <c r="B25" s="36">
        <v>210</v>
      </c>
      <c r="C25" s="37">
        <f t="shared" si="0"/>
        <v>64.00800000000001</v>
      </c>
      <c r="D25" s="33">
        <f t="shared" si="1"/>
        <v>440</v>
      </c>
      <c r="E25" s="37">
        <f t="shared" si="2"/>
        <v>134.09199999999998</v>
      </c>
    </row>
    <row r="26" spans="1:5">
      <c r="A26" s="35">
        <v>34815</v>
      </c>
      <c r="B26" s="36">
        <v>220</v>
      </c>
      <c r="C26" s="37">
        <f t="shared" si="0"/>
        <v>67.055999999999997</v>
      </c>
      <c r="D26" s="33">
        <f t="shared" si="1"/>
        <v>430</v>
      </c>
      <c r="E26" s="37">
        <f t="shared" si="2"/>
        <v>131.04399999999998</v>
      </c>
    </row>
    <row r="27" spans="1:5">
      <c r="A27" s="35">
        <v>34842</v>
      </c>
      <c r="B27" s="36">
        <v>220</v>
      </c>
      <c r="C27" s="37">
        <f t="shared" si="0"/>
        <v>67.055999999999997</v>
      </c>
      <c r="D27" s="33">
        <f t="shared" si="1"/>
        <v>430</v>
      </c>
      <c r="E27" s="37">
        <f t="shared" si="2"/>
        <v>131.04399999999998</v>
      </c>
    </row>
    <row r="28" spans="1:5">
      <c r="A28" s="35">
        <v>34872</v>
      </c>
      <c r="B28" s="36">
        <v>220</v>
      </c>
      <c r="C28" s="37">
        <f t="shared" si="0"/>
        <v>67.055999999999997</v>
      </c>
      <c r="D28" s="33">
        <f t="shared" si="1"/>
        <v>430</v>
      </c>
      <c r="E28" s="37">
        <f t="shared" si="2"/>
        <v>131.04399999999998</v>
      </c>
    </row>
    <row r="29" spans="1:5">
      <c r="A29" s="35">
        <v>34906</v>
      </c>
      <c r="B29" s="36">
        <v>230</v>
      </c>
      <c r="C29" s="37">
        <f t="shared" si="0"/>
        <v>70.103999999999999</v>
      </c>
      <c r="D29" s="33">
        <f t="shared" si="1"/>
        <v>420</v>
      </c>
      <c r="E29" s="37">
        <f t="shared" si="2"/>
        <v>127.996</v>
      </c>
    </row>
    <row r="30" spans="1:5">
      <c r="A30" s="35">
        <v>34928</v>
      </c>
      <c r="B30" s="36">
        <v>245</v>
      </c>
      <c r="C30" s="37">
        <f t="shared" si="0"/>
        <v>74.676000000000002</v>
      </c>
      <c r="D30" s="33">
        <f t="shared" si="1"/>
        <v>405</v>
      </c>
      <c r="E30" s="37">
        <f t="shared" si="2"/>
        <v>123.42399999999999</v>
      </c>
    </row>
    <row r="31" spans="1:5">
      <c r="A31" s="35">
        <v>34963</v>
      </c>
      <c r="B31" s="36">
        <v>250</v>
      </c>
      <c r="C31" s="37"/>
      <c r="E31" s="37"/>
    </row>
    <row r="32" spans="1:5">
      <c r="A32" s="35">
        <v>34998</v>
      </c>
      <c r="B32" s="36">
        <v>220</v>
      </c>
      <c r="C32" s="37">
        <f t="shared" si="0"/>
        <v>67.055999999999997</v>
      </c>
      <c r="D32" s="33">
        <f t="shared" si="1"/>
        <v>430</v>
      </c>
      <c r="E32" s="37">
        <f t="shared" si="2"/>
        <v>131.04399999999998</v>
      </c>
    </row>
    <row r="33" spans="1:5">
      <c r="A33" s="35">
        <v>35019</v>
      </c>
      <c r="B33" s="36">
        <v>230</v>
      </c>
      <c r="C33" s="37">
        <f t="shared" si="0"/>
        <v>70.103999999999999</v>
      </c>
      <c r="D33" s="33">
        <f t="shared" si="1"/>
        <v>420</v>
      </c>
      <c r="E33" s="37">
        <f t="shared" si="2"/>
        <v>127.996</v>
      </c>
    </row>
    <row r="34" spans="1:5">
      <c r="A34" s="35">
        <v>35053</v>
      </c>
      <c r="B34" s="36">
        <v>220</v>
      </c>
      <c r="C34" s="37">
        <f t="shared" si="0"/>
        <v>67.055999999999997</v>
      </c>
      <c r="D34" s="33">
        <f t="shared" si="1"/>
        <v>430</v>
      </c>
      <c r="E34" s="37">
        <f t="shared" si="2"/>
        <v>131.04399999999998</v>
      </c>
    </row>
    <row r="35" spans="1:5">
      <c r="A35" s="35">
        <v>35089</v>
      </c>
      <c r="B35" s="36">
        <v>270</v>
      </c>
      <c r="C35" s="37">
        <f t="shared" si="0"/>
        <v>82.296000000000006</v>
      </c>
      <c r="D35" s="33">
        <f t="shared" si="1"/>
        <v>380</v>
      </c>
      <c r="E35" s="37">
        <f t="shared" si="2"/>
        <v>115.80399999999999</v>
      </c>
    </row>
    <row r="36" spans="1:5">
      <c r="A36" s="35">
        <v>35116</v>
      </c>
      <c r="B36" s="36">
        <v>210</v>
      </c>
      <c r="C36" s="37">
        <f t="shared" si="0"/>
        <v>64.00800000000001</v>
      </c>
      <c r="D36" s="33">
        <f t="shared" si="1"/>
        <v>440</v>
      </c>
      <c r="E36" s="37">
        <f t="shared" si="2"/>
        <v>134.09199999999998</v>
      </c>
    </row>
    <row r="37" spans="1:5">
      <c r="A37" s="52">
        <v>34779</v>
      </c>
      <c r="B37" s="36">
        <v>220</v>
      </c>
      <c r="C37" s="37">
        <f t="shared" si="0"/>
        <v>67.055999999999997</v>
      </c>
      <c r="D37" s="33">
        <f t="shared" si="1"/>
        <v>430</v>
      </c>
      <c r="E37" s="37">
        <f t="shared" si="2"/>
        <v>131.04399999999998</v>
      </c>
    </row>
    <row r="38" spans="1:5">
      <c r="A38" s="35">
        <v>35172</v>
      </c>
      <c r="B38" s="36">
        <v>210</v>
      </c>
      <c r="C38" s="37">
        <f t="shared" si="0"/>
        <v>64.00800000000001</v>
      </c>
      <c r="D38" s="33">
        <f t="shared" si="1"/>
        <v>440</v>
      </c>
      <c r="E38" s="37">
        <f t="shared" si="2"/>
        <v>134.09199999999998</v>
      </c>
    </row>
    <row r="39" spans="1:5">
      <c r="A39" s="35">
        <v>35207</v>
      </c>
      <c r="B39" s="36">
        <v>215</v>
      </c>
      <c r="C39" s="37">
        <f t="shared" si="0"/>
        <v>65.531999999999996</v>
      </c>
      <c r="D39" s="33">
        <f t="shared" si="1"/>
        <v>435</v>
      </c>
      <c r="E39" s="37">
        <f t="shared" si="2"/>
        <v>132.56799999999998</v>
      </c>
    </row>
    <row r="40" spans="1:5">
      <c r="A40" s="35">
        <v>35235</v>
      </c>
      <c r="B40" s="36">
        <v>220</v>
      </c>
      <c r="C40" s="37">
        <f t="shared" si="0"/>
        <v>67.055999999999997</v>
      </c>
      <c r="D40" s="33">
        <f t="shared" si="1"/>
        <v>430</v>
      </c>
      <c r="E40" s="37">
        <f t="shared" si="2"/>
        <v>131.04399999999998</v>
      </c>
    </row>
    <row r="41" spans="1:5">
      <c r="A41" s="35">
        <v>35270</v>
      </c>
      <c r="B41" s="36">
        <v>230</v>
      </c>
      <c r="C41" s="37">
        <f t="shared" si="0"/>
        <v>70.103999999999999</v>
      </c>
      <c r="D41" s="33">
        <f t="shared" si="1"/>
        <v>420</v>
      </c>
      <c r="E41" s="37">
        <f t="shared" si="2"/>
        <v>127.996</v>
      </c>
    </row>
    <row r="42" spans="1:5">
      <c r="A42" s="35">
        <v>35299</v>
      </c>
      <c r="B42" s="36">
        <v>240</v>
      </c>
      <c r="C42" s="37">
        <f t="shared" si="0"/>
        <v>73.152000000000001</v>
      </c>
      <c r="D42" s="33">
        <f t="shared" si="1"/>
        <v>410</v>
      </c>
      <c r="E42" s="37">
        <f t="shared" si="2"/>
        <v>124.94799999999999</v>
      </c>
    </row>
    <row r="43" spans="1:5">
      <c r="A43" s="35">
        <v>35333</v>
      </c>
      <c r="B43" s="36">
        <v>240</v>
      </c>
      <c r="C43" s="37">
        <f t="shared" si="0"/>
        <v>73.152000000000001</v>
      </c>
      <c r="D43" s="33">
        <f t="shared" si="1"/>
        <v>410</v>
      </c>
      <c r="E43" s="37">
        <f t="shared" si="2"/>
        <v>124.94799999999999</v>
      </c>
    </row>
    <row r="44" spans="1:5">
      <c r="A44" s="35">
        <v>35361</v>
      </c>
      <c r="B44" s="36">
        <v>225</v>
      </c>
      <c r="C44" s="37">
        <f t="shared" si="0"/>
        <v>68.58</v>
      </c>
      <c r="D44" s="33">
        <f t="shared" si="1"/>
        <v>425</v>
      </c>
      <c r="E44" s="37">
        <f t="shared" si="2"/>
        <v>129.51999999999998</v>
      </c>
    </row>
    <row r="45" spans="1:5">
      <c r="A45" s="35">
        <v>35387</v>
      </c>
      <c r="B45" s="36">
        <v>220</v>
      </c>
      <c r="C45" s="37">
        <f t="shared" si="0"/>
        <v>67.055999999999997</v>
      </c>
      <c r="D45" s="33">
        <f t="shared" si="1"/>
        <v>430</v>
      </c>
      <c r="E45" s="37">
        <f t="shared" si="2"/>
        <v>131.04399999999998</v>
      </c>
    </row>
    <row r="46" spans="1:5">
      <c r="A46" s="35">
        <v>35418</v>
      </c>
      <c r="B46" s="36">
        <v>220</v>
      </c>
      <c r="C46" s="37">
        <f t="shared" si="0"/>
        <v>67.055999999999997</v>
      </c>
      <c r="D46" s="33">
        <f t="shared" si="1"/>
        <v>430</v>
      </c>
      <c r="E46" s="37">
        <f t="shared" si="2"/>
        <v>131.04399999999998</v>
      </c>
    </row>
    <row r="47" spans="1:5">
      <c r="A47" s="35">
        <v>35452</v>
      </c>
      <c r="B47" s="36">
        <v>210</v>
      </c>
      <c r="C47" s="37">
        <f t="shared" si="0"/>
        <v>64.00800000000001</v>
      </c>
      <c r="D47" s="33">
        <f t="shared" si="1"/>
        <v>440</v>
      </c>
      <c r="E47" s="37">
        <f t="shared" si="2"/>
        <v>134.09199999999998</v>
      </c>
    </row>
    <row r="48" spans="1:5">
      <c r="A48" s="35">
        <v>35479</v>
      </c>
      <c r="B48" s="36">
        <v>215</v>
      </c>
      <c r="C48" s="37">
        <f t="shared" si="0"/>
        <v>65.531999999999996</v>
      </c>
      <c r="D48" s="33">
        <f t="shared" si="1"/>
        <v>435</v>
      </c>
      <c r="E48" s="37">
        <f t="shared" si="2"/>
        <v>132.56799999999998</v>
      </c>
    </row>
    <row r="49" spans="1:5">
      <c r="A49" s="35">
        <v>35508</v>
      </c>
      <c r="B49" s="36">
        <v>220</v>
      </c>
      <c r="C49" s="37">
        <f t="shared" si="0"/>
        <v>67.055999999999997</v>
      </c>
      <c r="D49" s="33">
        <f t="shared" si="1"/>
        <v>430</v>
      </c>
      <c r="E49" s="37">
        <f t="shared" si="2"/>
        <v>131.04399999999998</v>
      </c>
    </row>
    <row r="50" spans="1:5">
      <c r="A50" s="35">
        <v>35544</v>
      </c>
      <c r="B50" s="36">
        <v>220</v>
      </c>
      <c r="C50" s="37">
        <f t="shared" si="0"/>
        <v>67.055999999999997</v>
      </c>
      <c r="D50" s="33">
        <f t="shared" si="1"/>
        <v>430</v>
      </c>
      <c r="E50" s="37">
        <f t="shared" si="2"/>
        <v>131.04399999999998</v>
      </c>
    </row>
    <row r="51" spans="1:5">
      <c r="A51" s="35">
        <v>35571</v>
      </c>
      <c r="B51" s="36">
        <v>220</v>
      </c>
      <c r="C51" s="37">
        <f t="shared" si="0"/>
        <v>67.055999999999997</v>
      </c>
      <c r="D51" s="33">
        <f t="shared" si="1"/>
        <v>430</v>
      </c>
      <c r="E51" s="37">
        <f t="shared" si="2"/>
        <v>131.04399999999998</v>
      </c>
    </row>
    <row r="52" spans="1:5">
      <c r="A52" s="35">
        <v>35606</v>
      </c>
      <c r="B52" s="36">
        <v>235</v>
      </c>
      <c r="C52" s="37">
        <f t="shared" si="0"/>
        <v>71.628</v>
      </c>
      <c r="D52" s="33">
        <f t="shared" si="1"/>
        <v>415</v>
      </c>
      <c r="E52" s="37">
        <f t="shared" si="2"/>
        <v>126.47199999999999</v>
      </c>
    </row>
    <row r="53" spans="1:5">
      <c r="A53" s="35">
        <v>35635</v>
      </c>
      <c r="B53" s="36">
        <v>240</v>
      </c>
      <c r="C53" s="37">
        <f t="shared" si="0"/>
        <v>73.152000000000001</v>
      </c>
      <c r="D53" s="33">
        <f t="shared" si="1"/>
        <v>410</v>
      </c>
      <c r="E53" s="37">
        <f t="shared" si="2"/>
        <v>124.94799999999999</v>
      </c>
    </row>
    <row r="54" spans="1:5">
      <c r="A54" s="35">
        <v>35663</v>
      </c>
      <c r="B54" s="36">
        <v>240</v>
      </c>
      <c r="C54" s="37">
        <f t="shared" si="0"/>
        <v>73.152000000000001</v>
      </c>
      <c r="D54" s="33">
        <f t="shared" si="1"/>
        <v>410</v>
      </c>
      <c r="E54" s="37">
        <f t="shared" si="2"/>
        <v>124.94799999999999</v>
      </c>
    </row>
    <row r="55" spans="1:5">
      <c r="A55" s="35">
        <v>35702</v>
      </c>
      <c r="B55" s="36">
        <v>230</v>
      </c>
      <c r="C55" s="37">
        <f t="shared" si="0"/>
        <v>70.103999999999999</v>
      </c>
      <c r="D55" s="33">
        <f t="shared" si="1"/>
        <v>420</v>
      </c>
      <c r="E55" s="37">
        <f t="shared" si="2"/>
        <v>127.996</v>
      </c>
    </row>
    <row r="56" spans="1:5">
      <c r="A56" s="35">
        <v>35726</v>
      </c>
      <c r="B56" s="36">
        <v>240</v>
      </c>
      <c r="C56" s="37">
        <f t="shared" si="0"/>
        <v>73.152000000000001</v>
      </c>
      <c r="D56" s="33">
        <f t="shared" si="1"/>
        <v>410</v>
      </c>
      <c r="E56" s="37">
        <f t="shared" si="2"/>
        <v>124.94799999999999</v>
      </c>
    </row>
    <row r="57" spans="1:5">
      <c r="A57" s="35">
        <v>35753</v>
      </c>
      <c r="B57" s="36">
        <v>230</v>
      </c>
      <c r="C57" s="37">
        <f t="shared" si="0"/>
        <v>70.103999999999999</v>
      </c>
      <c r="D57" s="33">
        <f t="shared" si="1"/>
        <v>420</v>
      </c>
      <c r="E57" s="37">
        <f t="shared" si="2"/>
        <v>127.996</v>
      </c>
    </row>
    <row r="58" spans="1:5">
      <c r="A58" s="35">
        <v>35782</v>
      </c>
      <c r="B58" s="36">
        <v>230</v>
      </c>
      <c r="C58" s="37">
        <f t="shared" si="0"/>
        <v>70.103999999999999</v>
      </c>
      <c r="D58" s="33">
        <f t="shared" si="1"/>
        <v>420</v>
      </c>
      <c r="E58" s="37">
        <f t="shared" si="2"/>
        <v>127.996</v>
      </c>
    </row>
    <row r="59" spans="1:5">
      <c r="A59" s="35">
        <v>35817</v>
      </c>
      <c r="B59" s="36">
        <v>230</v>
      </c>
      <c r="C59" s="37">
        <f t="shared" si="0"/>
        <v>70.103999999999999</v>
      </c>
      <c r="D59" s="33">
        <f t="shared" si="1"/>
        <v>420</v>
      </c>
      <c r="E59" s="37">
        <f t="shared" si="2"/>
        <v>127.996</v>
      </c>
    </row>
    <row r="60" spans="1:5">
      <c r="A60" s="35">
        <v>35849</v>
      </c>
      <c r="B60" s="36">
        <v>230</v>
      </c>
      <c r="C60" s="37">
        <f t="shared" si="0"/>
        <v>70.103999999999999</v>
      </c>
      <c r="D60" s="33">
        <f t="shared" si="1"/>
        <v>420</v>
      </c>
      <c r="E60" s="37">
        <f t="shared" si="2"/>
        <v>127.996</v>
      </c>
    </row>
    <row r="61" spans="1:5">
      <c r="A61" s="35">
        <v>35880</v>
      </c>
      <c r="B61" s="36">
        <v>230</v>
      </c>
      <c r="C61" s="37">
        <f t="shared" si="0"/>
        <v>70.103999999999999</v>
      </c>
      <c r="D61" s="33">
        <f t="shared" si="1"/>
        <v>420</v>
      </c>
      <c r="E61" s="37">
        <f t="shared" si="2"/>
        <v>127.996</v>
      </c>
    </row>
    <row r="62" spans="1:5">
      <c r="A62" s="35">
        <v>35906</v>
      </c>
      <c r="B62" s="36">
        <v>225</v>
      </c>
      <c r="C62" s="37">
        <f t="shared" si="0"/>
        <v>68.58</v>
      </c>
      <c r="D62" s="33">
        <f t="shared" si="1"/>
        <v>425</v>
      </c>
      <c r="E62" s="37">
        <f t="shared" si="2"/>
        <v>129.51999999999998</v>
      </c>
    </row>
    <row r="63" spans="1:5">
      <c r="A63" s="35">
        <v>35934</v>
      </c>
      <c r="B63" s="36">
        <v>225</v>
      </c>
      <c r="C63" s="37">
        <f t="shared" si="0"/>
        <v>68.58</v>
      </c>
      <c r="D63" s="33">
        <f t="shared" si="1"/>
        <v>425</v>
      </c>
      <c r="E63" s="37">
        <f t="shared" si="2"/>
        <v>129.51999999999998</v>
      </c>
    </row>
    <row r="64" spans="1:5">
      <c r="A64" s="35">
        <v>35970</v>
      </c>
      <c r="B64" s="36">
        <v>245</v>
      </c>
      <c r="C64" s="37">
        <f t="shared" si="0"/>
        <v>74.676000000000002</v>
      </c>
      <c r="D64" s="33">
        <f t="shared" si="1"/>
        <v>405</v>
      </c>
      <c r="E64" s="37">
        <f t="shared" si="2"/>
        <v>123.42399999999999</v>
      </c>
    </row>
    <row r="65" spans="1:5">
      <c r="A65" s="35">
        <v>35999</v>
      </c>
      <c r="B65" s="36">
        <v>245</v>
      </c>
      <c r="C65" s="37">
        <f t="shared" si="0"/>
        <v>74.676000000000002</v>
      </c>
      <c r="D65" s="33">
        <f t="shared" si="1"/>
        <v>405</v>
      </c>
      <c r="E65" s="37">
        <f t="shared" si="2"/>
        <v>123.42399999999999</v>
      </c>
    </row>
    <row r="66" spans="1:5">
      <c r="A66" s="35">
        <v>36027</v>
      </c>
      <c r="B66" s="36">
        <v>260</v>
      </c>
      <c r="C66" s="37">
        <f t="shared" ref="C66:C81" si="3">0.3048*B66</f>
        <v>79.248000000000005</v>
      </c>
      <c r="D66" s="33">
        <f t="shared" ref="D66:D81" si="4">650-B66</f>
        <v>390</v>
      </c>
      <c r="E66" s="37">
        <f t="shared" ref="E66:E81" si="5">198.1-C66</f>
        <v>118.85199999999999</v>
      </c>
    </row>
    <row r="67" spans="1:5">
      <c r="A67" s="35">
        <v>36049</v>
      </c>
      <c r="B67" s="36">
        <v>280</v>
      </c>
      <c r="C67" s="37">
        <f t="shared" si="3"/>
        <v>85.344000000000008</v>
      </c>
      <c r="D67" s="33">
        <f t="shared" si="4"/>
        <v>370</v>
      </c>
      <c r="E67" s="37">
        <f t="shared" si="5"/>
        <v>112.75599999999999</v>
      </c>
    </row>
    <row r="68" spans="1:5">
      <c r="A68" s="35">
        <v>36090</v>
      </c>
      <c r="B68" s="36">
        <v>250</v>
      </c>
      <c r="C68" s="37">
        <f t="shared" si="3"/>
        <v>76.2</v>
      </c>
      <c r="D68" s="33">
        <f t="shared" si="4"/>
        <v>400</v>
      </c>
      <c r="E68" s="37">
        <f t="shared" si="5"/>
        <v>121.89999999999999</v>
      </c>
    </row>
    <row r="69" spans="1:5">
      <c r="A69" s="35">
        <v>36125</v>
      </c>
      <c r="B69" s="36">
        <v>240</v>
      </c>
      <c r="C69" s="37">
        <f t="shared" si="3"/>
        <v>73.152000000000001</v>
      </c>
      <c r="D69" s="33">
        <f t="shared" si="4"/>
        <v>410</v>
      </c>
      <c r="E69" s="37">
        <f t="shared" si="5"/>
        <v>124.94799999999999</v>
      </c>
    </row>
    <row r="70" spans="1:5">
      <c r="A70" s="35">
        <v>36150</v>
      </c>
      <c r="B70" s="36">
        <v>240</v>
      </c>
      <c r="C70" s="37">
        <f t="shared" si="3"/>
        <v>73.152000000000001</v>
      </c>
      <c r="D70" s="33">
        <f t="shared" si="4"/>
        <v>410</v>
      </c>
      <c r="E70" s="37">
        <f t="shared" si="5"/>
        <v>124.94799999999999</v>
      </c>
    </row>
    <row r="71" spans="1:5">
      <c r="A71" s="35">
        <v>36182</v>
      </c>
      <c r="B71" s="36">
        <v>235</v>
      </c>
      <c r="C71" s="37">
        <f t="shared" si="3"/>
        <v>71.628</v>
      </c>
      <c r="D71" s="33">
        <f t="shared" si="4"/>
        <v>415</v>
      </c>
      <c r="E71" s="37">
        <f t="shared" si="5"/>
        <v>126.47199999999999</v>
      </c>
    </row>
    <row r="72" spans="1:5">
      <c r="A72" s="35">
        <v>36215</v>
      </c>
      <c r="B72" s="36">
        <v>235</v>
      </c>
      <c r="C72" s="37">
        <f t="shared" si="3"/>
        <v>71.628</v>
      </c>
      <c r="D72" s="33">
        <f t="shared" si="4"/>
        <v>415</v>
      </c>
      <c r="E72" s="37">
        <f t="shared" si="5"/>
        <v>126.47199999999999</v>
      </c>
    </row>
    <row r="73" spans="1:5">
      <c r="A73" s="35">
        <v>36244</v>
      </c>
      <c r="B73" s="36">
        <v>240</v>
      </c>
      <c r="C73" s="37">
        <f t="shared" si="3"/>
        <v>73.152000000000001</v>
      </c>
      <c r="D73" s="33">
        <f t="shared" si="4"/>
        <v>410</v>
      </c>
      <c r="E73" s="37">
        <f t="shared" si="5"/>
        <v>124.94799999999999</v>
      </c>
    </row>
    <row r="74" spans="1:5">
      <c r="A74" s="35">
        <v>36270</v>
      </c>
      <c r="B74" s="36">
        <v>240</v>
      </c>
      <c r="C74" s="37">
        <f t="shared" si="3"/>
        <v>73.152000000000001</v>
      </c>
      <c r="D74" s="33">
        <f t="shared" si="4"/>
        <v>410</v>
      </c>
      <c r="E74" s="37">
        <f t="shared" si="5"/>
        <v>124.94799999999999</v>
      </c>
    </row>
    <row r="75" spans="1:5">
      <c r="A75" s="35">
        <v>36305</v>
      </c>
      <c r="B75" s="36">
        <v>230</v>
      </c>
      <c r="C75" s="37">
        <f t="shared" si="3"/>
        <v>70.103999999999999</v>
      </c>
      <c r="D75" s="33">
        <f t="shared" si="4"/>
        <v>420</v>
      </c>
      <c r="E75" s="37">
        <f t="shared" si="5"/>
        <v>127.996</v>
      </c>
    </row>
    <row r="76" spans="1:5">
      <c r="A76" s="35">
        <v>36335</v>
      </c>
      <c r="B76" s="36">
        <v>260</v>
      </c>
      <c r="C76" s="37">
        <f t="shared" si="3"/>
        <v>79.248000000000005</v>
      </c>
      <c r="D76" s="33">
        <f t="shared" si="4"/>
        <v>390</v>
      </c>
      <c r="E76" s="37">
        <f t="shared" si="5"/>
        <v>118.85199999999999</v>
      </c>
    </row>
    <row r="77" spans="1:5">
      <c r="A77" s="35">
        <v>36363</v>
      </c>
      <c r="B77" s="36">
        <v>260</v>
      </c>
      <c r="C77" s="37">
        <f t="shared" si="3"/>
        <v>79.248000000000005</v>
      </c>
      <c r="D77" s="33">
        <f t="shared" si="4"/>
        <v>390</v>
      </c>
      <c r="E77" s="37">
        <f t="shared" si="5"/>
        <v>118.85199999999999</v>
      </c>
    </row>
    <row r="78" spans="1:5">
      <c r="A78" s="35">
        <v>36390</v>
      </c>
      <c r="B78" s="36">
        <v>260</v>
      </c>
      <c r="C78" s="37">
        <f t="shared" si="3"/>
        <v>79.248000000000005</v>
      </c>
      <c r="D78" s="33">
        <f t="shared" si="4"/>
        <v>390</v>
      </c>
      <c r="E78" s="37">
        <f t="shared" si="5"/>
        <v>118.85199999999999</v>
      </c>
    </row>
    <row r="79" spans="1:5">
      <c r="A79" s="35">
        <v>36427</v>
      </c>
      <c r="B79" s="36">
        <v>270</v>
      </c>
      <c r="C79" s="37">
        <f t="shared" si="3"/>
        <v>82.296000000000006</v>
      </c>
      <c r="D79" s="33">
        <f t="shared" si="4"/>
        <v>380</v>
      </c>
      <c r="E79" s="37">
        <f t="shared" si="5"/>
        <v>115.80399999999999</v>
      </c>
    </row>
    <row r="80" spans="1:5">
      <c r="A80" s="35">
        <v>36454</v>
      </c>
      <c r="B80" s="36">
        <v>260</v>
      </c>
      <c r="C80" s="37">
        <f t="shared" si="3"/>
        <v>79.248000000000005</v>
      </c>
      <c r="D80" s="33">
        <f t="shared" si="4"/>
        <v>390</v>
      </c>
      <c r="E80" s="37">
        <f t="shared" si="5"/>
        <v>118.85199999999999</v>
      </c>
    </row>
    <row r="81" spans="1:5">
      <c r="A81" s="35">
        <v>36488</v>
      </c>
      <c r="B81" s="36">
        <v>250</v>
      </c>
      <c r="C81" s="37">
        <f t="shared" si="3"/>
        <v>76.2</v>
      </c>
      <c r="D81" s="33">
        <f t="shared" si="4"/>
        <v>400</v>
      </c>
      <c r="E81" s="37">
        <f t="shared" si="5"/>
        <v>121.89999999999999</v>
      </c>
    </row>
    <row r="82" spans="1:5">
      <c r="A82" s="35">
        <v>36515</v>
      </c>
      <c r="B82" s="36">
        <v>240</v>
      </c>
      <c r="C82" s="37">
        <v>73.152000000000001</v>
      </c>
      <c r="D82" s="33">
        <v>410</v>
      </c>
      <c r="E82" s="37">
        <v>124.94799999999999</v>
      </c>
    </row>
    <row r="83" spans="1:5">
      <c r="A83" s="58">
        <v>36544</v>
      </c>
      <c r="B83" s="33">
        <v>260</v>
      </c>
      <c r="C83" s="37">
        <v>79.248000000000005</v>
      </c>
      <c r="D83" s="33">
        <v>390</v>
      </c>
      <c r="E83" s="37">
        <v>118.85199999999999</v>
      </c>
    </row>
    <row r="84" spans="1:5">
      <c r="A84" s="58">
        <v>36580</v>
      </c>
      <c r="B84" s="33">
        <v>255</v>
      </c>
      <c r="C84" s="37">
        <v>77.724000000000004</v>
      </c>
      <c r="D84" s="33">
        <v>395</v>
      </c>
      <c r="E84" s="37">
        <v>120.37599999999999</v>
      </c>
    </row>
    <row r="85" spans="1:5">
      <c r="A85" s="58">
        <v>36608</v>
      </c>
      <c r="B85" s="33">
        <v>240</v>
      </c>
      <c r="C85" s="37">
        <v>73.152000000000001</v>
      </c>
      <c r="D85" s="33">
        <v>410</v>
      </c>
      <c r="E85" s="37">
        <v>124.94799999999999</v>
      </c>
    </row>
    <row r="86" spans="1:5">
      <c r="A86" s="58">
        <v>36635</v>
      </c>
      <c r="B86" s="33">
        <v>240</v>
      </c>
      <c r="C86" s="37">
        <v>73.152000000000001</v>
      </c>
      <c r="D86" s="33">
        <v>410</v>
      </c>
      <c r="E86" s="37">
        <v>124.94799999999999</v>
      </c>
    </row>
    <row r="87" spans="1:5">
      <c r="A87" s="58">
        <v>36671</v>
      </c>
      <c r="B87" s="33">
        <v>245</v>
      </c>
      <c r="C87" s="37">
        <v>74.676000000000002</v>
      </c>
      <c r="D87" s="33">
        <v>405</v>
      </c>
      <c r="E87" s="37">
        <v>123.42399999999999</v>
      </c>
    </row>
    <row r="88" spans="1:5">
      <c r="A88" s="58">
        <v>36699</v>
      </c>
      <c r="B88" s="33">
        <v>240</v>
      </c>
      <c r="C88" s="37">
        <v>73.152000000000001</v>
      </c>
      <c r="D88" s="33">
        <v>410</v>
      </c>
      <c r="E88" s="37">
        <v>124.94799999999999</v>
      </c>
    </row>
    <row r="89" spans="1:5">
      <c r="A89" s="58">
        <v>36727</v>
      </c>
      <c r="B89" s="33">
        <v>240</v>
      </c>
      <c r="C89" s="37">
        <v>73.152000000000001</v>
      </c>
      <c r="D89" s="33">
        <v>410</v>
      </c>
      <c r="E89" s="37">
        <v>124.94799999999999</v>
      </c>
    </row>
    <row r="90" spans="1:5">
      <c r="A90" s="58">
        <v>36760</v>
      </c>
      <c r="B90" s="33">
        <v>242</v>
      </c>
      <c r="C90" s="37">
        <v>73.761600000000001</v>
      </c>
      <c r="D90" s="33">
        <v>408</v>
      </c>
      <c r="E90" s="37">
        <v>124.33839999999999</v>
      </c>
    </row>
    <row r="91" spans="1:5">
      <c r="A91" s="58">
        <v>36769</v>
      </c>
      <c r="B91" s="33">
        <v>245</v>
      </c>
      <c r="C91" s="37">
        <v>74.676000000000002</v>
      </c>
      <c r="D91" s="33">
        <v>405</v>
      </c>
      <c r="E91" s="37">
        <v>123.42399999999999</v>
      </c>
    </row>
    <row r="92" spans="1:5">
      <c r="A92" s="58">
        <v>36790</v>
      </c>
      <c r="B92" s="33">
        <v>240</v>
      </c>
      <c r="C92" s="37">
        <v>73.152000000000001</v>
      </c>
      <c r="D92" s="33">
        <v>410</v>
      </c>
      <c r="E92" s="37">
        <v>124.94799999999999</v>
      </c>
    </row>
    <row r="93" spans="1:5">
      <c r="A93" s="58">
        <v>36823</v>
      </c>
      <c r="B93" s="33">
        <v>237</v>
      </c>
      <c r="C93" s="37">
        <v>72.2376</v>
      </c>
      <c r="D93" s="33">
        <v>413</v>
      </c>
      <c r="E93" s="37">
        <v>125.86239999999999</v>
      </c>
    </row>
    <row r="94" spans="1:5">
      <c r="A94" s="58">
        <v>36858</v>
      </c>
      <c r="B94" s="33">
        <v>230</v>
      </c>
      <c r="C94" s="37">
        <v>70.103999999999999</v>
      </c>
      <c r="D94" s="33">
        <v>420</v>
      </c>
      <c r="E94" s="37">
        <v>127.996</v>
      </c>
    </row>
    <row r="95" spans="1:5">
      <c r="A95" s="58">
        <v>36874</v>
      </c>
      <c r="B95" s="33">
        <v>230</v>
      </c>
      <c r="C95" s="37">
        <v>70.103999999999999</v>
      </c>
      <c r="D95" s="33">
        <v>420</v>
      </c>
      <c r="E95" s="37">
        <v>127.996</v>
      </c>
    </row>
    <row r="96" spans="1:5">
      <c r="A96" s="58">
        <v>36909</v>
      </c>
      <c r="B96" s="33">
        <v>228</v>
      </c>
      <c r="C96" s="37">
        <v>69.494399999999999</v>
      </c>
      <c r="D96" s="33">
        <v>422</v>
      </c>
      <c r="E96" s="37">
        <v>128.60559999999998</v>
      </c>
    </row>
    <row r="97" spans="1:5">
      <c r="A97" s="58">
        <v>36942</v>
      </c>
      <c r="B97" s="33">
        <v>220</v>
      </c>
      <c r="C97" s="37">
        <v>67.055999999999997</v>
      </c>
      <c r="D97" s="33">
        <v>430</v>
      </c>
      <c r="E97" s="37">
        <v>131.04399999999998</v>
      </c>
    </row>
    <row r="98" spans="1:5">
      <c r="A98" s="58">
        <v>36971</v>
      </c>
      <c r="B98" s="33">
        <v>225</v>
      </c>
      <c r="C98" s="37">
        <v>68.58</v>
      </c>
      <c r="D98" s="33">
        <v>425</v>
      </c>
      <c r="E98" s="37">
        <v>129.51999999999998</v>
      </c>
    </row>
    <row r="99" spans="1:5">
      <c r="A99" s="58">
        <v>37007</v>
      </c>
      <c r="B99" s="33">
        <v>220</v>
      </c>
      <c r="C99" s="37">
        <v>67.055999999999997</v>
      </c>
      <c r="D99" s="33">
        <v>430</v>
      </c>
      <c r="E99" s="37">
        <v>131.04399999999998</v>
      </c>
    </row>
    <row r="100" spans="1:5">
      <c r="A100" s="58">
        <v>37035</v>
      </c>
      <c r="B100" s="33">
        <v>228</v>
      </c>
      <c r="C100" s="37">
        <v>69.494399999999999</v>
      </c>
      <c r="D100" s="33">
        <v>422</v>
      </c>
      <c r="E100" s="37">
        <v>128.60559999999998</v>
      </c>
    </row>
    <row r="101" spans="1:5">
      <c r="A101" s="58">
        <v>37062</v>
      </c>
      <c r="B101" s="33">
        <v>225</v>
      </c>
      <c r="C101" s="37">
        <v>68.58</v>
      </c>
      <c r="D101" s="33">
        <v>425</v>
      </c>
      <c r="E101" s="37">
        <v>129.51999999999998</v>
      </c>
    </row>
    <row r="102" spans="1:5">
      <c r="A102" s="58">
        <v>37081</v>
      </c>
      <c r="B102" s="33">
        <v>225</v>
      </c>
      <c r="C102" s="37">
        <v>68.58</v>
      </c>
      <c r="D102" s="33">
        <v>425</v>
      </c>
      <c r="E102" s="37">
        <v>129.51999999999998</v>
      </c>
    </row>
    <row r="103" spans="1:5">
      <c r="A103" s="58">
        <v>37097</v>
      </c>
      <c r="B103" s="33">
        <v>250</v>
      </c>
      <c r="C103" s="37">
        <v>76.2</v>
      </c>
      <c r="D103" s="33">
        <v>400</v>
      </c>
      <c r="E103" s="37">
        <v>121.89999999999999</v>
      </c>
    </row>
    <row r="104" spans="1:5">
      <c r="A104" s="58">
        <v>37126</v>
      </c>
      <c r="B104" s="33">
        <v>252</v>
      </c>
      <c r="C104" s="37">
        <v>76.809600000000003</v>
      </c>
      <c r="D104" s="33">
        <v>398</v>
      </c>
      <c r="E104" s="37">
        <v>121.29039999999999</v>
      </c>
    </row>
    <row r="105" spans="1:5">
      <c r="A105" s="58">
        <v>37153</v>
      </c>
      <c r="B105" s="33">
        <v>243</v>
      </c>
      <c r="C105" s="37">
        <v>74.066400000000002</v>
      </c>
      <c r="D105" s="33">
        <v>407</v>
      </c>
      <c r="E105" s="37">
        <v>124.03359999999999</v>
      </c>
    </row>
    <row r="106" spans="1:5">
      <c r="A106" s="58">
        <v>37188</v>
      </c>
      <c r="B106" s="33">
        <v>242</v>
      </c>
      <c r="C106" s="37">
        <v>73.761600000000001</v>
      </c>
      <c r="D106" s="33">
        <v>408</v>
      </c>
      <c r="E106" s="37">
        <v>124.33839999999999</v>
      </c>
    </row>
    <row r="107" spans="1:5">
      <c r="A107" s="58">
        <v>37223</v>
      </c>
      <c r="B107" s="33">
        <v>240</v>
      </c>
      <c r="C107" s="37">
        <v>73.152000000000001</v>
      </c>
      <c r="D107" s="33">
        <v>410</v>
      </c>
      <c r="E107" s="37">
        <v>124.94799999999999</v>
      </c>
    </row>
    <row r="108" spans="1:5">
      <c r="A108" s="58">
        <v>37245</v>
      </c>
      <c r="B108" s="33">
        <v>222</v>
      </c>
      <c r="C108" s="37">
        <v>67.665599999999998</v>
      </c>
      <c r="D108" s="33">
        <v>428</v>
      </c>
      <c r="E108" s="37">
        <v>130.43439999999998</v>
      </c>
    </row>
    <row r="109" spans="1:5">
      <c r="A109" s="58">
        <v>37280</v>
      </c>
      <c r="B109" s="33">
        <v>225</v>
      </c>
      <c r="C109" s="37">
        <v>68.58</v>
      </c>
      <c r="D109" s="33">
        <v>425</v>
      </c>
      <c r="E109" s="37">
        <v>129.51999999999998</v>
      </c>
    </row>
    <row r="110" spans="1:5">
      <c r="A110" s="58">
        <v>37308</v>
      </c>
      <c r="B110" s="33">
        <v>226</v>
      </c>
      <c r="C110" s="37">
        <v>68.884799999999998</v>
      </c>
      <c r="D110" s="33">
        <v>424</v>
      </c>
      <c r="E110" s="37">
        <v>129.21519999999998</v>
      </c>
    </row>
    <row r="111" spans="1:5">
      <c r="A111" s="58">
        <v>37320</v>
      </c>
      <c r="B111" s="33">
        <v>225</v>
      </c>
      <c r="C111" s="37">
        <v>68.58</v>
      </c>
      <c r="D111" s="33">
        <v>425</v>
      </c>
      <c r="E111" s="37">
        <v>129.51999999999998</v>
      </c>
    </row>
    <row r="112" spans="1:5">
      <c r="A112" s="58">
        <v>37375</v>
      </c>
      <c r="B112" s="33">
        <v>222</v>
      </c>
      <c r="C112" s="37">
        <v>67.665599999999998</v>
      </c>
      <c r="D112" s="33">
        <v>428</v>
      </c>
      <c r="E112" s="37">
        <v>130.43439999999998</v>
      </c>
    </row>
    <row r="113" spans="1:5">
      <c r="A113" s="58">
        <v>37387</v>
      </c>
      <c r="B113" s="33">
        <v>220</v>
      </c>
      <c r="C113" s="37">
        <v>67.055999999999997</v>
      </c>
      <c r="D113" s="33">
        <v>430</v>
      </c>
      <c r="E113" s="37">
        <v>131.04399999999998</v>
      </c>
    </row>
    <row r="114" spans="1:5">
      <c r="A114" s="58">
        <v>37420</v>
      </c>
      <c r="B114" s="33">
        <v>220</v>
      </c>
      <c r="C114" s="37">
        <v>67.055999999999997</v>
      </c>
      <c r="D114" s="33">
        <v>430</v>
      </c>
      <c r="E114" s="37">
        <v>131.04399999999998</v>
      </c>
    </row>
    <row r="115" spans="1:5">
      <c r="A115" s="58">
        <v>37434</v>
      </c>
      <c r="B115" s="33">
        <v>220</v>
      </c>
      <c r="C115" s="37">
        <v>67.055999999999997</v>
      </c>
      <c r="D115" s="33">
        <v>430</v>
      </c>
      <c r="E115" s="37">
        <v>131.04399999999998</v>
      </c>
    </row>
    <row r="116" spans="1:5">
      <c r="A116" s="58">
        <v>37461</v>
      </c>
      <c r="B116" s="33">
        <v>218</v>
      </c>
      <c r="C116" s="37">
        <v>66.446399999999997</v>
      </c>
      <c r="D116" s="33">
        <v>432</v>
      </c>
      <c r="E116" s="37">
        <v>131.65359999999998</v>
      </c>
    </row>
    <row r="117" spans="1:5">
      <c r="A117" s="58">
        <v>37491</v>
      </c>
      <c r="B117" s="33">
        <v>250</v>
      </c>
      <c r="C117" s="37">
        <v>76.2</v>
      </c>
      <c r="D117" s="33">
        <v>400</v>
      </c>
      <c r="E117" s="37">
        <v>121.89999999999999</v>
      </c>
    </row>
    <row r="118" spans="1:5">
      <c r="A118" s="58">
        <v>37525</v>
      </c>
      <c r="B118" s="33">
        <v>250</v>
      </c>
      <c r="C118" s="37">
        <v>76.2</v>
      </c>
      <c r="D118" s="33">
        <v>400</v>
      </c>
      <c r="E118" s="37">
        <v>121.89999999999999</v>
      </c>
    </row>
    <row r="119" spans="1:5">
      <c r="A119" s="58">
        <v>37553</v>
      </c>
      <c r="B119" s="33">
        <v>248</v>
      </c>
      <c r="C119" s="37">
        <v>75.590400000000002</v>
      </c>
      <c r="D119" s="33">
        <v>402</v>
      </c>
      <c r="E119" s="37">
        <v>122.50959999999999</v>
      </c>
    </row>
    <row r="120" spans="1:5">
      <c r="A120" s="58">
        <v>37585</v>
      </c>
      <c r="B120" s="33">
        <v>230</v>
      </c>
      <c r="C120" s="37">
        <v>70.103999999999999</v>
      </c>
      <c r="D120" s="33">
        <v>420</v>
      </c>
      <c r="E120" s="37">
        <v>127.996</v>
      </c>
    </row>
    <row r="121" spans="1:5">
      <c r="A121" s="58">
        <v>37610</v>
      </c>
      <c r="B121" s="33">
        <v>230</v>
      </c>
      <c r="C121" s="37">
        <v>70.103999999999999</v>
      </c>
      <c r="D121" s="33">
        <v>420</v>
      </c>
      <c r="E121" s="37">
        <v>127.996</v>
      </c>
    </row>
    <row r="122" spans="1:5">
      <c r="A122" s="58">
        <v>37636</v>
      </c>
      <c r="B122" s="33">
        <v>240</v>
      </c>
      <c r="C122" s="37">
        <v>73.152000000000001</v>
      </c>
      <c r="D122" s="33">
        <v>410</v>
      </c>
      <c r="E122" s="37">
        <v>124.94799999999999</v>
      </c>
    </row>
    <row r="123" spans="1:5">
      <c r="A123" s="58">
        <v>37678</v>
      </c>
      <c r="B123" s="33">
        <v>235</v>
      </c>
      <c r="C123" s="37">
        <v>71.628</v>
      </c>
      <c r="D123" s="33">
        <v>415</v>
      </c>
      <c r="E123" s="37">
        <v>126.47199999999999</v>
      </c>
    </row>
    <row r="124" spans="1:5">
      <c r="A124" s="59">
        <v>37705</v>
      </c>
      <c r="B124" s="60">
        <v>230</v>
      </c>
      <c r="C124" s="37">
        <v>70.103999999999999</v>
      </c>
      <c r="D124" s="33">
        <v>420</v>
      </c>
      <c r="E124" s="37">
        <v>127.996</v>
      </c>
    </row>
    <row r="125" spans="1:5">
      <c r="A125" s="58">
        <v>37735</v>
      </c>
      <c r="B125" s="33">
        <v>220</v>
      </c>
      <c r="C125" s="37">
        <v>67.055999999999997</v>
      </c>
      <c r="D125" s="33">
        <v>430</v>
      </c>
      <c r="E125" s="37">
        <v>131.04399999999998</v>
      </c>
    </row>
    <row r="126" spans="1:5">
      <c r="A126" s="58">
        <v>37763</v>
      </c>
      <c r="B126" s="33">
        <v>220</v>
      </c>
      <c r="C126" s="37">
        <v>67.055999999999997</v>
      </c>
      <c r="D126" s="33">
        <v>430</v>
      </c>
      <c r="E126" s="37">
        <v>131.04399999999998</v>
      </c>
    </row>
    <row r="127" spans="1:5">
      <c r="A127" s="58">
        <v>37798</v>
      </c>
      <c r="B127" s="33">
        <v>230</v>
      </c>
      <c r="C127" s="37">
        <v>70.103999999999999</v>
      </c>
      <c r="D127" s="33">
        <v>420</v>
      </c>
      <c r="E127" s="37">
        <v>127.996</v>
      </c>
    </row>
    <row r="128" spans="1:5">
      <c r="A128" s="59">
        <v>37824</v>
      </c>
      <c r="B128" s="60">
        <v>235</v>
      </c>
      <c r="C128" s="37">
        <v>71.628</v>
      </c>
      <c r="D128" s="33">
        <v>415</v>
      </c>
      <c r="E128" s="37">
        <v>126.47199999999999</v>
      </c>
    </row>
    <row r="129" spans="1:5">
      <c r="A129" s="58">
        <v>37861</v>
      </c>
      <c r="B129" s="33">
        <v>255</v>
      </c>
      <c r="C129" s="37">
        <v>77.724000000000004</v>
      </c>
      <c r="D129" s="33">
        <v>395</v>
      </c>
      <c r="E129" s="37">
        <v>120.37599999999999</v>
      </c>
    </row>
    <row r="130" spans="1:5">
      <c r="A130" s="58">
        <v>37889</v>
      </c>
      <c r="B130" s="33">
        <v>250</v>
      </c>
      <c r="C130" s="37">
        <v>76.2</v>
      </c>
      <c r="D130" s="33">
        <v>400</v>
      </c>
      <c r="E130" s="37">
        <v>121.89999999999999</v>
      </c>
    </row>
    <row r="131" spans="1:5">
      <c r="A131" s="58">
        <v>37916</v>
      </c>
      <c r="B131" s="33">
        <v>255</v>
      </c>
      <c r="C131" s="37">
        <v>77.724000000000004</v>
      </c>
      <c r="D131" s="33">
        <v>395</v>
      </c>
      <c r="E131" s="37">
        <v>120.37599999999999</v>
      </c>
    </row>
    <row r="132" spans="1:5">
      <c r="A132" s="59">
        <v>37943</v>
      </c>
      <c r="B132" s="60">
        <v>250</v>
      </c>
      <c r="C132" s="37">
        <v>76.2</v>
      </c>
      <c r="D132" s="33">
        <v>400</v>
      </c>
      <c r="E132" s="37">
        <v>121.89999999999999</v>
      </c>
    </row>
    <row r="133" spans="1:5">
      <c r="A133" s="58">
        <v>38006</v>
      </c>
      <c r="B133" s="33">
        <v>250</v>
      </c>
      <c r="C133" s="37">
        <v>76.2</v>
      </c>
      <c r="D133" s="33">
        <v>400</v>
      </c>
      <c r="E133" s="37">
        <v>121.89999999999999</v>
      </c>
    </row>
    <row r="134" spans="1:5">
      <c r="A134" s="58">
        <v>38037</v>
      </c>
      <c r="B134" s="33">
        <v>250</v>
      </c>
      <c r="C134" s="37">
        <v>76.2</v>
      </c>
      <c r="D134" s="33">
        <v>400</v>
      </c>
      <c r="E134" s="37">
        <v>121.89999999999999</v>
      </c>
    </row>
    <row r="135" spans="1:5">
      <c r="A135" s="58">
        <v>38071</v>
      </c>
      <c r="B135" s="33">
        <v>250</v>
      </c>
      <c r="C135" s="37">
        <v>76.2</v>
      </c>
      <c r="D135" s="33">
        <v>400</v>
      </c>
      <c r="E135" s="37">
        <v>121.89999999999999</v>
      </c>
    </row>
    <row r="136" spans="1:5">
      <c r="A136" s="58">
        <v>38097</v>
      </c>
      <c r="B136" s="33">
        <v>245</v>
      </c>
      <c r="C136" s="37">
        <v>74.676000000000002</v>
      </c>
      <c r="D136" s="33">
        <v>405</v>
      </c>
      <c r="E136" s="37">
        <v>123.42399999999999</v>
      </c>
    </row>
    <row r="137" spans="1:5">
      <c r="A137" s="58">
        <v>38288</v>
      </c>
      <c r="B137" s="61">
        <v>290</v>
      </c>
      <c r="C137" s="77">
        <v>88.39200000000001</v>
      </c>
      <c r="D137" s="61">
        <v>360</v>
      </c>
      <c r="E137" s="77">
        <v>109.70799999999998</v>
      </c>
    </row>
    <row r="138" spans="1:5">
      <c r="A138" s="58">
        <v>38300</v>
      </c>
      <c r="B138" s="33">
        <v>250</v>
      </c>
      <c r="C138" s="37">
        <v>76.2</v>
      </c>
      <c r="D138" s="33">
        <v>400</v>
      </c>
      <c r="E138" s="37">
        <v>121.89999999999999</v>
      </c>
    </row>
    <row r="139" spans="1:5">
      <c r="A139" s="58">
        <v>38377</v>
      </c>
      <c r="B139" s="33">
        <v>230</v>
      </c>
      <c r="C139" s="37">
        <v>70.103999999999999</v>
      </c>
      <c r="D139" s="33">
        <v>420</v>
      </c>
      <c r="E139" s="37">
        <v>127.996</v>
      </c>
    </row>
    <row r="140" spans="1:5">
      <c r="A140" s="58">
        <v>38405</v>
      </c>
      <c r="B140" s="33">
        <v>225</v>
      </c>
      <c r="C140" s="37">
        <v>68.58</v>
      </c>
      <c r="D140" s="33">
        <v>425</v>
      </c>
      <c r="E140" s="37">
        <v>129.51999999999998</v>
      </c>
    </row>
    <row r="141" spans="1:5">
      <c r="A141" s="58">
        <v>38433</v>
      </c>
      <c r="B141" s="33">
        <v>235</v>
      </c>
      <c r="C141" s="37">
        <v>71.628</v>
      </c>
      <c r="D141" s="33">
        <v>415</v>
      </c>
      <c r="E141" s="37">
        <v>126.47199999999999</v>
      </c>
    </row>
    <row r="142" spans="1:5">
      <c r="A142" s="58">
        <v>38453</v>
      </c>
      <c r="B142" s="33">
        <v>230</v>
      </c>
      <c r="C142" s="37">
        <v>70.103999999999999</v>
      </c>
      <c r="D142" s="33">
        <v>420</v>
      </c>
      <c r="E142" s="37">
        <v>127.996</v>
      </c>
    </row>
    <row r="143" spans="1:5">
      <c r="A143" s="58">
        <v>38490</v>
      </c>
      <c r="B143" s="33">
        <v>230</v>
      </c>
      <c r="C143" s="37">
        <v>70.103999999999999</v>
      </c>
      <c r="D143" s="33">
        <v>420</v>
      </c>
      <c r="E143" s="37">
        <v>127.996</v>
      </c>
    </row>
    <row r="144" spans="1:5">
      <c r="A144" s="58">
        <v>38524</v>
      </c>
      <c r="B144" s="33">
        <v>220</v>
      </c>
      <c r="C144" s="37">
        <v>67.055999999999997</v>
      </c>
      <c r="D144" s="33">
        <v>430</v>
      </c>
      <c r="E144" s="37">
        <v>131.04399999999998</v>
      </c>
    </row>
    <row r="145" spans="1:5">
      <c r="A145" s="58">
        <v>38552</v>
      </c>
      <c r="B145" s="33">
        <v>260</v>
      </c>
      <c r="C145" s="37">
        <v>79.248000000000005</v>
      </c>
      <c r="D145" s="33">
        <v>390</v>
      </c>
      <c r="E145" s="37">
        <v>118.85199999999999</v>
      </c>
    </row>
    <row r="146" spans="1:5">
      <c r="A146" s="58">
        <v>38582</v>
      </c>
      <c r="B146" s="33">
        <v>270</v>
      </c>
      <c r="C146" s="37">
        <v>82.296000000000006</v>
      </c>
      <c r="D146" s="33">
        <v>380</v>
      </c>
      <c r="E146" s="37">
        <v>115.80399999999999</v>
      </c>
    </row>
    <row r="147" spans="1:5">
      <c r="A147" s="58">
        <v>38623</v>
      </c>
      <c r="B147" s="33">
        <v>265</v>
      </c>
      <c r="C147" s="37">
        <v>80.772000000000006</v>
      </c>
      <c r="D147" s="33">
        <v>385</v>
      </c>
      <c r="E147" s="37">
        <v>117.32799999999999</v>
      </c>
    </row>
    <row r="148" spans="1:5">
      <c r="A148" s="58">
        <v>38643</v>
      </c>
      <c r="B148" s="33">
        <v>255</v>
      </c>
      <c r="C148" s="37">
        <v>77.724000000000004</v>
      </c>
      <c r="D148" s="33">
        <v>395</v>
      </c>
      <c r="E148" s="37">
        <v>120.37599999999999</v>
      </c>
    </row>
    <row r="149" spans="1:5">
      <c r="A149" s="58">
        <v>38685</v>
      </c>
      <c r="B149" s="33">
        <v>265</v>
      </c>
      <c r="C149" s="37">
        <v>80.772000000000006</v>
      </c>
      <c r="D149" s="33">
        <v>385</v>
      </c>
      <c r="E149" s="37">
        <v>117.32799999999999</v>
      </c>
    </row>
    <row r="150" spans="1:5">
      <c r="A150" s="58">
        <v>38714</v>
      </c>
      <c r="B150" s="33">
        <v>265</v>
      </c>
      <c r="C150" s="37">
        <v>80.772000000000006</v>
      </c>
      <c r="D150" s="33">
        <v>385</v>
      </c>
      <c r="E150" s="37">
        <v>117.32799999999999</v>
      </c>
    </row>
    <row r="151" spans="1:5">
      <c r="A151" s="58">
        <v>38742</v>
      </c>
      <c r="B151" s="33">
        <v>240</v>
      </c>
      <c r="C151" s="37">
        <v>73.152000000000001</v>
      </c>
      <c r="D151" s="33">
        <v>410</v>
      </c>
      <c r="E151" s="37">
        <v>124.94799999999999</v>
      </c>
    </row>
    <row r="152" spans="1:5">
      <c r="A152" s="59">
        <v>38764</v>
      </c>
      <c r="B152" s="60">
        <v>235</v>
      </c>
      <c r="C152" s="37">
        <v>71.628</v>
      </c>
      <c r="D152" s="33">
        <v>415</v>
      </c>
      <c r="E152" s="37">
        <v>126.47199999999999</v>
      </c>
    </row>
    <row r="153" spans="1:5">
      <c r="A153" s="58">
        <v>38799</v>
      </c>
      <c r="B153" s="33">
        <v>235</v>
      </c>
      <c r="C153" s="37">
        <v>71.628</v>
      </c>
      <c r="D153" s="33">
        <v>415</v>
      </c>
      <c r="E153" s="37">
        <v>126.47199999999999</v>
      </c>
    </row>
    <row r="154" spans="1:5">
      <c r="A154" s="58">
        <v>38832</v>
      </c>
      <c r="B154" s="33">
        <v>240</v>
      </c>
      <c r="C154" s="37">
        <v>73.152000000000001</v>
      </c>
      <c r="D154" s="33">
        <v>410</v>
      </c>
      <c r="E154" s="37">
        <v>124.94799999999999</v>
      </c>
    </row>
    <row r="155" spans="1:5">
      <c r="A155" s="58">
        <v>38853</v>
      </c>
      <c r="B155" s="33">
        <v>210</v>
      </c>
      <c r="C155" s="37">
        <v>64.00800000000001</v>
      </c>
      <c r="D155" s="33">
        <v>440</v>
      </c>
      <c r="E155" s="37">
        <v>134.09199999999998</v>
      </c>
    </row>
    <row r="156" spans="1:5">
      <c r="A156" s="58">
        <v>38888</v>
      </c>
      <c r="B156" s="33">
        <v>220</v>
      </c>
      <c r="C156" s="37">
        <v>67.055999999999997</v>
      </c>
      <c r="D156" s="33">
        <v>430</v>
      </c>
      <c r="E156" s="37">
        <v>131.04399999999998</v>
      </c>
    </row>
    <row r="157" spans="1:5">
      <c r="A157" s="59">
        <v>38924</v>
      </c>
      <c r="B157" s="33">
        <v>210</v>
      </c>
      <c r="C157" s="37">
        <v>64.00800000000001</v>
      </c>
      <c r="D157" s="33">
        <v>440</v>
      </c>
      <c r="E157" s="37">
        <v>134.09199999999998</v>
      </c>
    </row>
    <row r="158" spans="1:5">
      <c r="A158" s="59">
        <v>38953</v>
      </c>
      <c r="B158" s="33">
        <v>210</v>
      </c>
      <c r="C158" s="37">
        <v>64.00800000000001</v>
      </c>
      <c r="D158" s="33">
        <v>440</v>
      </c>
      <c r="E158" s="37">
        <v>134.09199999999998</v>
      </c>
    </row>
    <row r="159" spans="1:5">
      <c r="A159" s="58">
        <v>38989</v>
      </c>
      <c r="B159" s="33">
        <v>200</v>
      </c>
      <c r="C159" s="37">
        <v>60.96</v>
      </c>
      <c r="D159" s="33">
        <v>450</v>
      </c>
      <c r="E159" s="37">
        <v>137.13999999999999</v>
      </c>
    </row>
    <row r="160" spans="1:5">
      <c r="A160" s="59">
        <v>39017</v>
      </c>
      <c r="B160" s="33">
        <v>200</v>
      </c>
      <c r="C160" s="37">
        <v>60.96</v>
      </c>
      <c r="D160" s="33">
        <v>450</v>
      </c>
      <c r="E160" s="37">
        <v>137.13999999999999</v>
      </c>
    </row>
    <row r="161" spans="1:5">
      <c r="A161" s="58">
        <v>39038</v>
      </c>
      <c r="B161" s="33">
        <v>200</v>
      </c>
      <c r="C161" s="37">
        <v>60.96</v>
      </c>
      <c r="D161" s="33">
        <v>450</v>
      </c>
      <c r="E161" s="37">
        <v>137.13999999999999</v>
      </c>
    </row>
    <row r="162" spans="1:5">
      <c r="A162" s="58">
        <v>39065</v>
      </c>
      <c r="B162" s="33">
        <v>195</v>
      </c>
      <c r="C162" s="37">
        <v>59.436</v>
      </c>
      <c r="D162" s="33">
        <v>455</v>
      </c>
      <c r="E162" s="37">
        <v>138.66399999999999</v>
      </c>
    </row>
    <row r="163" spans="1:5">
      <c r="A163" s="58">
        <v>39098</v>
      </c>
      <c r="B163" s="33">
        <v>180</v>
      </c>
      <c r="C163" s="37">
        <v>54.864000000000004</v>
      </c>
      <c r="D163" s="33">
        <v>470</v>
      </c>
      <c r="E163" s="37">
        <v>143.23599999999999</v>
      </c>
    </row>
    <row r="164" spans="1:5">
      <c r="A164" s="58">
        <v>39106</v>
      </c>
      <c r="B164" s="33">
        <v>180</v>
      </c>
      <c r="C164" s="37">
        <v>54.864000000000004</v>
      </c>
      <c r="D164" s="33">
        <v>470</v>
      </c>
      <c r="E164" s="37">
        <v>143.23599999999999</v>
      </c>
    </row>
    <row r="165" spans="1:5">
      <c r="A165" s="58">
        <v>39135</v>
      </c>
      <c r="B165" s="33">
        <v>180</v>
      </c>
      <c r="C165" s="37">
        <v>54.864000000000004</v>
      </c>
      <c r="D165" s="33">
        <v>470</v>
      </c>
      <c r="E165" s="37">
        <v>143.23599999999999</v>
      </c>
    </row>
    <row r="166" spans="1:5">
      <c r="A166" s="58">
        <v>39162</v>
      </c>
      <c r="B166" s="33">
        <v>185</v>
      </c>
      <c r="C166" s="37">
        <v>56.388000000000005</v>
      </c>
      <c r="D166" s="33">
        <v>465</v>
      </c>
      <c r="E166" s="37">
        <v>141.71199999999999</v>
      </c>
    </row>
    <row r="167" spans="1:5">
      <c r="A167" s="59">
        <v>39183</v>
      </c>
      <c r="B167" s="60">
        <v>180</v>
      </c>
      <c r="C167" s="37">
        <v>54.864000000000004</v>
      </c>
      <c r="D167" s="33">
        <v>470</v>
      </c>
      <c r="E167" s="37">
        <v>143.23599999999999</v>
      </c>
    </row>
    <row r="168" spans="1:5">
      <c r="A168" s="59">
        <v>39226</v>
      </c>
      <c r="B168" s="60">
        <v>175</v>
      </c>
      <c r="C168" s="37">
        <v>53.34</v>
      </c>
      <c r="D168" s="33">
        <v>475</v>
      </c>
      <c r="E168" s="37">
        <v>144.76</v>
      </c>
    </row>
    <row r="169" spans="1:5">
      <c r="A169" s="58">
        <v>39288</v>
      </c>
      <c r="B169" s="33">
        <v>175</v>
      </c>
      <c r="C169" s="37">
        <v>53.34</v>
      </c>
      <c r="D169" s="33">
        <v>475</v>
      </c>
      <c r="E169" s="37">
        <v>144.76</v>
      </c>
    </row>
    <row r="170" spans="1:5">
      <c r="A170" s="58">
        <v>39309</v>
      </c>
      <c r="B170" s="33">
        <v>185</v>
      </c>
      <c r="C170" s="37">
        <v>56.388000000000005</v>
      </c>
      <c r="D170" s="33">
        <v>465</v>
      </c>
      <c r="E170" s="37">
        <v>141.71199999999999</v>
      </c>
    </row>
    <row r="171" spans="1:5">
      <c r="A171" s="58">
        <v>39336</v>
      </c>
      <c r="B171" s="33">
        <v>175</v>
      </c>
      <c r="C171" s="37">
        <v>53.34</v>
      </c>
      <c r="D171" s="33">
        <v>475</v>
      </c>
      <c r="E171" s="37">
        <v>144.76</v>
      </c>
    </row>
    <row r="172" spans="1:5">
      <c r="A172" s="58">
        <v>39371</v>
      </c>
      <c r="B172" s="33">
        <v>160</v>
      </c>
      <c r="C172" s="37">
        <v>48.768000000000001</v>
      </c>
      <c r="D172" s="33">
        <v>490</v>
      </c>
      <c r="E172" s="37">
        <v>149.33199999999999</v>
      </c>
    </row>
    <row r="173" spans="1:5">
      <c r="A173" s="58">
        <v>39399</v>
      </c>
      <c r="B173" s="33">
        <v>150</v>
      </c>
      <c r="C173" s="37">
        <v>45.72</v>
      </c>
      <c r="D173" s="33">
        <v>500</v>
      </c>
      <c r="E173" s="37">
        <v>152.38</v>
      </c>
    </row>
    <row r="174" spans="1:5">
      <c r="A174" s="58">
        <v>39454</v>
      </c>
      <c r="B174" s="33">
        <v>150</v>
      </c>
      <c r="C174" s="37">
        <v>45.72</v>
      </c>
      <c r="D174" s="33">
        <v>500</v>
      </c>
      <c r="E174" s="37">
        <v>152.38</v>
      </c>
    </row>
    <row r="175" spans="1:5">
      <c r="A175" s="58">
        <v>39489</v>
      </c>
      <c r="B175" s="33">
        <v>135</v>
      </c>
      <c r="C175" s="37">
        <v>41.148000000000003</v>
      </c>
      <c r="D175" s="33">
        <v>515</v>
      </c>
      <c r="E175" s="37">
        <v>156.952</v>
      </c>
    </row>
    <row r="176" spans="1:5">
      <c r="A176" s="58">
        <v>39517</v>
      </c>
      <c r="B176" s="33">
        <v>130</v>
      </c>
      <c r="C176" s="37">
        <v>39.624000000000002</v>
      </c>
      <c r="D176" s="33">
        <v>520</v>
      </c>
      <c r="E176" s="37">
        <v>158.476</v>
      </c>
    </row>
    <row r="177" spans="1:5">
      <c r="A177" s="58">
        <v>39560</v>
      </c>
      <c r="B177" s="33">
        <v>125</v>
      </c>
      <c r="C177" s="37">
        <v>38.1</v>
      </c>
      <c r="D177" s="33">
        <v>525</v>
      </c>
      <c r="E177" s="37">
        <v>160</v>
      </c>
    </row>
    <row r="178" spans="1:5">
      <c r="A178" s="58">
        <v>39576</v>
      </c>
      <c r="B178" s="33">
        <v>120</v>
      </c>
      <c r="C178" s="37">
        <v>36.576000000000001</v>
      </c>
      <c r="D178" s="33">
        <v>530</v>
      </c>
      <c r="E178" s="37">
        <v>161.524</v>
      </c>
    </row>
    <row r="179" spans="1:5">
      <c r="A179" s="58">
        <v>39605</v>
      </c>
      <c r="B179" s="33">
        <v>120</v>
      </c>
      <c r="C179" s="37">
        <v>36.576000000000001</v>
      </c>
      <c r="D179" s="33">
        <v>530</v>
      </c>
      <c r="E179" s="37">
        <v>161.524</v>
      </c>
    </row>
    <row r="180" spans="1:5">
      <c r="A180" s="58">
        <v>39644</v>
      </c>
      <c r="B180" s="33">
        <v>120</v>
      </c>
      <c r="C180" s="37">
        <v>36.576000000000001</v>
      </c>
      <c r="D180" s="33">
        <v>530</v>
      </c>
      <c r="E180" s="37">
        <v>161.524</v>
      </c>
    </row>
    <row r="181" spans="1:5">
      <c r="A181" s="58">
        <v>39665</v>
      </c>
      <c r="B181" s="33">
        <v>115</v>
      </c>
      <c r="C181" s="37">
        <v>35.052</v>
      </c>
      <c r="D181" s="33">
        <v>535</v>
      </c>
      <c r="E181" s="37">
        <v>163.048</v>
      </c>
    </row>
    <row r="182" spans="1:5">
      <c r="A182" s="58">
        <v>39707</v>
      </c>
      <c r="B182" s="33">
        <v>115</v>
      </c>
      <c r="C182" s="37">
        <v>35.052</v>
      </c>
      <c r="D182" s="33">
        <v>535</v>
      </c>
      <c r="E182" s="37">
        <v>163.048</v>
      </c>
    </row>
    <row r="183" spans="1:5">
      <c r="A183" s="58">
        <v>39735</v>
      </c>
      <c r="B183" s="33">
        <v>120</v>
      </c>
      <c r="C183" s="37">
        <v>36.576000000000001</v>
      </c>
      <c r="D183" s="33">
        <v>530</v>
      </c>
      <c r="E183" s="37">
        <v>161.524</v>
      </c>
    </row>
    <row r="184" spans="1:5">
      <c r="A184" s="58">
        <v>39772</v>
      </c>
      <c r="B184" s="33">
        <v>120</v>
      </c>
      <c r="C184" s="37">
        <v>36.576000000000001</v>
      </c>
      <c r="D184" s="33">
        <v>530</v>
      </c>
      <c r="E184" s="37">
        <v>161.524</v>
      </c>
    </row>
    <row r="185" spans="1:5">
      <c r="A185" s="58">
        <v>39791</v>
      </c>
      <c r="B185" s="33">
        <v>110</v>
      </c>
      <c r="C185" s="37">
        <v>33.527999999999999</v>
      </c>
      <c r="D185" s="33">
        <v>540</v>
      </c>
      <c r="E185" s="37">
        <v>164.572</v>
      </c>
    </row>
    <row r="186" spans="1:5">
      <c r="A186" s="58">
        <v>39835</v>
      </c>
      <c r="B186" s="33">
        <v>110</v>
      </c>
      <c r="C186" s="37">
        <v>33.527999999999999</v>
      </c>
      <c r="D186" s="33">
        <v>540</v>
      </c>
      <c r="E186" s="37">
        <v>164.572</v>
      </c>
    </row>
    <row r="187" spans="1:5">
      <c r="A187" s="58">
        <v>39854</v>
      </c>
      <c r="B187" s="33">
        <v>110</v>
      </c>
      <c r="C187" s="37">
        <v>33.527999999999999</v>
      </c>
      <c r="D187" s="33">
        <v>540</v>
      </c>
      <c r="E187" s="37">
        <v>164.572</v>
      </c>
    </row>
    <row r="188" spans="1:5">
      <c r="A188" s="58">
        <v>39888</v>
      </c>
      <c r="B188" s="33">
        <v>105</v>
      </c>
      <c r="C188" s="37">
        <v>32.004000000000005</v>
      </c>
      <c r="D188" s="33">
        <v>545</v>
      </c>
      <c r="E188" s="37">
        <v>166.096</v>
      </c>
    </row>
    <row r="189" spans="1:5">
      <c r="A189" s="58">
        <v>39923</v>
      </c>
      <c r="B189" s="33">
        <v>110</v>
      </c>
      <c r="C189" s="37">
        <v>33.527999999999999</v>
      </c>
      <c r="D189" s="33">
        <v>540</v>
      </c>
      <c r="E189" s="37">
        <v>164.572</v>
      </c>
    </row>
    <row r="190" spans="1:5">
      <c r="A190" s="58">
        <v>39947</v>
      </c>
      <c r="B190" s="33">
        <v>100</v>
      </c>
      <c r="C190" s="37">
        <v>30.48</v>
      </c>
      <c r="D190" s="33">
        <v>550</v>
      </c>
      <c r="E190" s="37">
        <v>167.62</v>
      </c>
    </row>
    <row r="191" spans="1:5">
      <c r="A191" s="58">
        <v>39982</v>
      </c>
      <c r="B191" s="33">
        <v>100</v>
      </c>
      <c r="C191" s="37">
        <v>30.48</v>
      </c>
      <c r="D191" s="33">
        <v>550</v>
      </c>
      <c r="E191" s="37">
        <v>167.62</v>
      </c>
    </row>
    <row r="192" spans="1:5">
      <c r="A192" s="58">
        <v>40016</v>
      </c>
      <c r="B192" s="33">
        <v>100</v>
      </c>
      <c r="C192" s="37">
        <v>30.48</v>
      </c>
      <c r="D192" s="33">
        <v>550</v>
      </c>
      <c r="E192" s="37">
        <v>167.62</v>
      </c>
    </row>
    <row r="193" spans="1:5">
      <c r="A193" s="58">
        <v>40042</v>
      </c>
      <c r="B193" s="33">
        <v>95</v>
      </c>
      <c r="C193" s="37">
        <v>28.956000000000003</v>
      </c>
      <c r="D193" s="33">
        <v>555</v>
      </c>
      <c r="E193" s="37">
        <v>169.14400000000001</v>
      </c>
    </row>
    <row r="194" spans="1:5">
      <c r="A194" s="58">
        <v>40079</v>
      </c>
      <c r="B194" s="33">
        <v>95</v>
      </c>
      <c r="C194" s="37">
        <v>28.956000000000003</v>
      </c>
      <c r="D194" s="33">
        <v>555</v>
      </c>
      <c r="E194" s="37">
        <v>169.14400000000001</v>
      </c>
    </row>
    <row r="195" spans="1:5">
      <c r="A195" s="58">
        <v>40113</v>
      </c>
      <c r="B195" s="33">
        <v>105</v>
      </c>
      <c r="C195" s="37">
        <v>32.004000000000005</v>
      </c>
      <c r="D195" s="33">
        <v>545</v>
      </c>
      <c r="E195" s="37">
        <v>166.096</v>
      </c>
    </row>
    <row r="196" spans="1:5">
      <c r="A196" s="58">
        <v>40129</v>
      </c>
      <c r="B196" s="33">
        <v>100</v>
      </c>
      <c r="C196" s="37">
        <v>30.48</v>
      </c>
      <c r="D196" s="33">
        <v>550</v>
      </c>
      <c r="E196" s="37">
        <v>167.62</v>
      </c>
    </row>
    <row r="197" spans="1:5">
      <c r="A197" s="58">
        <v>40162</v>
      </c>
      <c r="B197" s="33">
        <v>100</v>
      </c>
      <c r="C197" s="37">
        <v>30.48</v>
      </c>
      <c r="D197" s="33">
        <v>550</v>
      </c>
      <c r="E197" s="37">
        <v>167.62</v>
      </c>
    </row>
    <row r="198" spans="1:5">
      <c r="A198" s="58">
        <v>40199</v>
      </c>
      <c r="B198" s="33">
        <v>100</v>
      </c>
      <c r="C198" s="37">
        <v>30.48</v>
      </c>
      <c r="D198" s="33">
        <v>550</v>
      </c>
      <c r="E198" s="37">
        <v>167.62</v>
      </c>
    </row>
    <row r="199" spans="1:5">
      <c r="A199" s="58">
        <v>40224</v>
      </c>
      <c r="B199" s="33">
        <v>95</v>
      </c>
      <c r="C199" s="37">
        <v>28.956000000000003</v>
      </c>
      <c r="D199" s="33">
        <v>555</v>
      </c>
      <c r="E199" s="37">
        <v>169.14400000000001</v>
      </c>
    </row>
    <row r="200" spans="1:5">
      <c r="A200" s="58">
        <v>40260</v>
      </c>
      <c r="B200" s="33">
        <v>100</v>
      </c>
      <c r="C200" s="37">
        <v>30.48</v>
      </c>
      <c r="D200" s="33">
        <v>550</v>
      </c>
      <c r="E200" s="37">
        <v>167.62</v>
      </c>
    </row>
    <row r="201" spans="1:5">
      <c r="A201" s="58">
        <v>40288</v>
      </c>
      <c r="B201" s="33">
        <v>95</v>
      </c>
      <c r="C201" s="37">
        <v>28.956000000000003</v>
      </c>
      <c r="D201" s="33">
        <v>555</v>
      </c>
      <c r="E201" s="37">
        <v>169.14400000000001</v>
      </c>
    </row>
    <row r="202" spans="1:5">
      <c r="A202" s="58">
        <v>40309</v>
      </c>
      <c r="B202" s="33">
        <v>100</v>
      </c>
      <c r="C202" s="37">
        <v>30.48</v>
      </c>
      <c r="D202" s="33">
        <v>550</v>
      </c>
      <c r="E202" s="37">
        <v>167.62</v>
      </c>
    </row>
    <row r="203" spans="1:5">
      <c r="A203" s="58">
        <v>40344</v>
      </c>
      <c r="B203" s="33">
        <v>100</v>
      </c>
      <c r="C203" s="37">
        <v>30.48</v>
      </c>
      <c r="D203" s="33">
        <v>550</v>
      </c>
      <c r="E203" s="37">
        <v>167.62</v>
      </c>
    </row>
    <row r="204" spans="1:5">
      <c r="A204" s="58">
        <v>40379</v>
      </c>
      <c r="B204" s="33">
        <v>100</v>
      </c>
      <c r="C204" s="37">
        <v>30.48</v>
      </c>
      <c r="D204" s="33">
        <v>550</v>
      </c>
      <c r="E204" s="37">
        <v>167.62</v>
      </c>
    </row>
    <row r="205" spans="1:5">
      <c r="A205" s="58">
        <v>40406</v>
      </c>
      <c r="B205" s="33">
        <v>90</v>
      </c>
      <c r="C205" s="37">
        <v>27.432000000000002</v>
      </c>
      <c r="D205" s="33">
        <v>560</v>
      </c>
      <c r="E205" s="37">
        <v>170.66800000000001</v>
      </c>
    </row>
    <row r="206" spans="1:5">
      <c r="A206" s="58">
        <v>40441</v>
      </c>
      <c r="B206" s="33">
        <v>90</v>
      </c>
      <c r="C206" s="37">
        <v>27.432000000000002</v>
      </c>
      <c r="D206" s="33">
        <v>560</v>
      </c>
      <c r="E206" s="37">
        <v>170.66800000000001</v>
      </c>
    </row>
    <row r="207" spans="1:5">
      <c r="A207" s="58">
        <v>40470</v>
      </c>
      <c r="B207" s="33">
        <v>90</v>
      </c>
      <c r="C207" s="37">
        <v>27.432000000000002</v>
      </c>
      <c r="D207" s="33">
        <v>560</v>
      </c>
      <c r="E207" s="37">
        <v>170.66800000000001</v>
      </c>
    </row>
    <row r="208" spans="1:5">
      <c r="A208" s="58">
        <v>40491</v>
      </c>
      <c r="B208" s="33">
        <v>90</v>
      </c>
      <c r="C208" s="37">
        <v>27.432000000000002</v>
      </c>
      <c r="D208" s="33">
        <v>560</v>
      </c>
      <c r="E208" s="37">
        <v>170.66800000000001</v>
      </c>
    </row>
    <row r="209" spans="1:5">
      <c r="A209" s="58">
        <v>40533</v>
      </c>
      <c r="B209" s="33">
        <v>85</v>
      </c>
      <c r="C209" s="37">
        <v>25.908000000000001</v>
      </c>
      <c r="D209" s="33">
        <v>565</v>
      </c>
      <c r="E209" s="37">
        <v>172.19200000000001</v>
      </c>
    </row>
    <row r="210" spans="1:5">
      <c r="A210" s="58">
        <v>40556</v>
      </c>
      <c r="B210" s="33">
        <v>90</v>
      </c>
      <c r="C210" s="37">
        <v>27.432000000000002</v>
      </c>
      <c r="D210" s="33">
        <v>560</v>
      </c>
      <c r="E210" s="37">
        <v>170.66800000000001</v>
      </c>
    </row>
    <row r="211" spans="1:5">
      <c r="A211" s="58">
        <v>40584</v>
      </c>
      <c r="B211" s="33">
        <v>90</v>
      </c>
      <c r="C211" s="37">
        <v>27.432000000000002</v>
      </c>
      <c r="D211" s="33">
        <v>560</v>
      </c>
      <c r="E211" s="37">
        <v>170.66800000000001</v>
      </c>
    </row>
    <row r="212" spans="1:5">
      <c r="A212" s="58">
        <v>40604</v>
      </c>
      <c r="B212" s="33">
        <v>90</v>
      </c>
      <c r="C212" s="37">
        <v>27.432000000000002</v>
      </c>
      <c r="D212" s="33">
        <v>560</v>
      </c>
      <c r="E212" s="37">
        <v>170.66800000000001</v>
      </c>
    </row>
    <row r="213" spans="1:5">
      <c r="A213" s="58">
        <v>40645</v>
      </c>
      <c r="B213" s="33">
        <v>90</v>
      </c>
      <c r="C213" s="37">
        <v>27.432000000000002</v>
      </c>
      <c r="D213" s="33">
        <v>560</v>
      </c>
      <c r="E213" s="37">
        <v>170.66800000000001</v>
      </c>
    </row>
    <row r="214" spans="1:5">
      <c r="A214" s="58"/>
      <c r="C214" s="37"/>
      <c r="E214" s="37"/>
    </row>
    <row r="215" spans="1:5">
      <c r="A215" s="58">
        <v>41904</v>
      </c>
      <c r="B215" s="33">
        <v>100</v>
      </c>
      <c r="C215" s="37">
        <v>30.48</v>
      </c>
      <c r="D215" s="33">
        <v>550</v>
      </c>
      <c r="E215" s="37">
        <v>167.62</v>
      </c>
    </row>
    <row r="216" spans="1:5">
      <c r="A216" s="58">
        <v>41932</v>
      </c>
      <c r="B216" s="33">
        <v>90</v>
      </c>
      <c r="C216" s="37">
        <v>27.432000000000002</v>
      </c>
      <c r="D216" s="33">
        <v>560</v>
      </c>
      <c r="E216" s="37">
        <v>170.66800000000001</v>
      </c>
    </row>
    <row r="217" spans="1:5">
      <c r="A217" s="58">
        <v>41961</v>
      </c>
      <c r="B217" s="33">
        <v>65</v>
      </c>
      <c r="C217" s="37">
        <v>19.812000000000001</v>
      </c>
      <c r="D217" s="33">
        <v>585</v>
      </c>
      <c r="E217" s="37">
        <v>178.28799999999998</v>
      </c>
    </row>
    <row r="218" spans="1:5">
      <c r="A218" s="58">
        <v>41989</v>
      </c>
      <c r="B218" s="33">
        <v>75</v>
      </c>
      <c r="C218" s="37">
        <v>22.86</v>
      </c>
      <c r="D218" s="33">
        <v>575</v>
      </c>
      <c r="E218" s="37">
        <v>175.24</v>
      </c>
    </row>
    <row r="219" spans="1:5">
      <c r="A219" s="58">
        <v>42024</v>
      </c>
      <c r="B219" s="33">
        <v>60</v>
      </c>
      <c r="C219" s="37">
        <v>18.288</v>
      </c>
      <c r="D219" s="33">
        <v>590</v>
      </c>
      <c r="E219" s="37">
        <v>179.81199999999998</v>
      </c>
    </row>
    <row r="220" spans="1:5">
      <c r="A220" s="58">
        <v>42047</v>
      </c>
      <c r="B220" s="33">
        <v>70</v>
      </c>
      <c r="C220" s="37">
        <v>21.336000000000002</v>
      </c>
      <c r="D220" s="33">
        <v>580</v>
      </c>
      <c r="E220" s="37">
        <v>176.76399999999998</v>
      </c>
    </row>
    <row r="221" spans="1:5">
      <c r="A221" s="58">
        <v>42075</v>
      </c>
      <c r="B221" s="33">
        <v>60</v>
      </c>
      <c r="C221" s="37">
        <v>18.288</v>
      </c>
      <c r="D221" s="33">
        <v>590</v>
      </c>
      <c r="E221" s="37">
        <v>179.81199999999998</v>
      </c>
    </row>
    <row r="222" spans="1:5">
      <c r="A222" s="58">
        <v>42114</v>
      </c>
      <c r="B222" s="33">
        <v>65</v>
      </c>
      <c r="C222" s="37">
        <v>19.812000000000001</v>
      </c>
      <c r="D222" s="33">
        <v>585</v>
      </c>
      <c r="E222" s="37">
        <v>178.28799999999998</v>
      </c>
    </row>
    <row r="223" spans="1:5">
      <c r="A223" s="58">
        <v>42136</v>
      </c>
      <c r="B223" s="33">
        <v>65</v>
      </c>
      <c r="C223" s="37">
        <v>19.812000000000001</v>
      </c>
      <c r="D223" s="33">
        <v>585</v>
      </c>
      <c r="E223" s="37">
        <v>178.28799999999998</v>
      </c>
    </row>
    <row r="224" spans="1:5">
      <c r="A224" s="58">
        <v>42173</v>
      </c>
      <c r="B224" s="33">
        <v>65</v>
      </c>
      <c r="C224" s="37">
        <v>19.812000000000001</v>
      </c>
      <c r="D224" s="33">
        <v>585</v>
      </c>
      <c r="E224" s="37">
        <v>178.28799999999998</v>
      </c>
    </row>
    <row r="225" spans="1:5">
      <c r="A225" s="58">
        <v>42192</v>
      </c>
      <c r="B225" s="33">
        <v>65</v>
      </c>
      <c r="C225" s="37">
        <v>19.812000000000001</v>
      </c>
      <c r="D225" s="33">
        <v>585</v>
      </c>
      <c r="E225" s="37">
        <v>178.28799999999998</v>
      </c>
    </row>
    <row r="226" spans="1:5">
      <c r="A226" s="58">
        <v>42229</v>
      </c>
      <c r="B226" s="33">
        <v>60</v>
      </c>
      <c r="C226" s="37">
        <v>18.288</v>
      </c>
      <c r="D226" s="33">
        <v>590</v>
      </c>
      <c r="E226" s="37">
        <v>179.81199999999998</v>
      </c>
    </row>
    <row r="227" spans="1:5">
      <c r="A227" s="58">
        <v>42271</v>
      </c>
      <c r="B227" s="33">
        <v>65</v>
      </c>
      <c r="C227" s="37">
        <v>19.812000000000001</v>
      </c>
      <c r="D227" s="33">
        <v>585</v>
      </c>
      <c r="E227" s="37">
        <v>178.28799999999998</v>
      </c>
    </row>
    <row r="228" spans="1:5">
      <c r="A228" s="58">
        <v>42302</v>
      </c>
      <c r="B228" s="33">
        <v>70</v>
      </c>
      <c r="C228" s="37">
        <v>21.336000000000002</v>
      </c>
      <c r="D228" s="33">
        <v>580</v>
      </c>
      <c r="E228" s="37">
        <v>176.76399999999998</v>
      </c>
    </row>
    <row r="229" spans="1:5">
      <c r="A229" s="58">
        <v>42320</v>
      </c>
      <c r="B229" s="33">
        <v>75</v>
      </c>
      <c r="C229" s="37">
        <v>22.86</v>
      </c>
      <c r="D229" s="33">
        <v>575</v>
      </c>
      <c r="E229" s="37">
        <v>175.24</v>
      </c>
    </row>
    <row r="230" spans="1:5">
      <c r="A230" s="58">
        <v>42348</v>
      </c>
      <c r="B230" s="33">
        <v>80</v>
      </c>
      <c r="C230" s="37">
        <v>24.384</v>
      </c>
      <c r="D230" s="33">
        <v>570</v>
      </c>
      <c r="E230" s="37">
        <v>173.71600000000001</v>
      </c>
    </row>
    <row r="231" spans="1:5">
      <c r="A231" s="58">
        <v>42397</v>
      </c>
      <c r="B231" s="33">
        <v>80</v>
      </c>
      <c r="C231" s="37">
        <v>24.384</v>
      </c>
      <c r="D231" s="33">
        <v>570</v>
      </c>
      <c r="E231" s="37">
        <v>173.71600000000001</v>
      </c>
    </row>
    <row r="232" spans="1:5">
      <c r="A232" s="58">
        <v>42409</v>
      </c>
      <c r="B232" s="33">
        <v>60</v>
      </c>
      <c r="C232" s="37">
        <v>18.288</v>
      </c>
      <c r="D232" s="33">
        <v>590</v>
      </c>
      <c r="E232" s="37">
        <v>179.81199999999998</v>
      </c>
    </row>
    <row r="233" spans="1:5">
      <c r="A233" s="58">
        <v>42437</v>
      </c>
      <c r="B233" s="33">
        <v>70</v>
      </c>
      <c r="C233" s="37">
        <v>21.336000000000002</v>
      </c>
      <c r="D233" s="33">
        <v>580</v>
      </c>
      <c r="E233" s="37">
        <v>176.76399999999998</v>
      </c>
    </row>
    <row r="234" spans="1:5">
      <c r="A234" s="58">
        <v>42471</v>
      </c>
      <c r="B234" s="33">
        <v>70</v>
      </c>
      <c r="C234" s="37">
        <v>21.336000000000002</v>
      </c>
      <c r="D234" s="33">
        <v>580</v>
      </c>
      <c r="E234" s="37">
        <v>176.76399999999998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topLeftCell="A229" workbookViewId="0">
      <selection activeCell="F244" sqref="F244"/>
    </sheetView>
  </sheetViews>
  <sheetFormatPr baseColWidth="10" defaultRowHeight="15" x14ac:dyDescent="0"/>
  <cols>
    <col min="1" max="3" width="10.83203125" style="33"/>
    <col min="4" max="4" width="37.33203125" style="33" customWidth="1"/>
    <col min="5" max="5" width="35.5" style="33" customWidth="1"/>
    <col min="7" max="7" width="18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35">
        <v>21051</v>
      </c>
      <c r="B2" s="36">
        <v>227.38</v>
      </c>
      <c r="C2" s="33">
        <v>69.305424000000002</v>
      </c>
      <c r="D2" s="33">
        <v>374.62</v>
      </c>
      <c r="E2" s="33">
        <v>114.194576</v>
      </c>
      <c r="G2" s="50" t="s">
        <v>57</v>
      </c>
    </row>
    <row r="3" spans="1:8">
      <c r="A3" s="35">
        <v>21058</v>
      </c>
      <c r="B3" s="36">
        <v>198.34</v>
      </c>
      <c r="C3" s="33">
        <v>60.454032000000005</v>
      </c>
      <c r="D3" s="33">
        <v>403.65999999999997</v>
      </c>
      <c r="E3" s="33">
        <v>123.04596799999999</v>
      </c>
      <c r="G3" s="26" t="s">
        <v>54</v>
      </c>
    </row>
    <row r="4" spans="1:8">
      <c r="A4" s="35">
        <v>21066</v>
      </c>
      <c r="B4" s="36">
        <v>182.76</v>
      </c>
      <c r="C4" s="33">
        <v>55.705247999999997</v>
      </c>
      <c r="D4" s="33">
        <v>419.24</v>
      </c>
      <c r="E4" s="33">
        <v>127.794752</v>
      </c>
      <c r="G4" s="23" t="s">
        <v>38</v>
      </c>
      <c r="H4">
        <v>602</v>
      </c>
    </row>
    <row r="5" spans="1:8">
      <c r="A5" s="35">
        <v>21072</v>
      </c>
      <c r="B5" s="36">
        <v>168.81</v>
      </c>
      <c r="C5" s="33">
        <v>51.453288000000001</v>
      </c>
      <c r="D5" s="33">
        <v>433.19</v>
      </c>
      <c r="E5" s="33">
        <v>132.04671200000001</v>
      </c>
      <c r="G5" s="23" t="s">
        <v>40</v>
      </c>
      <c r="H5">
        <v>183.5</v>
      </c>
    </row>
    <row r="6" spans="1:8">
      <c r="A6" s="35">
        <v>21079</v>
      </c>
      <c r="B6" s="36">
        <v>161.55000000000001</v>
      </c>
      <c r="C6" s="33">
        <v>49.240440000000007</v>
      </c>
      <c r="D6" s="33">
        <v>440.45</v>
      </c>
      <c r="E6" s="33">
        <v>134.25955999999999</v>
      </c>
    </row>
    <row r="7" spans="1:8">
      <c r="A7" s="35">
        <v>21086</v>
      </c>
      <c r="B7" s="36">
        <v>192.55</v>
      </c>
      <c r="C7" s="33">
        <v>58.689240000000005</v>
      </c>
      <c r="D7" s="33">
        <v>409.45</v>
      </c>
      <c r="E7" s="33">
        <v>124.81075999999999</v>
      </c>
    </row>
    <row r="8" spans="1:8">
      <c r="A8" s="35">
        <v>21093</v>
      </c>
      <c r="B8" s="36">
        <v>154.46</v>
      </c>
      <c r="C8" s="33">
        <v>47.079408000000008</v>
      </c>
      <c r="D8" s="33">
        <v>447.53999999999996</v>
      </c>
      <c r="E8" s="33">
        <v>136.420592</v>
      </c>
    </row>
    <row r="9" spans="1:8">
      <c r="A9" s="35">
        <v>21102</v>
      </c>
      <c r="B9" s="36">
        <v>137.91</v>
      </c>
      <c r="C9" s="33">
        <v>42.034967999999999</v>
      </c>
      <c r="D9" s="33">
        <v>464.09000000000003</v>
      </c>
      <c r="E9" s="33">
        <v>141.46503200000001</v>
      </c>
    </row>
    <row r="10" spans="1:8">
      <c r="A10" s="35">
        <v>21107</v>
      </c>
      <c r="B10" s="36">
        <v>131.41999999999999</v>
      </c>
      <c r="C10" s="33">
        <v>40.056815999999998</v>
      </c>
      <c r="D10" s="33">
        <v>470.58000000000004</v>
      </c>
      <c r="E10" s="33">
        <v>143.443184</v>
      </c>
    </row>
    <row r="11" spans="1:8">
      <c r="A11" s="35">
        <v>21115</v>
      </c>
      <c r="B11" s="36">
        <v>123.88</v>
      </c>
      <c r="C11" s="33">
        <v>37.758623999999998</v>
      </c>
      <c r="D11" s="33">
        <v>478.12</v>
      </c>
      <c r="E11" s="33">
        <v>145.741376</v>
      </c>
    </row>
    <row r="12" spans="1:8">
      <c r="A12" s="35">
        <v>21121</v>
      </c>
      <c r="B12" s="36">
        <v>120.31</v>
      </c>
      <c r="C12" s="33">
        <v>36.670488000000006</v>
      </c>
      <c r="D12" s="33">
        <v>481.69</v>
      </c>
      <c r="E12" s="33">
        <v>146.82951199999999</v>
      </c>
    </row>
    <row r="13" spans="1:8">
      <c r="A13" s="35">
        <v>21128</v>
      </c>
      <c r="B13" s="36">
        <v>115.51</v>
      </c>
      <c r="C13" s="33">
        <v>35.207448000000007</v>
      </c>
      <c r="D13" s="33">
        <v>486.49</v>
      </c>
      <c r="E13" s="33">
        <v>148.292552</v>
      </c>
    </row>
    <row r="14" spans="1:8">
      <c r="A14" s="35">
        <v>21136</v>
      </c>
      <c r="B14" s="36">
        <v>111.41</v>
      </c>
      <c r="C14" s="33">
        <v>33.957768000000002</v>
      </c>
      <c r="D14" s="33">
        <v>490.59000000000003</v>
      </c>
      <c r="E14" s="33">
        <v>149.54223200000001</v>
      </c>
    </row>
    <row r="15" spans="1:8">
      <c r="A15" s="35">
        <v>21143</v>
      </c>
      <c r="B15" s="36">
        <v>107.66</v>
      </c>
      <c r="C15" s="33">
        <v>32.814768000000001</v>
      </c>
      <c r="D15" s="33">
        <v>494.34000000000003</v>
      </c>
      <c r="E15" s="33">
        <v>150.68523199999998</v>
      </c>
    </row>
    <row r="16" spans="1:8">
      <c r="A16" s="35">
        <v>21149</v>
      </c>
      <c r="B16" s="36">
        <v>104.58</v>
      </c>
      <c r="C16" s="33">
        <v>31.875984000000003</v>
      </c>
      <c r="D16" s="33">
        <v>497.42</v>
      </c>
      <c r="E16" s="33">
        <v>151.62401599999998</v>
      </c>
    </row>
    <row r="17" spans="1:5">
      <c r="A17" s="35">
        <v>21163</v>
      </c>
      <c r="B17" s="36">
        <v>101.24</v>
      </c>
      <c r="C17" s="33">
        <v>30.857952000000001</v>
      </c>
      <c r="D17" s="33">
        <v>500.76</v>
      </c>
      <c r="E17" s="33">
        <v>152.64204799999999</v>
      </c>
    </row>
    <row r="18" spans="1:5">
      <c r="A18" s="35">
        <v>21177</v>
      </c>
      <c r="B18" s="36">
        <v>98.7</v>
      </c>
      <c r="C18" s="33">
        <v>30.083760000000002</v>
      </c>
      <c r="D18" s="33">
        <v>503.3</v>
      </c>
      <c r="E18" s="33">
        <v>153.41623999999999</v>
      </c>
    </row>
    <row r="19" spans="1:5">
      <c r="A19" s="35">
        <v>21206</v>
      </c>
      <c r="B19" s="36">
        <v>90.01</v>
      </c>
      <c r="C19" s="33">
        <v>27.435048000000002</v>
      </c>
      <c r="D19" s="33">
        <v>511.99</v>
      </c>
      <c r="E19" s="33">
        <v>156.06495200000001</v>
      </c>
    </row>
    <row r="20" spans="1:5">
      <c r="A20" s="35">
        <v>21219</v>
      </c>
      <c r="B20" s="36">
        <v>87.48</v>
      </c>
      <c r="C20" s="33">
        <v>26.663904000000002</v>
      </c>
      <c r="D20" s="33">
        <v>514.52</v>
      </c>
      <c r="E20" s="33">
        <v>156.836096</v>
      </c>
    </row>
    <row r="21" spans="1:5">
      <c r="A21" s="35">
        <v>21233</v>
      </c>
      <c r="B21" s="36">
        <v>84.98</v>
      </c>
      <c r="C21" s="33">
        <v>25.901904000000002</v>
      </c>
      <c r="D21" s="33">
        <v>517.02</v>
      </c>
      <c r="E21" s="33">
        <v>157.598096</v>
      </c>
    </row>
    <row r="23" spans="1:5">
      <c r="A23" s="35">
        <v>32703</v>
      </c>
      <c r="B23" s="36">
        <v>140</v>
      </c>
      <c r="C23" s="33">
        <v>42.672000000000004</v>
      </c>
      <c r="D23" s="33">
        <v>462</v>
      </c>
      <c r="E23" s="33">
        <v>140.828</v>
      </c>
    </row>
    <row r="24" spans="1:5">
      <c r="A24" s="35">
        <v>32731</v>
      </c>
      <c r="B24" s="36">
        <v>160</v>
      </c>
      <c r="C24" s="33">
        <v>48.768000000000001</v>
      </c>
      <c r="D24" s="33">
        <v>442</v>
      </c>
      <c r="E24" s="33">
        <v>134.732</v>
      </c>
    </row>
    <row r="25" spans="1:5">
      <c r="A25" s="35">
        <v>32749</v>
      </c>
      <c r="B25" s="36">
        <v>155</v>
      </c>
      <c r="C25" s="33">
        <v>47.244</v>
      </c>
      <c r="D25" s="33">
        <v>447</v>
      </c>
      <c r="E25" s="33">
        <v>136.256</v>
      </c>
    </row>
    <row r="26" spans="1:5">
      <c r="A26" s="35">
        <v>32759</v>
      </c>
      <c r="B26" s="36">
        <v>160</v>
      </c>
      <c r="C26" s="33">
        <v>48.768000000000001</v>
      </c>
      <c r="D26" s="33">
        <v>442</v>
      </c>
      <c r="E26" s="33">
        <v>134.732</v>
      </c>
    </row>
    <row r="27" spans="1:5">
      <c r="A27" s="35">
        <v>32973</v>
      </c>
      <c r="B27" s="36">
        <v>140</v>
      </c>
      <c r="C27" s="33">
        <v>42.672000000000004</v>
      </c>
      <c r="D27" s="33">
        <v>462</v>
      </c>
      <c r="E27" s="33">
        <v>140.828</v>
      </c>
    </row>
    <row r="28" spans="1:5">
      <c r="A28" s="35">
        <v>32995</v>
      </c>
      <c r="B28" s="36">
        <v>170</v>
      </c>
      <c r="C28" s="33">
        <v>51.816000000000003</v>
      </c>
      <c r="D28" s="33">
        <v>432</v>
      </c>
      <c r="E28" s="33">
        <v>131.684</v>
      </c>
    </row>
    <row r="29" spans="1:5">
      <c r="A29" s="35">
        <v>33046</v>
      </c>
      <c r="B29" s="36">
        <v>160</v>
      </c>
      <c r="C29" s="33">
        <v>48.768000000000001</v>
      </c>
      <c r="D29" s="33">
        <v>442</v>
      </c>
      <c r="E29" s="33">
        <v>134.732</v>
      </c>
    </row>
    <row r="30" spans="1:5">
      <c r="A30" s="35">
        <v>33067</v>
      </c>
      <c r="B30" s="36">
        <v>150</v>
      </c>
      <c r="C30" s="33">
        <v>45.72</v>
      </c>
      <c r="D30" s="33">
        <v>452</v>
      </c>
      <c r="E30" s="33">
        <v>137.78</v>
      </c>
    </row>
    <row r="31" spans="1:5">
      <c r="A31" s="35">
        <v>33100</v>
      </c>
      <c r="B31" s="36">
        <v>150</v>
      </c>
      <c r="C31" s="33">
        <v>45.72</v>
      </c>
      <c r="D31" s="33">
        <v>452</v>
      </c>
      <c r="E31" s="33">
        <v>137.78</v>
      </c>
    </row>
    <row r="32" spans="1:5">
      <c r="A32" s="35">
        <v>33142</v>
      </c>
      <c r="B32" s="36">
        <v>145</v>
      </c>
      <c r="C32" s="33">
        <v>44.196000000000005</v>
      </c>
      <c r="D32" s="33">
        <v>457</v>
      </c>
      <c r="E32" s="33">
        <v>139.304</v>
      </c>
    </row>
    <row r="33" spans="1:5">
      <c r="A33" s="35">
        <v>33170</v>
      </c>
      <c r="B33" s="36">
        <v>150</v>
      </c>
      <c r="C33" s="33">
        <v>45.72</v>
      </c>
      <c r="D33" s="33">
        <v>452</v>
      </c>
      <c r="E33" s="33">
        <v>137.78</v>
      </c>
    </row>
    <row r="34" spans="1:5">
      <c r="A34" s="35">
        <v>33248</v>
      </c>
      <c r="B34" s="36">
        <v>150</v>
      </c>
      <c r="C34" s="33">
        <v>45.72</v>
      </c>
      <c r="D34" s="33">
        <v>452</v>
      </c>
      <c r="E34" s="33">
        <v>137.78</v>
      </c>
    </row>
    <row r="35" spans="1:5">
      <c r="A35" s="35">
        <v>33276</v>
      </c>
      <c r="B35" s="36">
        <v>140</v>
      </c>
      <c r="C35" s="33">
        <v>42.672000000000004</v>
      </c>
      <c r="D35" s="33">
        <v>462</v>
      </c>
      <c r="E35" s="33">
        <v>140.828</v>
      </c>
    </row>
    <row r="36" spans="1:5">
      <c r="A36" s="35">
        <v>33317</v>
      </c>
      <c r="B36" s="36">
        <v>170</v>
      </c>
      <c r="C36" s="33">
        <v>51.816000000000003</v>
      </c>
      <c r="D36" s="33">
        <v>432</v>
      </c>
      <c r="E36" s="33">
        <v>131.684</v>
      </c>
    </row>
    <row r="37" spans="1:5">
      <c r="A37" s="35">
        <v>33354</v>
      </c>
      <c r="B37" s="36">
        <v>150</v>
      </c>
      <c r="C37" s="33">
        <v>45.72</v>
      </c>
      <c r="D37" s="33">
        <v>452</v>
      </c>
      <c r="E37" s="33">
        <v>137.78</v>
      </c>
    </row>
    <row r="38" spans="1:5">
      <c r="A38" s="35">
        <v>33380</v>
      </c>
      <c r="B38" s="36">
        <v>140</v>
      </c>
      <c r="C38" s="33">
        <v>42.672000000000004</v>
      </c>
      <c r="D38" s="33">
        <v>462</v>
      </c>
      <c r="E38" s="33">
        <v>140.828</v>
      </c>
    </row>
    <row r="39" spans="1:5">
      <c r="A39" s="35">
        <v>33435</v>
      </c>
      <c r="B39" s="36">
        <v>160</v>
      </c>
      <c r="C39" s="33">
        <v>48.768000000000001</v>
      </c>
      <c r="D39" s="33">
        <v>442</v>
      </c>
      <c r="E39" s="33">
        <v>134.732</v>
      </c>
    </row>
    <row r="40" spans="1:5">
      <c r="A40" s="35">
        <v>33464</v>
      </c>
      <c r="B40" s="36">
        <v>160</v>
      </c>
      <c r="C40" s="33">
        <v>48.768000000000001</v>
      </c>
      <c r="D40" s="33">
        <v>442</v>
      </c>
      <c r="E40" s="33">
        <v>134.732</v>
      </c>
    </row>
    <row r="41" spans="1:5">
      <c r="A41" s="35">
        <v>33508</v>
      </c>
      <c r="B41" s="36">
        <v>150</v>
      </c>
      <c r="C41" s="33">
        <v>45.72</v>
      </c>
      <c r="D41" s="33">
        <v>452</v>
      </c>
      <c r="E41" s="33">
        <v>137.78</v>
      </c>
    </row>
    <row r="42" spans="1:5">
      <c r="A42" s="35">
        <v>33540</v>
      </c>
      <c r="B42" s="36">
        <v>200</v>
      </c>
      <c r="C42" s="33">
        <v>60.96</v>
      </c>
      <c r="D42" s="33">
        <v>402</v>
      </c>
      <c r="E42" s="33">
        <v>122.53999999999999</v>
      </c>
    </row>
    <row r="43" spans="1:5">
      <c r="A43" s="35">
        <v>33556</v>
      </c>
      <c r="B43" s="36">
        <v>150</v>
      </c>
      <c r="C43" s="33">
        <v>45.72</v>
      </c>
      <c r="D43" s="33">
        <v>452</v>
      </c>
      <c r="E43" s="33">
        <v>137.78</v>
      </c>
    </row>
    <row r="44" spans="1:5">
      <c r="A44" s="35">
        <v>33592</v>
      </c>
      <c r="B44" s="36">
        <v>150</v>
      </c>
      <c r="C44" s="33">
        <v>45.72</v>
      </c>
      <c r="D44" s="33">
        <v>452</v>
      </c>
      <c r="E44" s="33">
        <v>137.78</v>
      </c>
    </row>
    <row r="45" spans="1:5">
      <c r="A45" s="35">
        <v>33624</v>
      </c>
      <c r="B45" s="36">
        <v>150</v>
      </c>
      <c r="C45" s="33">
        <v>45.72</v>
      </c>
      <c r="D45" s="33">
        <v>452</v>
      </c>
      <c r="E45" s="33">
        <v>137.78</v>
      </c>
    </row>
    <row r="46" spans="1:5">
      <c r="A46" s="35">
        <v>33687</v>
      </c>
      <c r="B46" s="36">
        <v>150</v>
      </c>
      <c r="C46" s="33">
        <v>45.72</v>
      </c>
      <c r="D46" s="33">
        <v>452</v>
      </c>
      <c r="E46" s="33">
        <v>137.78</v>
      </c>
    </row>
    <row r="47" spans="1:5">
      <c r="A47" s="35">
        <v>33716</v>
      </c>
      <c r="B47" s="36">
        <v>150</v>
      </c>
      <c r="C47" s="33">
        <v>45.72</v>
      </c>
      <c r="D47" s="33">
        <v>452</v>
      </c>
      <c r="E47" s="33">
        <v>137.78</v>
      </c>
    </row>
    <row r="48" spans="1:5">
      <c r="A48" s="35">
        <v>33752</v>
      </c>
      <c r="B48" s="36">
        <v>145</v>
      </c>
      <c r="C48" s="33">
        <v>44.196000000000005</v>
      </c>
      <c r="D48" s="33">
        <v>457</v>
      </c>
      <c r="E48" s="33">
        <v>139.304</v>
      </c>
    </row>
    <row r="49" spans="1:5">
      <c r="A49" s="35">
        <v>33778</v>
      </c>
      <c r="B49" s="36">
        <v>160</v>
      </c>
      <c r="C49" s="33">
        <v>48.768000000000001</v>
      </c>
      <c r="D49" s="33">
        <v>442</v>
      </c>
      <c r="E49" s="33">
        <v>134.732</v>
      </c>
    </row>
    <row r="50" spans="1:5">
      <c r="A50" s="35">
        <v>33806</v>
      </c>
      <c r="B50" s="36">
        <v>180</v>
      </c>
      <c r="C50" s="33">
        <v>54.864000000000004</v>
      </c>
      <c r="D50" s="33">
        <v>422</v>
      </c>
      <c r="E50" s="33">
        <v>128.636</v>
      </c>
    </row>
    <row r="51" spans="1:5">
      <c r="A51" s="35">
        <v>33841</v>
      </c>
      <c r="B51" s="36">
        <v>190</v>
      </c>
      <c r="C51" s="33">
        <v>57.912000000000006</v>
      </c>
      <c r="D51" s="33">
        <v>412</v>
      </c>
      <c r="E51" s="33">
        <v>125.58799999999999</v>
      </c>
    </row>
    <row r="52" spans="1:5">
      <c r="A52" s="35">
        <v>33870</v>
      </c>
      <c r="B52" s="36">
        <v>155</v>
      </c>
      <c r="C52" s="33">
        <v>47.244</v>
      </c>
      <c r="D52" s="33">
        <v>447</v>
      </c>
      <c r="E52" s="33">
        <v>136.256</v>
      </c>
    </row>
    <row r="53" spans="1:5">
      <c r="A53" s="35">
        <v>33897</v>
      </c>
      <c r="B53" s="36">
        <v>150</v>
      </c>
      <c r="C53" s="33">
        <v>45.72</v>
      </c>
      <c r="D53" s="33">
        <v>452</v>
      </c>
      <c r="E53" s="33">
        <v>137.78</v>
      </c>
    </row>
    <row r="54" spans="1:5">
      <c r="A54" s="35">
        <v>33927</v>
      </c>
      <c r="B54" s="36">
        <v>150</v>
      </c>
      <c r="C54" s="33">
        <v>45.72</v>
      </c>
      <c r="D54" s="33">
        <v>452</v>
      </c>
      <c r="E54" s="33">
        <v>137.78</v>
      </c>
    </row>
    <row r="55" spans="1:5">
      <c r="A55" s="35">
        <v>33960</v>
      </c>
      <c r="B55" s="36">
        <v>150</v>
      </c>
      <c r="C55" s="33">
        <v>45.72</v>
      </c>
      <c r="D55" s="33">
        <v>452</v>
      </c>
      <c r="E55" s="33">
        <v>137.78</v>
      </c>
    </row>
    <row r="56" spans="1:5">
      <c r="A56" s="35">
        <v>33989</v>
      </c>
      <c r="B56" s="36">
        <v>150</v>
      </c>
      <c r="C56" s="33">
        <v>45.72</v>
      </c>
      <c r="D56" s="33">
        <v>452</v>
      </c>
      <c r="E56" s="33">
        <v>137.78</v>
      </c>
    </row>
    <row r="57" spans="1:5">
      <c r="A57" s="35">
        <v>34023</v>
      </c>
      <c r="B57" s="36">
        <v>150</v>
      </c>
      <c r="C57" s="33">
        <v>45.72</v>
      </c>
      <c r="D57" s="33">
        <v>452</v>
      </c>
      <c r="E57" s="33">
        <v>137.78</v>
      </c>
    </row>
    <row r="58" spans="1:5">
      <c r="A58" s="35">
        <v>34052</v>
      </c>
      <c r="B58" s="36">
        <v>150</v>
      </c>
      <c r="C58" s="33">
        <v>45.72</v>
      </c>
      <c r="D58" s="33">
        <v>452</v>
      </c>
      <c r="E58" s="33">
        <v>137.78</v>
      </c>
    </row>
    <row r="59" spans="1:5">
      <c r="A59" s="35">
        <v>34081</v>
      </c>
      <c r="B59" s="36">
        <v>140</v>
      </c>
      <c r="C59" s="33">
        <v>42.672000000000004</v>
      </c>
      <c r="D59" s="33">
        <v>462</v>
      </c>
      <c r="E59" s="33">
        <v>140.828</v>
      </c>
    </row>
    <row r="60" spans="1:5">
      <c r="A60" s="35">
        <v>34106</v>
      </c>
      <c r="B60" s="36">
        <v>150</v>
      </c>
      <c r="C60" s="33">
        <v>45.72</v>
      </c>
      <c r="D60" s="33">
        <v>452</v>
      </c>
      <c r="E60" s="33">
        <v>137.78</v>
      </c>
    </row>
    <row r="61" spans="1:5">
      <c r="A61" s="52">
        <v>34142</v>
      </c>
      <c r="B61" s="36">
        <v>150</v>
      </c>
      <c r="C61" s="33">
        <v>45.72</v>
      </c>
      <c r="D61" s="33">
        <v>452</v>
      </c>
      <c r="E61" s="33">
        <v>137.78</v>
      </c>
    </row>
    <row r="62" spans="1:5">
      <c r="A62" s="35">
        <v>34169</v>
      </c>
      <c r="B62" s="36">
        <v>150</v>
      </c>
      <c r="C62" s="33">
        <v>45.72</v>
      </c>
      <c r="D62" s="33">
        <v>452</v>
      </c>
      <c r="E62" s="33">
        <v>137.78</v>
      </c>
    </row>
    <row r="63" spans="1:5">
      <c r="A63" s="35">
        <v>34205</v>
      </c>
      <c r="B63" s="36">
        <v>150</v>
      </c>
      <c r="C63" s="33">
        <v>45.72</v>
      </c>
      <c r="D63" s="33">
        <v>452</v>
      </c>
      <c r="E63" s="33">
        <v>137.78</v>
      </c>
    </row>
    <row r="64" spans="1:5">
      <c r="A64" s="35">
        <v>34233</v>
      </c>
      <c r="B64" s="36">
        <v>160</v>
      </c>
      <c r="C64" s="33">
        <v>48.768000000000001</v>
      </c>
      <c r="D64" s="33">
        <v>442</v>
      </c>
      <c r="E64" s="33">
        <v>134.732</v>
      </c>
    </row>
    <row r="65" spans="1:5">
      <c r="A65" s="35">
        <v>34261</v>
      </c>
      <c r="B65" s="36">
        <v>160</v>
      </c>
      <c r="C65" s="33">
        <v>48.768000000000001</v>
      </c>
      <c r="D65" s="33">
        <v>442</v>
      </c>
      <c r="E65" s="33">
        <v>134.732</v>
      </c>
    </row>
    <row r="66" spans="1:5">
      <c r="A66" s="35">
        <v>34297</v>
      </c>
      <c r="B66" s="36">
        <v>150</v>
      </c>
      <c r="C66" s="33">
        <v>45.72</v>
      </c>
      <c r="D66" s="33">
        <v>452</v>
      </c>
      <c r="E66" s="33">
        <v>137.78</v>
      </c>
    </row>
    <row r="67" spans="1:5">
      <c r="A67" s="35">
        <v>34325</v>
      </c>
      <c r="B67" s="36">
        <v>135</v>
      </c>
      <c r="C67" s="33">
        <v>41.148000000000003</v>
      </c>
      <c r="D67" s="33">
        <v>467</v>
      </c>
      <c r="E67" s="33">
        <v>142.352</v>
      </c>
    </row>
    <row r="68" spans="1:5">
      <c r="A68" s="35">
        <v>34361</v>
      </c>
      <c r="B68" s="36">
        <v>150</v>
      </c>
      <c r="C68" s="33">
        <v>45.72</v>
      </c>
      <c r="D68" s="33">
        <v>452</v>
      </c>
      <c r="E68" s="33">
        <v>137.78</v>
      </c>
    </row>
    <row r="69" spans="1:5">
      <c r="A69" s="52">
        <v>34416</v>
      </c>
      <c r="B69" s="36">
        <v>180</v>
      </c>
      <c r="C69" s="33">
        <v>54.864000000000004</v>
      </c>
      <c r="D69" s="33">
        <v>422</v>
      </c>
      <c r="E69" s="33">
        <v>128.636</v>
      </c>
    </row>
    <row r="70" spans="1:5">
      <c r="A70" s="35">
        <v>34444</v>
      </c>
      <c r="B70" s="36">
        <v>150</v>
      </c>
      <c r="C70" s="33">
        <v>45.72</v>
      </c>
      <c r="D70" s="33">
        <v>452</v>
      </c>
      <c r="E70" s="33">
        <v>137.78</v>
      </c>
    </row>
    <row r="71" spans="1:5">
      <c r="A71" s="52">
        <v>34479</v>
      </c>
      <c r="B71" s="36">
        <v>150</v>
      </c>
      <c r="C71" s="33">
        <v>45.72</v>
      </c>
      <c r="D71" s="33">
        <v>452</v>
      </c>
      <c r="E71" s="33">
        <v>137.78</v>
      </c>
    </row>
    <row r="72" spans="1:5">
      <c r="A72" s="35">
        <v>34513</v>
      </c>
      <c r="B72" s="36">
        <v>170</v>
      </c>
      <c r="C72" s="33">
        <v>51.816000000000003</v>
      </c>
      <c r="D72" s="33">
        <v>432</v>
      </c>
      <c r="E72" s="33">
        <v>131.684</v>
      </c>
    </row>
    <row r="73" spans="1:5">
      <c r="A73" s="35">
        <v>34535</v>
      </c>
      <c r="B73" s="36">
        <v>160</v>
      </c>
      <c r="C73" s="33">
        <v>48.768000000000001</v>
      </c>
      <c r="D73" s="33">
        <v>442</v>
      </c>
      <c r="E73" s="33">
        <v>134.732</v>
      </c>
    </row>
    <row r="74" spans="1:5">
      <c r="A74" s="35">
        <v>34570</v>
      </c>
      <c r="B74" s="36">
        <v>165</v>
      </c>
      <c r="C74" s="33">
        <v>50.292000000000002</v>
      </c>
      <c r="D74" s="33">
        <v>437</v>
      </c>
      <c r="E74" s="33">
        <v>133.208</v>
      </c>
    </row>
    <row r="75" spans="1:5">
      <c r="A75" s="35">
        <v>34626</v>
      </c>
      <c r="B75" s="36">
        <v>165</v>
      </c>
      <c r="C75" s="33">
        <v>50.292000000000002</v>
      </c>
      <c r="D75" s="33">
        <v>437</v>
      </c>
      <c r="E75" s="33">
        <v>133.208</v>
      </c>
    </row>
    <row r="76" spans="1:5">
      <c r="A76" s="35">
        <v>34660</v>
      </c>
      <c r="B76" s="36">
        <v>195</v>
      </c>
      <c r="C76" s="33">
        <v>59.436</v>
      </c>
      <c r="D76" s="33">
        <v>407</v>
      </c>
      <c r="E76" s="33">
        <v>124.06399999999999</v>
      </c>
    </row>
    <row r="77" spans="1:5">
      <c r="A77" s="35">
        <v>34689</v>
      </c>
      <c r="B77" s="36">
        <v>195</v>
      </c>
      <c r="C77" s="33">
        <v>59.436</v>
      </c>
      <c r="D77" s="33">
        <v>407</v>
      </c>
      <c r="E77" s="33">
        <v>124.06399999999999</v>
      </c>
    </row>
    <row r="78" spans="1:5">
      <c r="A78" s="35">
        <v>34725</v>
      </c>
      <c r="B78" s="36">
        <v>185</v>
      </c>
      <c r="C78" s="33">
        <v>56.388000000000005</v>
      </c>
      <c r="D78" s="33">
        <v>417</v>
      </c>
      <c r="E78" s="33">
        <v>127.11199999999999</v>
      </c>
    </row>
    <row r="79" spans="1:5">
      <c r="A79" s="52">
        <v>34752</v>
      </c>
      <c r="B79" s="36">
        <v>165</v>
      </c>
      <c r="C79" s="33">
        <v>50.292000000000002</v>
      </c>
      <c r="D79" s="33">
        <v>437</v>
      </c>
      <c r="E79" s="33">
        <v>133.208</v>
      </c>
    </row>
    <row r="80" spans="1:5">
      <c r="A80" s="35">
        <v>34779</v>
      </c>
      <c r="B80" s="36">
        <v>170</v>
      </c>
      <c r="C80" s="33">
        <v>51.816000000000003</v>
      </c>
      <c r="D80" s="33">
        <v>432</v>
      </c>
      <c r="E80" s="33">
        <v>131.684</v>
      </c>
    </row>
    <row r="81" spans="1:5">
      <c r="A81" s="35">
        <v>34815</v>
      </c>
      <c r="B81" s="36">
        <v>160</v>
      </c>
      <c r="C81" s="33">
        <v>48.768000000000001</v>
      </c>
      <c r="D81" s="33">
        <v>442</v>
      </c>
      <c r="E81" s="33">
        <v>134.732</v>
      </c>
    </row>
    <row r="82" spans="1:5">
      <c r="A82" s="35">
        <v>34842</v>
      </c>
      <c r="B82" s="36">
        <v>170</v>
      </c>
      <c r="C82" s="33">
        <v>51.816000000000003</v>
      </c>
      <c r="D82" s="33">
        <v>432</v>
      </c>
      <c r="E82" s="33">
        <v>131.684</v>
      </c>
    </row>
    <row r="83" spans="1:5">
      <c r="A83" s="35">
        <v>34872</v>
      </c>
      <c r="B83" s="36">
        <v>170</v>
      </c>
      <c r="C83" s="33">
        <v>51.816000000000003</v>
      </c>
      <c r="D83" s="33">
        <v>432</v>
      </c>
      <c r="E83" s="33">
        <v>131.684</v>
      </c>
    </row>
    <row r="84" spans="1:5">
      <c r="A84" s="35">
        <v>34906</v>
      </c>
      <c r="B84" s="36">
        <v>175</v>
      </c>
      <c r="C84" s="33">
        <v>53.34</v>
      </c>
      <c r="D84" s="33">
        <v>427</v>
      </c>
      <c r="E84" s="33">
        <v>130.16</v>
      </c>
    </row>
    <row r="85" spans="1:5">
      <c r="A85" s="35">
        <v>34928</v>
      </c>
      <c r="B85" s="36">
        <v>170</v>
      </c>
      <c r="C85" s="33">
        <v>51.816000000000003</v>
      </c>
      <c r="D85" s="33">
        <v>432</v>
      </c>
      <c r="E85" s="33">
        <v>131.684</v>
      </c>
    </row>
    <row r="86" spans="1:5">
      <c r="A86" s="35">
        <v>34963</v>
      </c>
      <c r="B86" s="36">
        <v>150</v>
      </c>
      <c r="C86" s="33">
        <v>45.72</v>
      </c>
      <c r="D86" s="33">
        <v>452</v>
      </c>
      <c r="E86" s="33">
        <v>137.78</v>
      </c>
    </row>
    <row r="87" spans="1:5">
      <c r="A87" s="35">
        <v>34997</v>
      </c>
      <c r="B87" s="36">
        <v>160</v>
      </c>
      <c r="C87" s="33">
        <v>48.768000000000001</v>
      </c>
      <c r="D87" s="33">
        <v>442</v>
      </c>
      <c r="E87" s="33">
        <v>134.732</v>
      </c>
    </row>
    <row r="88" spans="1:5">
      <c r="A88" s="35">
        <v>35019</v>
      </c>
      <c r="B88" s="36">
        <v>160</v>
      </c>
      <c r="C88" s="33">
        <v>48.768000000000001</v>
      </c>
      <c r="D88" s="33">
        <v>442</v>
      </c>
      <c r="E88" s="33">
        <v>134.732</v>
      </c>
    </row>
    <row r="89" spans="1:5">
      <c r="A89" s="35">
        <v>35053</v>
      </c>
      <c r="B89" s="36">
        <v>160</v>
      </c>
      <c r="C89" s="33">
        <v>48.768000000000001</v>
      </c>
      <c r="D89" s="33">
        <v>442</v>
      </c>
      <c r="E89" s="33">
        <v>134.732</v>
      </c>
    </row>
    <row r="90" spans="1:5">
      <c r="A90" s="35">
        <v>35088</v>
      </c>
      <c r="B90" s="36">
        <v>160</v>
      </c>
      <c r="C90" s="33">
        <v>48.768000000000001</v>
      </c>
      <c r="D90" s="33">
        <v>442</v>
      </c>
      <c r="E90" s="33">
        <v>134.732</v>
      </c>
    </row>
    <row r="91" spans="1:5">
      <c r="A91" s="35">
        <v>35116</v>
      </c>
      <c r="B91" s="36">
        <v>150</v>
      </c>
      <c r="C91" s="33">
        <v>45.72</v>
      </c>
      <c r="D91" s="33">
        <v>452</v>
      </c>
      <c r="E91" s="33">
        <v>137.78</v>
      </c>
    </row>
    <row r="92" spans="1:5">
      <c r="A92" s="52">
        <v>34780</v>
      </c>
      <c r="B92" s="36">
        <v>155</v>
      </c>
      <c r="C92" s="33">
        <v>47.244</v>
      </c>
      <c r="D92" s="33">
        <v>447</v>
      </c>
      <c r="E92" s="33">
        <v>136.256</v>
      </c>
    </row>
    <row r="93" spans="1:5">
      <c r="A93" s="35">
        <v>35207</v>
      </c>
      <c r="B93" s="36">
        <v>165</v>
      </c>
      <c r="C93" s="33">
        <v>50.292000000000002</v>
      </c>
      <c r="D93" s="33">
        <v>437</v>
      </c>
      <c r="E93" s="33">
        <v>133.208</v>
      </c>
    </row>
    <row r="94" spans="1:5">
      <c r="A94" s="35">
        <v>35235</v>
      </c>
      <c r="B94" s="36">
        <v>135</v>
      </c>
      <c r="C94" s="33">
        <v>41.148000000000003</v>
      </c>
      <c r="D94" s="33">
        <v>467</v>
      </c>
      <c r="E94" s="33">
        <v>142.352</v>
      </c>
    </row>
    <row r="95" spans="1:5">
      <c r="A95" s="35">
        <v>35271</v>
      </c>
      <c r="B95" s="36">
        <v>150</v>
      </c>
      <c r="C95" s="33">
        <v>45.72</v>
      </c>
      <c r="D95" s="33">
        <v>452</v>
      </c>
      <c r="E95" s="33">
        <v>137.78</v>
      </c>
    </row>
    <row r="96" spans="1:5">
      <c r="A96" s="35">
        <v>35299</v>
      </c>
      <c r="B96" s="36">
        <v>160</v>
      </c>
      <c r="C96" s="33">
        <v>48.768000000000001</v>
      </c>
      <c r="D96" s="33">
        <v>442</v>
      </c>
      <c r="E96" s="33">
        <v>134.732</v>
      </c>
    </row>
    <row r="97" spans="1:5">
      <c r="A97" s="35">
        <v>35334</v>
      </c>
      <c r="B97" s="36">
        <v>170</v>
      </c>
      <c r="C97" s="33">
        <v>51.816000000000003</v>
      </c>
      <c r="D97" s="33">
        <v>432</v>
      </c>
      <c r="E97" s="33">
        <v>131.684</v>
      </c>
    </row>
    <row r="98" spans="1:5">
      <c r="A98" s="35">
        <v>35362</v>
      </c>
      <c r="B98" s="36">
        <v>165</v>
      </c>
      <c r="C98" s="33">
        <v>50.292000000000002</v>
      </c>
      <c r="D98" s="33">
        <v>437</v>
      </c>
      <c r="E98" s="33">
        <v>133.208</v>
      </c>
    </row>
    <row r="99" spans="1:5">
      <c r="A99" s="35">
        <v>35389</v>
      </c>
      <c r="B99" s="36">
        <v>180</v>
      </c>
      <c r="C99" s="33">
        <v>54.864000000000004</v>
      </c>
      <c r="D99" s="33">
        <v>422</v>
      </c>
      <c r="E99" s="33">
        <v>128.636</v>
      </c>
    </row>
    <row r="100" spans="1:5">
      <c r="A100" s="35">
        <v>35418</v>
      </c>
      <c r="B100" s="36">
        <v>170</v>
      </c>
      <c r="C100" s="33">
        <v>51.816000000000003</v>
      </c>
      <c r="D100" s="33">
        <v>432</v>
      </c>
      <c r="E100" s="33">
        <v>131.684</v>
      </c>
    </row>
    <row r="101" spans="1:5">
      <c r="A101" s="35">
        <v>35452</v>
      </c>
      <c r="B101" s="36">
        <v>145</v>
      </c>
      <c r="C101" s="33">
        <v>44.196000000000005</v>
      </c>
      <c r="D101" s="33">
        <v>457</v>
      </c>
      <c r="E101" s="33">
        <v>139.304</v>
      </c>
    </row>
    <row r="102" spans="1:5">
      <c r="A102" s="35">
        <v>35479</v>
      </c>
      <c r="B102" s="36">
        <v>190</v>
      </c>
      <c r="C102" s="33">
        <v>57.912000000000006</v>
      </c>
      <c r="D102" s="33">
        <v>412</v>
      </c>
      <c r="E102" s="33">
        <v>125.58799999999999</v>
      </c>
    </row>
    <row r="103" spans="1:5">
      <c r="A103" s="35">
        <v>35508</v>
      </c>
      <c r="B103" s="36">
        <v>160</v>
      </c>
      <c r="C103" s="33">
        <v>48.768000000000001</v>
      </c>
      <c r="D103" s="33">
        <v>442</v>
      </c>
      <c r="E103" s="33">
        <v>134.732</v>
      </c>
    </row>
    <row r="104" spans="1:5">
      <c r="A104" s="35">
        <v>35544</v>
      </c>
      <c r="B104" s="36">
        <v>140</v>
      </c>
      <c r="C104" s="33">
        <v>42.672000000000004</v>
      </c>
      <c r="D104" s="33">
        <v>462</v>
      </c>
      <c r="E104" s="33">
        <v>140.828</v>
      </c>
    </row>
    <row r="105" spans="1:5">
      <c r="A105" s="35">
        <v>35571</v>
      </c>
      <c r="B105" s="36">
        <v>160</v>
      </c>
      <c r="C105" s="33">
        <v>48.768000000000001</v>
      </c>
      <c r="D105" s="33">
        <v>442</v>
      </c>
      <c r="E105" s="33">
        <v>134.732</v>
      </c>
    </row>
    <row r="106" spans="1:5">
      <c r="A106" s="35">
        <v>35606</v>
      </c>
      <c r="B106" s="36">
        <v>165</v>
      </c>
      <c r="C106" s="33">
        <v>50.292000000000002</v>
      </c>
      <c r="D106" s="33">
        <v>437</v>
      </c>
      <c r="E106" s="33">
        <v>133.208</v>
      </c>
    </row>
    <row r="107" spans="1:5">
      <c r="A107" s="35">
        <v>35635</v>
      </c>
      <c r="B107" s="36">
        <v>170</v>
      </c>
      <c r="C107" s="33">
        <v>51.816000000000003</v>
      </c>
      <c r="D107" s="33">
        <v>432</v>
      </c>
      <c r="E107" s="33">
        <v>131.684</v>
      </c>
    </row>
    <row r="108" spans="1:5">
      <c r="A108" s="35">
        <v>35662</v>
      </c>
      <c r="B108" s="36">
        <v>170</v>
      </c>
      <c r="C108" s="33">
        <v>51.816000000000003</v>
      </c>
      <c r="D108" s="33">
        <v>432</v>
      </c>
      <c r="E108" s="33">
        <v>131.684</v>
      </c>
    </row>
    <row r="109" spans="1:5">
      <c r="A109" s="35">
        <v>35696</v>
      </c>
      <c r="B109" s="36">
        <v>200</v>
      </c>
      <c r="C109" s="33">
        <v>60.96</v>
      </c>
      <c r="D109" s="33">
        <v>402</v>
      </c>
      <c r="E109" s="33">
        <v>122.53999999999999</v>
      </c>
    </row>
    <row r="110" spans="1:5">
      <c r="A110" s="35">
        <v>35724</v>
      </c>
      <c r="B110" s="36">
        <v>170</v>
      </c>
      <c r="C110" s="33">
        <v>51.816000000000003</v>
      </c>
      <c r="D110" s="33">
        <v>432</v>
      </c>
      <c r="E110" s="33">
        <v>131.684</v>
      </c>
    </row>
    <row r="111" spans="1:5">
      <c r="A111" s="35">
        <v>35753</v>
      </c>
      <c r="B111" s="36">
        <v>180</v>
      </c>
      <c r="C111" s="33">
        <v>54.864000000000004</v>
      </c>
      <c r="D111" s="33">
        <v>422</v>
      </c>
      <c r="E111" s="33">
        <v>128.636</v>
      </c>
    </row>
    <row r="112" spans="1:5">
      <c r="A112" s="35">
        <v>35782</v>
      </c>
      <c r="B112" s="36">
        <v>190</v>
      </c>
      <c r="C112" s="33">
        <v>57.912000000000006</v>
      </c>
      <c r="D112" s="33">
        <v>412</v>
      </c>
      <c r="E112" s="33">
        <v>125.58799999999999</v>
      </c>
    </row>
    <row r="113" spans="1:5">
      <c r="A113" s="35">
        <v>35816</v>
      </c>
      <c r="B113" s="36">
        <v>190</v>
      </c>
      <c r="C113" s="33">
        <v>57.912000000000006</v>
      </c>
      <c r="D113" s="33">
        <v>412</v>
      </c>
      <c r="E113" s="33">
        <v>125.58799999999999</v>
      </c>
    </row>
    <row r="114" spans="1:5">
      <c r="A114" s="35">
        <v>35845</v>
      </c>
      <c r="B114" s="36">
        <v>170</v>
      </c>
      <c r="C114" s="33">
        <v>51.816000000000003</v>
      </c>
      <c r="D114" s="33">
        <v>432</v>
      </c>
      <c r="E114" s="33">
        <v>131.684</v>
      </c>
    </row>
    <row r="115" spans="1:5">
      <c r="A115" s="35">
        <v>35879</v>
      </c>
      <c r="B115" s="36">
        <v>180</v>
      </c>
      <c r="C115" s="33">
        <v>54.864000000000004</v>
      </c>
      <c r="D115" s="33">
        <v>422</v>
      </c>
      <c r="E115" s="33">
        <v>128.636</v>
      </c>
    </row>
    <row r="116" spans="1:5">
      <c r="A116" s="35">
        <v>35906</v>
      </c>
      <c r="B116" s="36">
        <v>180</v>
      </c>
      <c r="C116" s="33">
        <v>54.864000000000004</v>
      </c>
      <c r="D116" s="33">
        <v>422</v>
      </c>
      <c r="E116" s="33">
        <v>128.636</v>
      </c>
    </row>
    <row r="117" spans="1:5">
      <c r="A117" s="35">
        <v>35934</v>
      </c>
      <c r="B117" s="36">
        <v>180</v>
      </c>
      <c r="C117" s="33">
        <v>54.864000000000004</v>
      </c>
      <c r="D117" s="33">
        <v>422</v>
      </c>
      <c r="E117" s="33">
        <v>128.636</v>
      </c>
    </row>
    <row r="118" spans="1:5">
      <c r="A118" s="35">
        <v>35970</v>
      </c>
      <c r="B118" s="36">
        <v>160</v>
      </c>
      <c r="C118" s="33">
        <v>48.768000000000001</v>
      </c>
      <c r="D118" s="33">
        <v>442</v>
      </c>
      <c r="E118" s="33">
        <v>134.732</v>
      </c>
    </row>
    <row r="119" spans="1:5">
      <c r="A119" s="35">
        <v>35999</v>
      </c>
      <c r="B119" s="36">
        <v>180</v>
      </c>
      <c r="C119" s="33">
        <v>54.864000000000004</v>
      </c>
      <c r="D119" s="33">
        <v>422</v>
      </c>
      <c r="E119" s="33">
        <v>128.636</v>
      </c>
    </row>
    <row r="120" spans="1:5">
      <c r="A120" s="35">
        <v>36026</v>
      </c>
      <c r="B120" s="36">
        <v>190</v>
      </c>
      <c r="C120" s="33">
        <v>57.912000000000006</v>
      </c>
      <c r="D120" s="33">
        <v>412</v>
      </c>
      <c r="E120" s="33">
        <v>125.58799999999999</v>
      </c>
    </row>
    <row r="121" spans="1:5">
      <c r="A121" s="35">
        <v>36049</v>
      </c>
      <c r="B121" s="36">
        <v>190</v>
      </c>
      <c r="C121" s="33">
        <v>57.912000000000006</v>
      </c>
      <c r="D121" s="33">
        <v>412</v>
      </c>
      <c r="E121" s="33">
        <v>125.58799999999999</v>
      </c>
    </row>
    <row r="122" spans="1:5">
      <c r="A122" s="35">
        <v>36089</v>
      </c>
      <c r="B122" s="36">
        <v>180</v>
      </c>
      <c r="C122" s="33">
        <v>54.864000000000004</v>
      </c>
      <c r="D122" s="33">
        <v>422</v>
      </c>
      <c r="E122" s="33">
        <v>128.636</v>
      </c>
    </row>
    <row r="123" spans="1:5">
      <c r="A123" s="35">
        <v>36125</v>
      </c>
      <c r="B123" s="36">
        <v>180</v>
      </c>
      <c r="C123" s="33">
        <v>54.864000000000004</v>
      </c>
      <c r="D123" s="33">
        <v>422</v>
      </c>
      <c r="E123" s="33">
        <v>128.636</v>
      </c>
    </row>
    <row r="124" spans="1:5">
      <c r="A124" s="35">
        <v>36150</v>
      </c>
      <c r="B124" s="36">
        <v>200</v>
      </c>
      <c r="C124" s="33">
        <v>60.96</v>
      </c>
      <c r="D124" s="33">
        <v>402</v>
      </c>
      <c r="E124" s="33">
        <v>122.53999999999999</v>
      </c>
    </row>
    <row r="125" spans="1:5">
      <c r="A125" s="35">
        <v>36181</v>
      </c>
      <c r="B125" s="36">
        <v>190</v>
      </c>
      <c r="C125" s="33">
        <v>57.912000000000006</v>
      </c>
      <c r="D125" s="33">
        <v>412</v>
      </c>
      <c r="E125" s="33">
        <v>125.58799999999999</v>
      </c>
    </row>
    <row r="126" spans="1:5">
      <c r="A126" s="35">
        <v>36215</v>
      </c>
      <c r="B126" s="36">
        <v>190</v>
      </c>
      <c r="C126" s="33">
        <v>57.912000000000006</v>
      </c>
      <c r="D126" s="33">
        <v>412</v>
      </c>
      <c r="E126" s="33">
        <v>125.58799999999999</v>
      </c>
    </row>
    <row r="127" spans="1:5">
      <c r="A127" s="35">
        <v>36244</v>
      </c>
      <c r="B127" s="36">
        <v>185</v>
      </c>
      <c r="C127" s="33">
        <v>56.388000000000005</v>
      </c>
      <c r="D127" s="33">
        <v>417</v>
      </c>
      <c r="E127" s="33">
        <v>127.11199999999999</v>
      </c>
    </row>
    <row r="128" spans="1:5">
      <c r="A128" s="35">
        <v>36245</v>
      </c>
      <c r="B128" s="36">
        <v>180</v>
      </c>
      <c r="C128" s="33">
        <v>54.864000000000004</v>
      </c>
      <c r="D128" s="33">
        <v>422</v>
      </c>
      <c r="E128" s="33">
        <v>128.636</v>
      </c>
    </row>
    <row r="129" spans="1:5">
      <c r="A129" s="35">
        <v>36270</v>
      </c>
      <c r="B129" s="36">
        <v>170</v>
      </c>
      <c r="C129" s="33">
        <v>51.816000000000003</v>
      </c>
      <c r="D129" s="33">
        <v>432</v>
      </c>
      <c r="E129" s="33">
        <v>131.684</v>
      </c>
    </row>
    <row r="130" spans="1:5">
      <c r="A130" s="35">
        <v>36305</v>
      </c>
      <c r="B130" s="36">
        <v>190</v>
      </c>
      <c r="C130" s="33">
        <v>57.912000000000006</v>
      </c>
      <c r="D130" s="33">
        <v>412</v>
      </c>
      <c r="E130" s="33">
        <v>125.58799999999999</v>
      </c>
    </row>
    <row r="131" spans="1:5">
      <c r="A131" s="35">
        <v>36335</v>
      </c>
      <c r="B131" s="36">
        <v>190</v>
      </c>
      <c r="C131" s="33">
        <v>57.912000000000006</v>
      </c>
      <c r="D131" s="33">
        <v>412</v>
      </c>
      <c r="E131" s="33">
        <v>125.58799999999999</v>
      </c>
    </row>
    <row r="132" spans="1:5">
      <c r="A132" s="35">
        <v>36361</v>
      </c>
      <c r="B132" s="36">
        <v>190</v>
      </c>
      <c r="C132" s="33">
        <v>57.912000000000006</v>
      </c>
      <c r="D132" s="33">
        <v>412</v>
      </c>
      <c r="E132" s="33">
        <v>125.58799999999999</v>
      </c>
    </row>
    <row r="133" spans="1:5">
      <c r="A133" s="35">
        <v>36390</v>
      </c>
      <c r="B133" s="36">
        <v>195</v>
      </c>
      <c r="C133" s="33">
        <v>59.436</v>
      </c>
      <c r="D133" s="33">
        <v>407</v>
      </c>
      <c r="E133" s="33">
        <v>124.06399999999999</v>
      </c>
    </row>
    <row r="134" spans="1:5">
      <c r="A134" s="35">
        <v>36424</v>
      </c>
      <c r="B134" s="36">
        <v>190</v>
      </c>
      <c r="C134" s="33">
        <v>57.912000000000006</v>
      </c>
      <c r="D134" s="33">
        <v>412</v>
      </c>
      <c r="E134" s="33">
        <v>125.58799999999999</v>
      </c>
    </row>
    <row r="135" spans="1:5">
      <c r="A135" s="35">
        <v>36454</v>
      </c>
      <c r="B135" s="36">
        <v>200</v>
      </c>
      <c r="C135" s="33">
        <v>60.96</v>
      </c>
      <c r="D135" s="33">
        <v>402</v>
      </c>
      <c r="E135" s="33">
        <v>122.53999999999999</v>
      </c>
    </row>
    <row r="136" spans="1:5">
      <c r="A136" s="35">
        <v>36488</v>
      </c>
      <c r="B136" s="36">
        <v>180</v>
      </c>
      <c r="C136" s="33">
        <v>54.864000000000004</v>
      </c>
      <c r="D136" s="33">
        <v>422</v>
      </c>
      <c r="E136" s="33">
        <v>128.636</v>
      </c>
    </row>
    <row r="137" spans="1:5">
      <c r="A137" s="35">
        <v>36515</v>
      </c>
      <c r="B137" s="36">
        <v>185</v>
      </c>
      <c r="C137" s="33">
        <v>56.388000000000005</v>
      </c>
      <c r="D137" s="33">
        <v>417</v>
      </c>
      <c r="E137" s="33">
        <v>127.11199999999999</v>
      </c>
    </row>
    <row r="138" spans="1:5">
      <c r="A138" s="62">
        <v>36699</v>
      </c>
      <c r="B138" s="33">
        <v>170</v>
      </c>
      <c r="C138" s="33">
        <v>51.816000000000003</v>
      </c>
      <c r="D138" s="33">
        <v>432</v>
      </c>
      <c r="E138" s="33">
        <v>131.684</v>
      </c>
    </row>
    <row r="139" spans="1:5">
      <c r="A139" s="62">
        <v>36728</v>
      </c>
      <c r="B139" s="33">
        <v>170</v>
      </c>
      <c r="C139" s="33">
        <v>51.816000000000003</v>
      </c>
      <c r="D139" s="33">
        <v>432</v>
      </c>
      <c r="E139" s="33">
        <v>131.684</v>
      </c>
    </row>
    <row r="140" spans="1:5">
      <c r="A140" s="62">
        <v>36760</v>
      </c>
      <c r="B140" s="33">
        <v>165</v>
      </c>
      <c r="C140" s="33">
        <v>50.292000000000002</v>
      </c>
      <c r="D140" s="33">
        <v>437</v>
      </c>
      <c r="E140" s="33">
        <v>133.208</v>
      </c>
    </row>
    <row r="141" spans="1:5">
      <c r="A141" s="62">
        <v>36769</v>
      </c>
      <c r="B141" s="33">
        <v>220</v>
      </c>
      <c r="C141" s="33">
        <v>67.055999999999997</v>
      </c>
      <c r="D141" s="33">
        <v>382</v>
      </c>
      <c r="E141" s="33">
        <v>116.444</v>
      </c>
    </row>
    <row r="142" spans="1:5">
      <c r="A142" s="62">
        <v>36791</v>
      </c>
      <c r="B142" s="33">
        <v>265</v>
      </c>
      <c r="C142" s="33">
        <v>80.772000000000006</v>
      </c>
      <c r="D142" s="33">
        <v>337</v>
      </c>
      <c r="E142" s="33">
        <v>102.72799999999999</v>
      </c>
    </row>
    <row r="143" spans="1:5">
      <c r="A143" s="62">
        <v>36823</v>
      </c>
      <c r="B143" s="33">
        <v>170</v>
      </c>
      <c r="C143" s="33">
        <v>51.816000000000003</v>
      </c>
      <c r="D143" s="33">
        <v>432</v>
      </c>
      <c r="E143" s="33">
        <v>131.684</v>
      </c>
    </row>
    <row r="144" spans="1:5">
      <c r="A144" s="62">
        <v>36858</v>
      </c>
      <c r="B144" s="33">
        <v>170</v>
      </c>
      <c r="C144" s="33">
        <v>51.816000000000003</v>
      </c>
      <c r="D144" s="33">
        <v>432</v>
      </c>
      <c r="E144" s="33">
        <v>131.684</v>
      </c>
    </row>
    <row r="145" spans="1:5">
      <c r="A145" s="62">
        <v>36874</v>
      </c>
      <c r="B145" s="33">
        <v>155</v>
      </c>
      <c r="C145" s="33">
        <v>47.244</v>
      </c>
      <c r="D145" s="33">
        <v>447</v>
      </c>
      <c r="E145" s="33">
        <v>136.256</v>
      </c>
    </row>
    <row r="146" spans="1:5">
      <c r="A146" s="62">
        <v>36909</v>
      </c>
      <c r="B146" s="33">
        <v>155</v>
      </c>
      <c r="C146" s="33">
        <v>47.244</v>
      </c>
      <c r="D146" s="33">
        <v>447</v>
      </c>
      <c r="E146" s="33">
        <v>136.256</v>
      </c>
    </row>
    <row r="147" spans="1:5">
      <c r="A147" s="62">
        <v>36942</v>
      </c>
      <c r="B147" s="33">
        <v>150</v>
      </c>
      <c r="C147" s="33">
        <v>45.72</v>
      </c>
      <c r="D147" s="33">
        <v>452</v>
      </c>
      <c r="E147" s="33">
        <v>137.78</v>
      </c>
    </row>
    <row r="148" spans="1:5">
      <c r="A148" s="62">
        <v>36971</v>
      </c>
      <c r="B148" s="33">
        <v>152</v>
      </c>
      <c r="C148" s="33">
        <v>46.329599999999999</v>
      </c>
      <c r="D148" s="33">
        <v>450</v>
      </c>
      <c r="E148" s="33">
        <v>137.1704</v>
      </c>
    </row>
    <row r="149" spans="1:5">
      <c r="A149" s="62">
        <v>37007</v>
      </c>
      <c r="B149" s="33">
        <v>165</v>
      </c>
      <c r="C149" s="33">
        <v>50.292000000000002</v>
      </c>
      <c r="D149" s="33">
        <v>437</v>
      </c>
      <c r="E149" s="33">
        <v>133.208</v>
      </c>
    </row>
    <row r="150" spans="1:5">
      <c r="A150" s="62">
        <v>37034</v>
      </c>
      <c r="B150" s="33">
        <v>160</v>
      </c>
      <c r="C150" s="33">
        <v>48.768000000000001</v>
      </c>
      <c r="D150" s="33">
        <v>442</v>
      </c>
      <c r="E150" s="33">
        <v>134.732</v>
      </c>
    </row>
    <row r="151" spans="1:5">
      <c r="A151" s="62">
        <v>37062</v>
      </c>
      <c r="B151" s="33">
        <v>157</v>
      </c>
      <c r="C151" s="33">
        <v>47.8536</v>
      </c>
      <c r="D151" s="33">
        <v>445</v>
      </c>
      <c r="E151" s="33">
        <v>135.6464</v>
      </c>
    </row>
    <row r="152" spans="1:5">
      <c r="A152" s="62">
        <v>37081</v>
      </c>
      <c r="B152" s="33">
        <v>155</v>
      </c>
      <c r="C152" s="33">
        <v>47.244</v>
      </c>
      <c r="D152" s="33">
        <v>447</v>
      </c>
      <c r="E152" s="33">
        <v>136.256</v>
      </c>
    </row>
    <row r="153" spans="1:5">
      <c r="A153" s="62">
        <v>37097</v>
      </c>
      <c r="B153" s="33">
        <v>175</v>
      </c>
      <c r="C153" s="33">
        <v>53.34</v>
      </c>
      <c r="D153" s="33">
        <v>427</v>
      </c>
      <c r="E153" s="33">
        <v>130.16</v>
      </c>
    </row>
    <row r="154" spans="1:5">
      <c r="A154" s="62">
        <v>37126</v>
      </c>
      <c r="B154" s="33">
        <v>170</v>
      </c>
      <c r="C154" s="33">
        <v>51.816000000000003</v>
      </c>
      <c r="D154" s="33">
        <v>432</v>
      </c>
      <c r="E154" s="33">
        <v>131.684</v>
      </c>
    </row>
    <row r="155" spans="1:5">
      <c r="A155" s="62">
        <v>37152</v>
      </c>
      <c r="B155" s="33">
        <v>166</v>
      </c>
      <c r="C155" s="33">
        <v>50.596800000000002</v>
      </c>
      <c r="D155" s="33">
        <v>436</v>
      </c>
      <c r="E155" s="33">
        <v>132.9032</v>
      </c>
    </row>
    <row r="156" spans="1:5">
      <c r="A156" s="62">
        <v>37189</v>
      </c>
      <c r="B156" s="33">
        <v>190</v>
      </c>
      <c r="C156" s="33">
        <v>57.912000000000006</v>
      </c>
      <c r="D156" s="33">
        <v>412</v>
      </c>
      <c r="E156" s="33">
        <v>125.58799999999999</v>
      </c>
    </row>
    <row r="157" spans="1:5">
      <c r="A157" s="62">
        <v>37223</v>
      </c>
      <c r="B157" s="33">
        <v>198</v>
      </c>
      <c r="C157" s="33">
        <v>60.3504</v>
      </c>
      <c r="D157" s="33">
        <v>404</v>
      </c>
      <c r="E157" s="33">
        <v>123.14959999999999</v>
      </c>
    </row>
    <row r="158" spans="1:5">
      <c r="A158" s="62">
        <v>37244</v>
      </c>
      <c r="B158" s="33">
        <v>170</v>
      </c>
      <c r="C158" s="33">
        <v>51.816000000000003</v>
      </c>
      <c r="D158" s="33">
        <v>432</v>
      </c>
      <c r="E158" s="33">
        <v>131.684</v>
      </c>
    </row>
    <row r="159" spans="1:5">
      <c r="A159" s="62">
        <v>37280</v>
      </c>
      <c r="B159" s="33">
        <v>170</v>
      </c>
      <c r="C159" s="33">
        <v>51.816000000000003</v>
      </c>
      <c r="D159" s="33">
        <v>432</v>
      </c>
      <c r="E159" s="33">
        <v>131.684</v>
      </c>
    </row>
    <row r="160" spans="1:5">
      <c r="A160" s="62">
        <v>37308</v>
      </c>
      <c r="B160" s="33">
        <v>180</v>
      </c>
      <c r="C160" s="33">
        <v>54.864000000000004</v>
      </c>
      <c r="D160" s="33">
        <v>422</v>
      </c>
      <c r="E160" s="33">
        <v>128.636</v>
      </c>
    </row>
    <row r="161" spans="1:5">
      <c r="A161" s="62">
        <v>37375</v>
      </c>
      <c r="B161" s="33">
        <v>180</v>
      </c>
      <c r="C161" s="33">
        <v>54.864000000000004</v>
      </c>
      <c r="D161" s="33">
        <v>422</v>
      </c>
      <c r="E161" s="33">
        <v>128.636</v>
      </c>
    </row>
    <row r="162" spans="1:5">
      <c r="A162" s="62">
        <v>37397</v>
      </c>
      <c r="B162" s="33">
        <v>178</v>
      </c>
      <c r="C162" s="33">
        <v>54.254400000000004</v>
      </c>
      <c r="D162" s="33">
        <v>424</v>
      </c>
      <c r="E162" s="33">
        <v>129.2456</v>
      </c>
    </row>
    <row r="163" spans="1:5">
      <c r="A163" s="62">
        <v>37432</v>
      </c>
      <c r="B163" s="33">
        <v>175</v>
      </c>
      <c r="C163" s="33">
        <v>53.34</v>
      </c>
      <c r="D163" s="33">
        <v>427</v>
      </c>
      <c r="E163" s="33">
        <v>130.16</v>
      </c>
    </row>
    <row r="164" spans="1:5">
      <c r="A164" s="62">
        <v>37460</v>
      </c>
      <c r="B164" s="33">
        <v>192</v>
      </c>
      <c r="C164" s="33">
        <v>58.521600000000007</v>
      </c>
      <c r="D164" s="33">
        <v>410</v>
      </c>
      <c r="E164" s="33">
        <v>124.97839999999999</v>
      </c>
    </row>
    <row r="165" spans="1:5">
      <c r="A165" s="62">
        <v>37491</v>
      </c>
      <c r="B165" s="33">
        <v>165</v>
      </c>
      <c r="C165" s="33">
        <v>50.292000000000002</v>
      </c>
      <c r="D165" s="33">
        <v>437</v>
      </c>
      <c r="E165" s="33">
        <v>133.208</v>
      </c>
    </row>
    <row r="166" spans="1:5">
      <c r="A166" s="62">
        <v>37525</v>
      </c>
      <c r="B166" s="33">
        <v>180</v>
      </c>
      <c r="C166" s="33">
        <v>54.864000000000004</v>
      </c>
      <c r="D166" s="33">
        <v>422</v>
      </c>
      <c r="E166" s="33">
        <v>128.636</v>
      </c>
    </row>
    <row r="167" spans="1:5">
      <c r="A167" s="62">
        <v>37553</v>
      </c>
      <c r="B167" s="33">
        <v>185</v>
      </c>
      <c r="C167" s="33">
        <v>56.388000000000005</v>
      </c>
      <c r="D167" s="33">
        <v>417</v>
      </c>
      <c r="E167" s="33">
        <v>127.11199999999999</v>
      </c>
    </row>
    <row r="168" spans="1:5">
      <c r="A168" s="62">
        <v>37585</v>
      </c>
      <c r="B168" s="33">
        <v>170</v>
      </c>
      <c r="C168" s="33">
        <v>51.816000000000003</v>
      </c>
      <c r="D168" s="33">
        <v>432</v>
      </c>
      <c r="E168" s="33">
        <v>131.684</v>
      </c>
    </row>
    <row r="169" spans="1:5">
      <c r="A169" s="62">
        <v>37610</v>
      </c>
      <c r="B169" s="33">
        <v>180</v>
      </c>
      <c r="C169" s="33">
        <v>54.864000000000004</v>
      </c>
      <c r="D169" s="33">
        <v>422</v>
      </c>
      <c r="E169" s="33">
        <v>128.636</v>
      </c>
    </row>
    <row r="170" spans="1:5">
      <c r="A170" s="62">
        <v>37636</v>
      </c>
      <c r="B170" s="33">
        <v>200</v>
      </c>
      <c r="C170" s="33">
        <v>60.96</v>
      </c>
      <c r="D170" s="33">
        <v>402</v>
      </c>
      <c r="E170" s="33">
        <v>122.53999999999999</v>
      </c>
    </row>
    <row r="171" spans="1:5">
      <c r="A171" s="62">
        <v>37679</v>
      </c>
      <c r="B171" s="33">
        <v>200</v>
      </c>
      <c r="C171" s="33">
        <v>60.96</v>
      </c>
      <c r="D171" s="33">
        <v>402</v>
      </c>
      <c r="E171" s="33">
        <v>122.53999999999999</v>
      </c>
    </row>
    <row r="172" spans="1:5">
      <c r="A172" s="63">
        <v>37705</v>
      </c>
      <c r="B172" s="60">
        <v>155</v>
      </c>
      <c r="C172" s="33">
        <v>47.244</v>
      </c>
      <c r="D172" s="33">
        <v>447</v>
      </c>
      <c r="E172" s="33">
        <v>136.256</v>
      </c>
    </row>
    <row r="173" spans="1:5">
      <c r="A173" s="62">
        <v>37735</v>
      </c>
      <c r="B173" s="33">
        <v>180</v>
      </c>
      <c r="C173" s="33">
        <v>54.864000000000004</v>
      </c>
      <c r="D173" s="33">
        <v>422</v>
      </c>
      <c r="E173" s="33">
        <v>128.636</v>
      </c>
    </row>
    <row r="174" spans="1:5">
      <c r="A174" s="62">
        <v>37763</v>
      </c>
      <c r="B174" s="33">
        <v>175</v>
      </c>
      <c r="C174" s="33">
        <v>53.34</v>
      </c>
      <c r="D174" s="33">
        <v>427</v>
      </c>
      <c r="E174" s="33">
        <v>130.16</v>
      </c>
    </row>
    <row r="175" spans="1:5">
      <c r="A175" s="62">
        <v>37798</v>
      </c>
      <c r="B175" s="33">
        <v>170</v>
      </c>
      <c r="C175" s="33">
        <v>51.816000000000003</v>
      </c>
      <c r="D175" s="33">
        <v>432</v>
      </c>
      <c r="E175" s="33">
        <v>131.684</v>
      </c>
    </row>
    <row r="176" spans="1:5">
      <c r="A176" s="63">
        <v>37824</v>
      </c>
      <c r="B176" s="60">
        <v>190</v>
      </c>
      <c r="C176" s="33">
        <v>57.912000000000006</v>
      </c>
      <c r="D176" s="33">
        <v>412</v>
      </c>
      <c r="E176" s="33">
        <v>125.58799999999999</v>
      </c>
    </row>
    <row r="177" spans="1:5">
      <c r="A177" s="62">
        <v>37861</v>
      </c>
      <c r="B177" s="33">
        <v>170</v>
      </c>
      <c r="C177" s="33">
        <v>51.816000000000003</v>
      </c>
      <c r="D177" s="33">
        <v>432</v>
      </c>
      <c r="E177" s="33">
        <v>131.684</v>
      </c>
    </row>
    <row r="178" spans="1:5">
      <c r="A178" s="62">
        <v>37888</v>
      </c>
      <c r="B178" s="33">
        <v>185</v>
      </c>
      <c r="C178" s="33">
        <v>56.388000000000005</v>
      </c>
      <c r="D178" s="33">
        <v>417</v>
      </c>
      <c r="E178" s="33">
        <v>127.11199999999999</v>
      </c>
    </row>
    <row r="179" spans="1:5">
      <c r="A179" s="62">
        <v>37915</v>
      </c>
      <c r="B179" s="33">
        <v>185</v>
      </c>
      <c r="C179" s="33">
        <v>56.388000000000005</v>
      </c>
      <c r="D179" s="33">
        <v>417</v>
      </c>
      <c r="E179" s="33">
        <v>127.11199999999999</v>
      </c>
    </row>
    <row r="180" spans="1:5">
      <c r="A180" s="63">
        <v>37943</v>
      </c>
      <c r="B180" s="60">
        <v>185</v>
      </c>
      <c r="C180" s="33">
        <v>56.388000000000005</v>
      </c>
      <c r="D180" s="33">
        <v>417</v>
      </c>
      <c r="E180" s="33">
        <v>127.11199999999999</v>
      </c>
    </row>
    <row r="181" spans="1:5">
      <c r="A181" s="63">
        <v>37963</v>
      </c>
      <c r="B181" s="60">
        <v>185</v>
      </c>
      <c r="C181" s="33">
        <v>56.388000000000005</v>
      </c>
      <c r="D181" s="33">
        <v>417</v>
      </c>
      <c r="E181" s="33">
        <v>127.11199999999999</v>
      </c>
    </row>
    <row r="182" spans="1:5">
      <c r="A182" s="62">
        <v>38006</v>
      </c>
      <c r="B182" s="33">
        <v>185</v>
      </c>
      <c r="C182" s="33">
        <v>56.388000000000005</v>
      </c>
      <c r="D182" s="33">
        <v>417</v>
      </c>
      <c r="E182" s="33">
        <v>127.11199999999999</v>
      </c>
    </row>
    <row r="183" spans="1:5">
      <c r="A183" s="62">
        <v>38040</v>
      </c>
      <c r="B183" s="33">
        <v>180</v>
      </c>
      <c r="C183" s="33">
        <v>54.864000000000004</v>
      </c>
      <c r="D183" s="33">
        <v>422</v>
      </c>
      <c r="E183" s="33">
        <v>128.636</v>
      </c>
    </row>
    <row r="184" spans="1:5">
      <c r="A184" s="62">
        <v>38071</v>
      </c>
      <c r="B184" s="33">
        <v>180</v>
      </c>
      <c r="C184" s="33">
        <v>54.864000000000004</v>
      </c>
      <c r="D184" s="33">
        <v>422</v>
      </c>
      <c r="E184" s="33">
        <v>128.636</v>
      </c>
    </row>
    <row r="185" spans="1:5">
      <c r="A185" s="62">
        <v>38097</v>
      </c>
      <c r="B185" s="33">
        <v>180</v>
      </c>
      <c r="C185" s="33">
        <v>54.864000000000004</v>
      </c>
      <c r="D185" s="33">
        <v>422</v>
      </c>
      <c r="E185" s="33">
        <v>128.636</v>
      </c>
    </row>
    <row r="186" spans="1:5">
      <c r="A186" s="62">
        <v>38132</v>
      </c>
      <c r="B186" s="33">
        <v>185</v>
      </c>
      <c r="C186" s="33">
        <v>56.388000000000005</v>
      </c>
      <c r="D186" s="33">
        <v>417</v>
      </c>
      <c r="E186" s="33">
        <v>127.11199999999999</v>
      </c>
    </row>
    <row r="187" spans="1:5">
      <c r="A187" s="62">
        <v>38161</v>
      </c>
      <c r="B187" s="33">
        <v>180</v>
      </c>
      <c r="C187" s="33">
        <v>54.864000000000004</v>
      </c>
      <c r="D187" s="33">
        <v>422</v>
      </c>
      <c r="E187" s="33">
        <v>128.636</v>
      </c>
    </row>
    <row r="188" spans="1:5">
      <c r="A188" s="63">
        <v>38183</v>
      </c>
      <c r="B188" s="33">
        <v>180</v>
      </c>
      <c r="C188" s="33">
        <v>54.864000000000004</v>
      </c>
      <c r="D188" s="33">
        <v>422</v>
      </c>
      <c r="E188" s="33">
        <v>128.636</v>
      </c>
    </row>
    <row r="189" spans="1:5">
      <c r="A189" s="63">
        <v>38223</v>
      </c>
      <c r="B189" s="33">
        <v>190</v>
      </c>
      <c r="C189" s="33">
        <v>57.912000000000006</v>
      </c>
      <c r="D189" s="33">
        <v>412</v>
      </c>
      <c r="E189" s="33">
        <v>125.58799999999999</v>
      </c>
    </row>
    <row r="190" spans="1:5">
      <c r="A190" s="62">
        <v>38258</v>
      </c>
      <c r="B190" s="33">
        <v>190</v>
      </c>
      <c r="C190" s="33">
        <v>57.912000000000006</v>
      </c>
      <c r="D190" s="33">
        <v>412</v>
      </c>
      <c r="E190" s="33">
        <v>125.58799999999999</v>
      </c>
    </row>
    <row r="191" spans="1:5">
      <c r="A191" s="62">
        <v>38287</v>
      </c>
      <c r="B191" s="33">
        <v>190</v>
      </c>
      <c r="C191" s="33">
        <v>57.912000000000006</v>
      </c>
      <c r="D191" s="33">
        <v>412</v>
      </c>
      <c r="E191" s="33">
        <v>125.58799999999999</v>
      </c>
    </row>
    <row r="192" spans="1:5">
      <c r="A192" s="63">
        <v>38308</v>
      </c>
      <c r="B192" s="33">
        <v>180</v>
      </c>
      <c r="C192" s="33">
        <v>54.864000000000004</v>
      </c>
      <c r="D192" s="33">
        <v>422</v>
      </c>
      <c r="E192" s="33">
        <v>128.636</v>
      </c>
    </row>
    <row r="193" spans="1:5">
      <c r="A193" s="63">
        <v>38335</v>
      </c>
      <c r="B193" s="33">
        <v>190</v>
      </c>
      <c r="C193" s="33">
        <v>57.912000000000006</v>
      </c>
      <c r="D193" s="33">
        <v>412</v>
      </c>
      <c r="E193" s="33">
        <v>125.58799999999999</v>
      </c>
    </row>
    <row r="194" spans="1:5">
      <c r="A194" s="62">
        <v>38377</v>
      </c>
      <c r="B194" s="33">
        <v>190</v>
      </c>
      <c r="C194" s="33">
        <v>57.912000000000006</v>
      </c>
      <c r="D194" s="33">
        <v>412</v>
      </c>
      <c r="E194" s="33">
        <v>125.58799999999999</v>
      </c>
    </row>
    <row r="195" spans="1:5">
      <c r="A195" s="62">
        <v>38405</v>
      </c>
      <c r="B195" s="33">
        <v>180</v>
      </c>
      <c r="C195" s="33">
        <v>54.864000000000004</v>
      </c>
      <c r="D195" s="33">
        <v>422</v>
      </c>
      <c r="E195" s="33">
        <v>128.636</v>
      </c>
    </row>
    <row r="196" spans="1:5">
      <c r="A196" s="62">
        <v>38440</v>
      </c>
      <c r="B196" s="33">
        <v>190</v>
      </c>
      <c r="C196" s="33">
        <v>57.912000000000006</v>
      </c>
      <c r="D196" s="33">
        <v>412</v>
      </c>
      <c r="E196" s="33">
        <v>125.58799999999999</v>
      </c>
    </row>
    <row r="197" spans="1:5">
      <c r="A197" s="62">
        <v>38462</v>
      </c>
      <c r="B197" s="33">
        <v>180</v>
      </c>
      <c r="C197" s="33">
        <v>54.864000000000004</v>
      </c>
      <c r="D197" s="33">
        <v>422</v>
      </c>
      <c r="E197" s="33">
        <v>128.636</v>
      </c>
    </row>
    <row r="198" spans="1:5">
      <c r="A198" s="62">
        <v>38491</v>
      </c>
      <c r="B198" s="33">
        <v>180</v>
      </c>
      <c r="C198" s="33">
        <v>54.864000000000004</v>
      </c>
      <c r="D198" s="33">
        <v>422</v>
      </c>
      <c r="E198" s="33">
        <v>128.636</v>
      </c>
    </row>
    <row r="199" spans="1:5">
      <c r="A199" s="62">
        <v>38524</v>
      </c>
      <c r="B199" s="33">
        <v>190</v>
      </c>
      <c r="C199" s="33">
        <v>57.912000000000006</v>
      </c>
      <c r="D199" s="33">
        <v>412</v>
      </c>
      <c r="E199" s="33">
        <v>125.58799999999999</v>
      </c>
    </row>
    <row r="200" spans="1:5">
      <c r="A200" s="62">
        <v>38552</v>
      </c>
      <c r="B200" s="33">
        <v>210</v>
      </c>
      <c r="C200" s="33">
        <v>64.00800000000001</v>
      </c>
      <c r="D200" s="33">
        <v>392</v>
      </c>
      <c r="E200" s="33">
        <v>119.49199999999999</v>
      </c>
    </row>
    <row r="201" spans="1:5">
      <c r="A201" s="62">
        <v>38582</v>
      </c>
      <c r="B201" s="33">
        <v>200</v>
      </c>
      <c r="C201" s="33">
        <v>60.96</v>
      </c>
      <c r="D201" s="33">
        <v>402</v>
      </c>
      <c r="E201" s="33">
        <v>122.53999999999999</v>
      </c>
    </row>
    <row r="202" spans="1:5">
      <c r="A202" s="62">
        <v>38623</v>
      </c>
      <c r="B202" s="33">
        <v>205</v>
      </c>
      <c r="C202" s="33">
        <v>62.484000000000002</v>
      </c>
      <c r="D202" s="33">
        <v>397</v>
      </c>
      <c r="E202" s="33">
        <v>121.01599999999999</v>
      </c>
    </row>
    <row r="203" spans="1:5">
      <c r="A203" s="62">
        <v>38643</v>
      </c>
      <c r="B203" s="33">
        <v>220</v>
      </c>
      <c r="C203" s="33">
        <v>67.055999999999997</v>
      </c>
      <c r="D203" s="33">
        <v>382</v>
      </c>
      <c r="E203" s="33">
        <v>116.444</v>
      </c>
    </row>
    <row r="204" spans="1:5">
      <c r="A204" s="62">
        <v>38685</v>
      </c>
      <c r="B204" s="33">
        <v>220</v>
      </c>
      <c r="C204" s="33">
        <v>67.055999999999997</v>
      </c>
      <c r="D204" s="33">
        <v>382</v>
      </c>
      <c r="E204" s="33">
        <v>116.444</v>
      </c>
    </row>
    <row r="205" spans="1:5">
      <c r="A205" s="62">
        <v>38713</v>
      </c>
      <c r="B205" s="33">
        <v>220</v>
      </c>
      <c r="C205" s="33">
        <v>67.055999999999997</v>
      </c>
      <c r="D205" s="33">
        <v>382</v>
      </c>
      <c r="E205" s="33">
        <v>116.444</v>
      </c>
    </row>
    <row r="206" spans="1:5">
      <c r="A206" s="62">
        <v>38742</v>
      </c>
      <c r="B206" s="33">
        <v>210</v>
      </c>
      <c r="C206" s="33">
        <v>64.00800000000001</v>
      </c>
      <c r="D206" s="33">
        <v>392</v>
      </c>
      <c r="E206" s="33">
        <v>119.49199999999999</v>
      </c>
    </row>
    <row r="207" spans="1:5">
      <c r="A207" s="63">
        <v>38764</v>
      </c>
      <c r="B207" s="60">
        <v>200</v>
      </c>
      <c r="C207" s="33">
        <v>60.96</v>
      </c>
      <c r="D207" s="33">
        <v>402</v>
      </c>
      <c r="E207" s="33">
        <v>122.53999999999999</v>
      </c>
    </row>
    <row r="208" spans="1:5">
      <c r="A208" s="62">
        <v>38799</v>
      </c>
      <c r="B208" s="33">
        <v>200</v>
      </c>
      <c r="C208" s="33">
        <v>60.96</v>
      </c>
      <c r="D208" s="33">
        <v>402</v>
      </c>
      <c r="E208" s="33">
        <v>122.53999999999999</v>
      </c>
    </row>
    <row r="209" spans="1:5">
      <c r="A209" s="62">
        <v>38833</v>
      </c>
      <c r="B209" s="33">
        <v>215</v>
      </c>
      <c r="C209" s="33">
        <v>65.531999999999996</v>
      </c>
      <c r="D209" s="33">
        <v>387</v>
      </c>
      <c r="E209" s="33">
        <v>117.968</v>
      </c>
    </row>
    <row r="210" spans="1:5">
      <c r="A210" s="62">
        <v>38853</v>
      </c>
      <c r="B210" s="33">
        <v>210</v>
      </c>
      <c r="C210" s="33">
        <v>64.00800000000001</v>
      </c>
      <c r="D210" s="33">
        <v>392</v>
      </c>
      <c r="E210" s="33">
        <v>119.49199999999999</v>
      </c>
    </row>
    <row r="211" spans="1:5">
      <c r="A211" s="62">
        <v>38888</v>
      </c>
      <c r="B211" s="33">
        <v>190</v>
      </c>
      <c r="C211" s="33">
        <v>57.912000000000006</v>
      </c>
      <c r="D211" s="33">
        <v>412</v>
      </c>
      <c r="E211" s="33">
        <v>125.58799999999999</v>
      </c>
    </row>
    <row r="212" spans="1:5">
      <c r="A212" s="63">
        <v>38924</v>
      </c>
      <c r="B212" s="33">
        <v>190</v>
      </c>
      <c r="C212" s="33">
        <v>57.912000000000006</v>
      </c>
      <c r="D212" s="33">
        <v>412</v>
      </c>
      <c r="E212" s="33">
        <v>125.58799999999999</v>
      </c>
    </row>
    <row r="213" spans="1:5">
      <c r="A213" s="63">
        <v>38946</v>
      </c>
      <c r="B213" s="33">
        <v>185</v>
      </c>
      <c r="C213" s="33">
        <v>56.388000000000005</v>
      </c>
      <c r="D213" s="33">
        <v>417</v>
      </c>
      <c r="E213" s="33">
        <v>127.11199999999999</v>
      </c>
    </row>
    <row r="214" spans="1:5">
      <c r="A214" s="63">
        <v>38987</v>
      </c>
      <c r="B214" s="33">
        <v>265</v>
      </c>
      <c r="C214" s="33">
        <v>80.772000000000006</v>
      </c>
      <c r="D214" s="33">
        <v>337</v>
      </c>
      <c r="E214" s="33">
        <v>102.72799999999999</v>
      </c>
    </row>
    <row r="215" spans="1:5">
      <c r="A215" s="63">
        <v>39017</v>
      </c>
      <c r="B215" s="33">
        <v>265</v>
      </c>
      <c r="C215" s="33">
        <v>80.772000000000006</v>
      </c>
      <c r="D215" s="33">
        <v>337</v>
      </c>
      <c r="E215" s="33">
        <v>102.72799999999999</v>
      </c>
    </row>
    <row r="216" spans="1:5">
      <c r="A216" s="63">
        <v>39037</v>
      </c>
      <c r="B216" s="33">
        <v>265</v>
      </c>
      <c r="C216" s="33">
        <v>80.772000000000006</v>
      </c>
      <c r="D216" s="33">
        <v>337</v>
      </c>
      <c r="E216" s="33">
        <v>102.72799999999999</v>
      </c>
    </row>
    <row r="217" spans="1:5">
      <c r="A217" s="62">
        <v>39065</v>
      </c>
      <c r="B217" s="33">
        <v>270</v>
      </c>
      <c r="C217" s="33">
        <v>82.296000000000006</v>
      </c>
      <c r="D217" s="33">
        <v>332</v>
      </c>
      <c r="E217" s="33">
        <v>101.20399999999999</v>
      </c>
    </row>
    <row r="218" spans="1:5">
      <c r="A218" s="62">
        <v>39098</v>
      </c>
      <c r="B218" s="33">
        <v>180</v>
      </c>
      <c r="C218" s="33">
        <v>54.864000000000004</v>
      </c>
      <c r="D218" s="33">
        <v>422</v>
      </c>
      <c r="E218" s="33">
        <v>128.636</v>
      </c>
    </row>
    <row r="219" spans="1:5">
      <c r="A219" s="62">
        <v>39106</v>
      </c>
      <c r="B219" s="33">
        <v>170</v>
      </c>
      <c r="C219" s="33">
        <v>51.816000000000003</v>
      </c>
      <c r="D219" s="33">
        <v>432</v>
      </c>
      <c r="E219" s="33">
        <v>131.684</v>
      </c>
    </row>
    <row r="220" spans="1:5">
      <c r="A220" s="62">
        <v>39135</v>
      </c>
      <c r="B220" s="33">
        <v>170</v>
      </c>
      <c r="C220" s="33">
        <v>51.816000000000003</v>
      </c>
      <c r="D220" s="33">
        <v>432</v>
      </c>
      <c r="E220" s="33">
        <v>131.684</v>
      </c>
    </row>
    <row r="221" spans="1:5">
      <c r="A221" s="62">
        <v>39162</v>
      </c>
      <c r="B221" s="33">
        <v>170</v>
      </c>
      <c r="C221" s="33">
        <v>51.816000000000003</v>
      </c>
      <c r="D221" s="33">
        <v>432</v>
      </c>
      <c r="E221" s="33">
        <v>131.684</v>
      </c>
    </row>
    <row r="222" spans="1:5">
      <c r="A222" s="63">
        <v>39183</v>
      </c>
      <c r="B222" s="60">
        <v>170</v>
      </c>
      <c r="C222" s="33">
        <v>51.816000000000003</v>
      </c>
      <c r="D222" s="33">
        <v>432</v>
      </c>
      <c r="E222" s="33">
        <v>131.684</v>
      </c>
    </row>
    <row r="223" spans="1:5">
      <c r="A223" s="63">
        <v>39226</v>
      </c>
      <c r="B223" s="60">
        <v>170</v>
      </c>
      <c r="C223" s="33">
        <v>51.816000000000003</v>
      </c>
      <c r="D223" s="33">
        <v>432</v>
      </c>
      <c r="E223" s="33">
        <v>131.684</v>
      </c>
    </row>
    <row r="224" spans="1:5">
      <c r="A224" s="62">
        <v>39287</v>
      </c>
      <c r="B224" s="33">
        <v>160</v>
      </c>
      <c r="C224" s="33">
        <v>48.768000000000001</v>
      </c>
      <c r="D224" s="33">
        <v>442</v>
      </c>
      <c r="E224" s="33">
        <v>134.732</v>
      </c>
    </row>
    <row r="225" spans="1:5">
      <c r="A225" s="62">
        <v>39309</v>
      </c>
      <c r="B225" s="33">
        <v>140</v>
      </c>
      <c r="C225" s="33">
        <v>42.672000000000004</v>
      </c>
      <c r="D225" s="33">
        <v>462</v>
      </c>
      <c r="E225" s="33">
        <v>140.828</v>
      </c>
    </row>
    <row r="226" spans="1:5">
      <c r="A226" s="62">
        <v>39336</v>
      </c>
      <c r="B226" s="33">
        <v>120</v>
      </c>
      <c r="C226" s="33">
        <v>36.576000000000001</v>
      </c>
      <c r="D226" s="33">
        <v>482</v>
      </c>
      <c r="E226" s="33">
        <v>146.92400000000001</v>
      </c>
    </row>
    <row r="227" spans="1:5">
      <c r="A227" s="62">
        <v>39371</v>
      </c>
      <c r="B227" s="33">
        <v>105</v>
      </c>
      <c r="C227" s="33">
        <v>32.004000000000005</v>
      </c>
      <c r="D227" s="33">
        <v>497</v>
      </c>
      <c r="E227" s="33">
        <v>151.49599999999998</v>
      </c>
    </row>
    <row r="228" spans="1:5">
      <c r="A228" s="62">
        <v>39399</v>
      </c>
      <c r="B228" s="33">
        <v>110</v>
      </c>
      <c r="C228" s="33">
        <v>33.527999999999999</v>
      </c>
      <c r="D228" s="33">
        <v>492</v>
      </c>
      <c r="E228" s="33">
        <v>149.97200000000001</v>
      </c>
    </row>
    <row r="229" spans="1:5">
      <c r="A229" s="62">
        <v>39454</v>
      </c>
      <c r="B229" s="33">
        <v>110</v>
      </c>
      <c r="C229" s="33">
        <v>33.527999999999999</v>
      </c>
      <c r="D229" s="33">
        <v>492</v>
      </c>
      <c r="E229" s="33">
        <v>149.97200000000001</v>
      </c>
    </row>
    <row r="230" spans="1:5">
      <c r="A230" s="62">
        <v>39489</v>
      </c>
      <c r="B230" s="33">
        <v>120</v>
      </c>
      <c r="C230" s="33">
        <v>36.576000000000001</v>
      </c>
      <c r="D230" s="33">
        <v>482</v>
      </c>
      <c r="E230" s="33">
        <v>146.92400000000001</v>
      </c>
    </row>
    <row r="231" spans="1:5">
      <c r="A231" s="62">
        <v>39519</v>
      </c>
      <c r="B231" s="33">
        <v>100</v>
      </c>
      <c r="C231" s="33">
        <v>30.48</v>
      </c>
      <c r="D231" s="33">
        <v>502</v>
      </c>
      <c r="E231" s="33">
        <v>153.02000000000001</v>
      </c>
    </row>
    <row r="232" spans="1:5">
      <c r="A232" s="62">
        <v>39562</v>
      </c>
      <c r="B232" s="33">
        <v>70</v>
      </c>
      <c r="C232" s="33">
        <v>21.336000000000002</v>
      </c>
      <c r="D232" s="33">
        <v>532</v>
      </c>
      <c r="E232" s="33">
        <v>162.16399999999999</v>
      </c>
    </row>
    <row r="233" spans="1:5">
      <c r="A233" s="62">
        <v>39576</v>
      </c>
      <c r="B233" s="33">
        <v>100</v>
      </c>
      <c r="C233" s="33">
        <v>30.48</v>
      </c>
      <c r="D233" s="33">
        <v>502</v>
      </c>
      <c r="E233" s="33">
        <v>153.02000000000001</v>
      </c>
    </row>
    <row r="234" spans="1:5">
      <c r="A234" s="62">
        <v>39605</v>
      </c>
      <c r="B234" s="33">
        <v>100</v>
      </c>
      <c r="C234" s="33">
        <v>30.48</v>
      </c>
      <c r="D234" s="33">
        <v>502</v>
      </c>
      <c r="E234" s="33">
        <v>153.02000000000001</v>
      </c>
    </row>
    <row r="235" spans="1:5">
      <c r="A235" s="62">
        <v>39644</v>
      </c>
      <c r="B235" s="33">
        <v>100</v>
      </c>
      <c r="C235" s="33">
        <v>30.48</v>
      </c>
      <c r="D235" s="33">
        <v>502</v>
      </c>
      <c r="E235" s="33">
        <v>153.02000000000001</v>
      </c>
    </row>
    <row r="236" spans="1:5">
      <c r="A236" s="62">
        <v>39665</v>
      </c>
      <c r="B236" s="33">
        <v>100</v>
      </c>
      <c r="C236" s="33">
        <v>30.48</v>
      </c>
      <c r="D236" s="33">
        <v>502</v>
      </c>
      <c r="E236" s="33">
        <v>153.02000000000001</v>
      </c>
    </row>
    <row r="237" spans="1:5">
      <c r="A237" s="62">
        <v>39709</v>
      </c>
      <c r="B237" s="33">
        <v>100</v>
      </c>
      <c r="C237" s="33">
        <v>30.48</v>
      </c>
      <c r="D237" s="33">
        <v>502</v>
      </c>
      <c r="E237" s="33">
        <v>153.02000000000001</v>
      </c>
    </row>
    <row r="238" spans="1:5">
      <c r="A238" s="62">
        <v>39735</v>
      </c>
      <c r="B238" s="33">
        <v>100</v>
      </c>
      <c r="C238" s="33">
        <v>30.48</v>
      </c>
      <c r="D238" s="33">
        <v>502</v>
      </c>
      <c r="E238" s="33">
        <v>153.02000000000001</v>
      </c>
    </row>
    <row r="239" spans="1:5">
      <c r="A239" s="62">
        <v>39772</v>
      </c>
      <c r="B239" s="33">
        <v>100</v>
      </c>
      <c r="C239" s="33">
        <v>30.48</v>
      </c>
      <c r="D239" s="33">
        <v>502</v>
      </c>
      <c r="E239" s="33">
        <v>153.02000000000001</v>
      </c>
    </row>
    <row r="240" spans="1:5">
      <c r="A240" s="62">
        <v>39791</v>
      </c>
      <c r="B240" s="33">
        <v>100</v>
      </c>
      <c r="C240" s="33">
        <v>30.48</v>
      </c>
      <c r="D240" s="33">
        <v>502</v>
      </c>
      <c r="E240" s="33">
        <v>153.02000000000001</v>
      </c>
    </row>
    <row r="241" spans="1:5">
      <c r="A241" s="62">
        <v>39835</v>
      </c>
      <c r="B241" s="33">
        <v>100</v>
      </c>
      <c r="C241" s="33">
        <v>30.48</v>
      </c>
      <c r="D241" s="33">
        <v>502</v>
      </c>
      <c r="E241" s="33">
        <v>153.02000000000001</v>
      </c>
    </row>
    <row r="242" spans="1:5">
      <c r="A242" s="62">
        <v>39854</v>
      </c>
      <c r="B242" s="33">
        <v>100</v>
      </c>
      <c r="C242" s="33">
        <v>30.48</v>
      </c>
      <c r="D242" s="33">
        <v>502</v>
      </c>
      <c r="E242" s="33">
        <v>153.02000000000001</v>
      </c>
    </row>
    <row r="243" spans="1:5">
      <c r="A243" s="62">
        <v>39888</v>
      </c>
      <c r="B243" s="33">
        <v>100</v>
      </c>
      <c r="C243" s="33">
        <v>30.48</v>
      </c>
      <c r="D243" s="33">
        <v>502</v>
      </c>
      <c r="E243" s="33">
        <v>153.02000000000001</v>
      </c>
    </row>
    <row r="244" spans="1:5">
      <c r="A244" s="62">
        <v>39923</v>
      </c>
      <c r="B244" s="33">
        <v>95</v>
      </c>
      <c r="C244" s="33">
        <v>28.956000000000003</v>
      </c>
      <c r="D244" s="33">
        <v>507</v>
      </c>
      <c r="E244" s="33">
        <v>154.54399999999998</v>
      </c>
    </row>
    <row r="245" spans="1:5">
      <c r="A245" s="62">
        <v>39947</v>
      </c>
      <c r="B245" s="33">
        <v>150</v>
      </c>
      <c r="C245" s="33">
        <v>45.72</v>
      </c>
      <c r="D245" s="33">
        <v>452</v>
      </c>
      <c r="E245" s="33">
        <v>137.78</v>
      </c>
    </row>
    <row r="246" spans="1:5">
      <c r="A246" s="62">
        <v>39982</v>
      </c>
      <c r="B246" s="33">
        <v>70</v>
      </c>
      <c r="C246" s="33">
        <v>21.336000000000002</v>
      </c>
      <c r="D246" s="33">
        <v>532</v>
      </c>
      <c r="E246" s="33">
        <v>162.16399999999999</v>
      </c>
    </row>
    <row r="247" spans="1:5">
      <c r="A247" s="62">
        <v>40016</v>
      </c>
      <c r="B247" s="33">
        <v>115</v>
      </c>
      <c r="C247" s="33">
        <v>35.052</v>
      </c>
      <c r="D247" s="33">
        <v>487</v>
      </c>
      <c r="E247" s="33">
        <v>148.44800000000001</v>
      </c>
    </row>
    <row r="248" spans="1:5">
      <c r="A248" s="62">
        <v>40042</v>
      </c>
      <c r="B248" s="33">
        <v>130</v>
      </c>
      <c r="C248" s="33">
        <v>39.624000000000002</v>
      </c>
      <c r="D248" s="33">
        <v>472</v>
      </c>
      <c r="E248" s="33">
        <v>143.876</v>
      </c>
    </row>
    <row r="249" spans="1:5">
      <c r="A249" s="62"/>
    </row>
    <row r="250" spans="1:5">
      <c r="A250" s="62">
        <v>40309</v>
      </c>
      <c r="B250" s="33">
        <v>140</v>
      </c>
      <c r="C250" s="33">
        <v>42.672000000000004</v>
      </c>
      <c r="D250" s="33">
        <v>462</v>
      </c>
      <c r="E250" s="33">
        <v>140.828</v>
      </c>
    </row>
    <row r="251" spans="1:5">
      <c r="A251" s="62">
        <v>40344</v>
      </c>
      <c r="B251" s="33">
        <v>110</v>
      </c>
      <c r="C251" s="33">
        <v>33.527999999999999</v>
      </c>
      <c r="D251" s="33">
        <v>492</v>
      </c>
      <c r="E251" s="33">
        <v>149.97200000000001</v>
      </c>
    </row>
    <row r="252" spans="1:5">
      <c r="A252" s="62">
        <v>40379</v>
      </c>
      <c r="B252" s="33">
        <v>110</v>
      </c>
      <c r="C252" s="33">
        <v>33.527999999999999</v>
      </c>
      <c r="D252" s="33">
        <v>492</v>
      </c>
      <c r="E252" s="33">
        <v>149.97200000000001</v>
      </c>
    </row>
    <row r="253" spans="1:5">
      <c r="A253" s="62">
        <v>40406</v>
      </c>
      <c r="B253" s="33">
        <v>120</v>
      </c>
      <c r="C253" s="33">
        <v>36.576000000000001</v>
      </c>
      <c r="D253" s="33">
        <v>482</v>
      </c>
      <c r="E253" s="33">
        <v>146.92400000000001</v>
      </c>
    </row>
    <row r="254" spans="1:5">
      <c r="A254" s="62">
        <v>40441</v>
      </c>
      <c r="B254" s="33">
        <v>90</v>
      </c>
      <c r="C254" s="33">
        <v>27.432000000000002</v>
      </c>
      <c r="D254" s="33">
        <v>512</v>
      </c>
      <c r="E254" s="33">
        <v>156.06799999999998</v>
      </c>
    </row>
    <row r="255" spans="1:5">
      <c r="A255" s="62">
        <v>40472</v>
      </c>
      <c r="B255" s="33">
        <v>90</v>
      </c>
      <c r="C255" s="33">
        <v>27.432000000000002</v>
      </c>
      <c r="D255" s="33">
        <v>512</v>
      </c>
      <c r="E255" s="33">
        <v>156.06799999999998</v>
      </c>
    </row>
    <row r="256" spans="1:5">
      <c r="A256" s="62">
        <v>40491</v>
      </c>
      <c r="B256" s="33">
        <v>90</v>
      </c>
      <c r="C256" s="33">
        <v>27.432000000000002</v>
      </c>
      <c r="D256" s="33">
        <v>512</v>
      </c>
      <c r="E256" s="33">
        <v>156.06799999999998</v>
      </c>
    </row>
    <row r="257" spans="1:5">
      <c r="A257" s="62">
        <v>40533</v>
      </c>
      <c r="B257" s="33">
        <v>100</v>
      </c>
      <c r="C257" s="33">
        <v>30.48</v>
      </c>
      <c r="D257" s="33">
        <v>502</v>
      </c>
      <c r="E257" s="33">
        <v>153.02000000000001</v>
      </c>
    </row>
    <row r="258" spans="1:5">
      <c r="A258" s="62">
        <v>40556</v>
      </c>
      <c r="B258" s="33">
        <v>100</v>
      </c>
      <c r="C258" s="33">
        <v>30.48</v>
      </c>
      <c r="D258" s="33">
        <v>502</v>
      </c>
      <c r="E258" s="33">
        <v>153.02000000000001</v>
      </c>
    </row>
    <row r="259" spans="1:5">
      <c r="A259" s="62">
        <v>40584</v>
      </c>
      <c r="B259" s="33">
        <v>100</v>
      </c>
      <c r="C259" s="33">
        <v>30.48</v>
      </c>
      <c r="D259" s="33">
        <v>502</v>
      </c>
      <c r="E259" s="33">
        <v>153.02000000000001</v>
      </c>
    </row>
    <row r="260" spans="1:5">
      <c r="A260" s="62">
        <v>40604</v>
      </c>
      <c r="B260" s="33">
        <v>100</v>
      </c>
      <c r="C260" s="33">
        <v>30.48</v>
      </c>
      <c r="D260" s="33">
        <v>502</v>
      </c>
      <c r="E260" s="33">
        <v>153.02000000000001</v>
      </c>
    </row>
    <row r="261" spans="1:5">
      <c r="A261" s="62">
        <v>40645</v>
      </c>
      <c r="B261" s="33">
        <v>100</v>
      </c>
      <c r="C261" s="33">
        <v>30.48</v>
      </c>
      <c r="D261" s="33">
        <v>502</v>
      </c>
      <c r="E261" s="33">
        <v>153.02000000000001</v>
      </c>
    </row>
    <row r="262" spans="1:5">
      <c r="A262" s="62"/>
    </row>
    <row r="263" spans="1:5">
      <c r="A263" s="62">
        <v>41904</v>
      </c>
      <c r="B263" s="33">
        <v>90</v>
      </c>
      <c r="C263" s="33">
        <v>27.432000000000002</v>
      </c>
      <c r="D263" s="33">
        <v>512</v>
      </c>
      <c r="E263" s="33">
        <v>156.06799999999998</v>
      </c>
    </row>
    <row r="264" spans="1:5">
      <c r="A264" s="62">
        <v>41932</v>
      </c>
      <c r="B264" s="33">
        <v>90</v>
      </c>
      <c r="C264" s="33">
        <v>27.432000000000002</v>
      </c>
      <c r="D264" s="33">
        <v>512</v>
      </c>
      <c r="E264" s="33">
        <v>156.06799999999998</v>
      </c>
    </row>
    <row r="265" spans="1:5">
      <c r="A265" s="62">
        <v>41961</v>
      </c>
      <c r="B265" s="33">
        <v>80</v>
      </c>
      <c r="C265" s="33">
        <v>24.384</v>
      </c>
      <c r="D265" s="33">
        <v>522</v>
      </c>
      <c r="E265" s="33">
        <v>159.11599999999999</v>
      </c>
    </row>
    <row r="266" spans="1:5">
      <c r="A266" s="62">
        <v>41988</v>
      </c>
      <c r="B266" s="33">
        <v>80</v>
      </c>
      <c r="C266" s="33">
        <v>24.384</v>
      </c>
      <c r="D266" s="33">
        <v>522</v>
      </c>
      <c r="E266" s="33">
        <v>159.11599999999999</v>
      </c>
    </row>
    <row r="267" spans="1:5">
      <c r="A267" s="62">
        <v>42024</v>
      </c>
      <c r="B267" s="33">
        <v>100</v>
      </c>
      <c r="C267" s="33">
        <v>30.48</v>
      </c>
      <c r="D267" s="33">
        <v>502</v>
      </c>
      <c r="E267" s="33">
        <v>153.02000000000001</v>
      </c>
    </row>
    <row r="268" spans="1:5">
      <c r="A268" s="62">
        <v>42047</v>
      </c>
      <c r="B268" s="33">
        <v>95</v>
      </c>
      <c r="C268" s="33">
        <v>28.956000000000003</v>
      </c>
      <c r="D268" s="33">
        <v>507</v>
      </c>
      <c r="E268" s="33">
        <v>154.54399999999998</v>
      </c>
    </row>
    <row r="269" spans="1:5">
      <c r="A269" s="62">
        <v>42074</v>
      </c>
      <c r="B269" s="33">
        <v>95</v>
      </c>
      <c r="C269" s="33">
        <v>28.956000000000003</v>
      </c>
      <c r="D269" s="33">
        <v>507</v>
      </c>
      <c r="E269" s="33">
        <v>154.54399999999998</v>
      </c>
    </row>
    <row r="270" spans="1:5">
      <c r="A270" s="62">
        <v>42114</v>
      </c>
      <c r="B270" s="33">
        <v>100</v>
      </c>
      <c r="C270" s="33">
        <v>30.48</v>
      </c>
      <c r="D270" s="33">
        <v>502</v>
      </c>
      <c r="E270" s="33">
        <v>153.02000000000001</v>
      </c>
    </row>
    <row r="271" spans="1:5">
      <c r="A271" s="62">
        <v>42136</v>
      </c>
      <c r="B271" s="33">
        <v>65</v>
      </c>
      <c r="C271" s="33">
        <v>19.812000000000001</v>
      </c>
      <c r="D271" s="33">
        <v>537</v>
      </c>
      <c r="E271" s="33">
        <v>163.68799999999999</v>
      </c>
    </row>
    <row r="272" spans="1:5">
      <c r="A272" s="62">
        <v>42173</v>
      </c>
      <c r="B272" s="33">
        <v>65</v>
      </c>
      <c r="C272" s="33">
        <v>19.812000000000001</v>
      </c>
      <c r="D272" s="33">
        <v>537</v>
      </c>
      <c r="E272" s="33">
        <v>163.68799999999999</v>
      </c>
    </row>
    <row r="273" spans="1:5">
      <c r="A273" s="62">
        <v>42192</v>
      </c>
      <c r="B273" s="33">
        <v>60</v>
      </c>
      <c r="C273" s="33">
        <v>18.288</v>
      </c>
      <c r="D273" s="33">
        <v>542</v>
      </c>
      <c r="E273" s="33">
        <v>165.21199999999999</v>
      </c>
    </row>
    <row r="274" spans="1:5">
      <c r="A274" s="62">
        <v>42229</v>
      </c>
      <c r="B274" s="33">
        <v>60</v>
      </c>
      <c r="C274" s="33">
        <v>18.288</v>
      </c>
      <c r="D274" s="33">
        <v>542</v>
      </c>
      <c r="E274" s="33">
        <v>165.21199999999999</v>
      </c>
    </row>
    <row r="275" spans="1:5">
      <c r="A275" s="62">
        <v>42271</v>
      </c>
      <c r="B275" s="33">
        <v>65</v>
      </c>
      <c r="C275" s="33">
        <v>19.812000000000001</v>
      </c>
      <c r="D275" s="33">
        <v>537</v>
      </c>
      <c r="E275" s="33">
        <v>163.68799999999999</v>
      </c>
    </row>
    <row r="276" spans="1:5">
      <c r="A276" s="62">
        <v>42302</v>
      </c>
      <c r="B276" s="33">
        <v>70</v>
      </c>
      <c r="C276" s="33">
        <v>21.336000000000002</v>
      </c>
      <c r="D276" s="33">
        <v>532</v>
      </c>
      <c r="E276" s="33">
        <v>162.16399999999999</v>
      </c>
    </row>
    <row r="277" spans="1:5">
      <c r="A277" s="62">
        <v>42320</v>
      </c>
      <c r="B277" s="33">
        <v>65</v>
      </c>
      <c r="C277" s="33">
        <v>19.812000000000001</v>
      </c>
      <c r="D277" s="33">
        <v>537</v>
      </c>
      <c r="E277" s="33">
        <v>163.68799999999999</v>
      </c>
    </row>
    <row r="278" spans="1:5">
      <c r="A278" s="62">
        <v>42348</v>
      </c>
      <c r="B278" s="33">
        <v>70</v>
      </c>
      <c r="C278" s="33">
        <v>21.336000000000002</v>
      </c>
      <c r="D278" s="33">
        <v>532</v>
      </c>
      <c r="E278" s="33">
        <v>162.16399999999999</v>
      </c>
    </row>
    <row r="279" spans="1:5">
      <c r="A279" s="62">
        <v>42397</v>
      </c>
      <c r="B279" s="33">
        <v>80</v>
      </c>
      <c r="C279" s="33">
        <v>24.384</v>
      </c>
      <c r="D279" s="33">
        <v>522</v>
      </c>
      <c r="E279" s="33">
        <v>159.11599999999999</v>
      </c>
    </row>
    <row r="280" spans="1:5">
      <c r="A280" s="62">
        <v>42409</v>
      </c>
      <c r="B280" s="33">
        <v>90</v>
      </c>
      <c r="C280" s="33">
        <v>27.432000000000002</v>
      </c>
      <c r="D280" s="33">
        <v>512</v>
      </c>
      <c r="E280" s="33">
        <v>156.06799999999998</v>
      </c>
    </row>
    <row r="281" spans="1:5">
      <c r="A281" s="62">
        <v>42437</v>
      </c>
      <c r="B281" s="33">
        <v>80</v>
      </c>
      <c r="C281" s="33">
        <v>24.384</v>
      </c>
      <c r="D281" s="33">
        <v>522</v>
      </c>
      <c r="E281" s="33">
        <v>159.11599999999999</v>
      </c>
    </row>
    <row r="282" spans="1:5">
      <c r="A282" s="62">
        <v>42471</v>
      </c>
      <c r="B282" s="33">
        <v>80</v>
      </c>
      <c r="C282" s="33">
        <v>24.384</v>
      </c>
      <c r="D282" s="33">
        <v>522</v>
      </c>
      <c r="E282" s="33">
        <v>159.11599999999999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4"/>
  <sheetViews>
    <sheetView topLeftCell="A133" workbookViewId="0">
      <selection activeCell="E166" sqref="E166"/>
    </sheetView>
  </sheetViews>
  <sheetFormatPr baseColWidth="10" defaultRowHeight="15" x14ac:dyDescent="0"/>
  <cols>
    <col min="1" max="1" width="12.1640625" style="33" bestFit="1" customWidth="1"/>
    <col min="2" max="3" width="10.83203125" style="33"/>
    <col min="4" max="4" width="38.33203125" style="33" customWidth="1"/>
    <col min="5" max="5" width="31.5" style="33" customWidth="1"/>
    <col min="7" max="7" width="21.8320312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66">
        <v>21052</v>
      </c>
      <c r="B2" s="67">
        <v>193.52</v>
      </c>
      <c r="C2" s="39">
        <v>58.984896000000006</v>
      </c>
      <c r="D2" s="33">
        <v>391.48</v>
      </c>
      <c r="E2" s="37">
        <v>119.31510400000001</v>
      </c>
      <c r="G2" s="50" t="s">
        <v>56</v>
      </c>
    </row>
    <row r="3" spans="1:8">
      <c r="A3" s="66">
        <v>21058</v>
      </c>
      <c r="B3" s="67">
        <v>165.5</v>
      </c>
      <c r="C3" s="39">
        <v>50.444400000000002</v>
      </c>
      <c r="D3" s="33">
        <v>419.5</v>
      </c>
      <c r="E3" s="37">
        <v>127.85560000000001</v>
      </c>
      <c r="G3" s="26" t="s">
        <v>55</v>
      </c>
    </row>
    <row r="4" spans="1:8">
      <c r="A4" s="66">
        <v>21066</v>
      </c>
      <c r="B4" s="67">
        <v>148.86000000000001</v>
      </c>
      <c r="C4" s="39">
        <v>45.37252800000001</v>
      </c>
      <c r="D4" s="33">
        <v>436.14</v>
      </c>
      <c r="E4" s="37">
        <v>132.92747199999999</v>
      </c>
      <c r="G4" s="23" t="s">
        <v>38</v>
      </c>
      <c r="H4" s="33">
        <v>585</v>
      </c>
    </row>
    <row r="5" spans="1:8">
      <c r="A5" s="66">
        <v>21072</v>
      </c>
      <c r="B5" s="67">
        <v>140.08000000000001</v>
      </c>
      <c r="C5" s="39">
        <v>42.696384000000009</v>
      </c>
      <c r="D5" s="33">
        <v>444.91999999999996</v>
      </c>
      <c r="E5" s="37">
        <v>135.60361599999999</v>
      </c>
      <c r="G5" s="23" t="s">
        <v>40</v>
      </c>
      <c r="H5" s="33">
        <v>178.3</v>
      </c>
    </row>
    <row r="6" spans="1:8">
      <c r="A6" s="66">
        <v>21079</v>
      </c>
      <c r="B6" s="67">
        <v>131.24</v>
      </c>
      <c r="C6" s="39">
        <v>40.001952000000003</v>
      </c>
      <c r="D6" s="33">
        <v>453.76</v>
      </c>
      <c r="E6" s="37">
        <v>138.29804799999999</v>
      </c>
    </row>
    <row r="7" spans="1:8">
      <c r="A7" s="66">
        <v>21087</v>
      </c>
      <c r="B7" s="67">
        <v>149.82</v>
      </c>
      <c r="C7" s="39">
        <v>45.665135999999997</v>
      </c>
      <c r="D7" s="33">
        <v>435.18</v>
      </c>
      <c r="E7" s="37">
        <v>132.63486400000002</v>
      </c>
    </row>
    <row r="8" spans="1:8">
      <c r="A8" s="66">
        <v>21094</v>
      </c>
      <c r="B8" s="67">
        <v>126.5</v>
      </c>
      <c r="C8" s="39">
        <v>38.557200000000002</v>
      </c>
      <c r="D8" s="33">
        <v>458.5</v>
      </c>
      <c r="E8" s="37">
        <v>139.74280000000002</v>
      </c>
    </row>
    <row r="9" spans="1:8">
      <c r="A9" s="66">
        <v>21102</v>
      </c>
      <c r="B9" s="67">
        <v>115.27</v>
      </c>
      <c r="C9" s="39">
        <v>35.134295999999999</v>
      </c>
      <c r="D9" s="33">
        <v>469.73</v>
      </c>
      <c r="E9" s="37">
        <v>143.16570400000001</v>
      </c>
    </row>
    <row r="10" spans="1:8">
      <c r="A10" s="66">
        <v>21107</v>
      </c>
      <c r="B10" s="67">
        <v>109.07</v>
      </c>
      <c r="C10" s="39">
        <v>33.244535999999997</v>
      </c>
      <c r="D10" s="33">
        <v>475.93</v>
      </c>
      <c r="E10" s="37">
        <v>145.05546400000003</v>
      </c>
    </row>
    <row r="11" spans="1:8">
      <c r="A11" s="66">
        <v>21115</v>
      </c>
      <c r="B11" s="67">
        <v>102.06</v>
      </c>
      <c r="C11" s="39">
        <v>31.107888000000003</v>
      </c>
      <c r="D11" s="33">
        <v>482.94</v>
      </c>
      <c r="E11" s="37">
        <v>147.19211200000001</v>
      </c>
    </row>
    <row r="12" spans="1:8">
      <c r="A12" s="66">
        <v>21121</v>
      </c>
      <c r="B12" s="67">
        <v>97.77</v>
      </c>
      <c r="C12" s="39">
        <v>29.800295999999999</v>
      </c>
      <c r="D12" s="33">
        <v>487.23</v>
      </c>
      <c r="E12" s="37">
        <v>148.49970400000001</v>
      </c>
    </row>
    <row r="13" spans="1:8">
      <c r="A13" s="66">
        <v>21128</v>
      </c>
      <c r="B13" s="67">
        <v>95.68</v>
      </c>
      <c r="C13" s="39">
        <v>29.163264000000005</v>
      </c>
      <c r="D13" s="33">
        <v>489.32</v>
      </c>
      <c r="E13" s="37">
        <v>149.13673600000001</v>
      </c>
    </row>
    <row r="14" spans="1:8">
      <c r="A14" s="66">
        <v>21136</v>
      </c>
      <c r="B14" s="67">
        <v>89.72</v>
      </c>
      <c r="C14" s="39">
        <v>27.346655999999999</v>
      </c>
      <c r="D14" s="33">
        <v>495.28</v>
      </c>
      <c r="E14" s="37">
        <v>150.95334400000002</v>
      </c>
    </row>
    <row r="15" spans="1:8">
      <c r="A15" s="66">
        <v>21143</v>
      </c>
      <c r="B15" s="67">
        <v>85.75</v>
      </c>
      <c r="C15" s="39">
        <v>26.136600000000001</v>
      </c>
      <c r="D15" s="33">
        <v>499.25</v>
      </c>
      <c r="E15" s="37">
        <v>152.16340000000002</v>
      </c>
    </row>
    <row r="16" spans="1:8">
      <c r="A16" s="66">
        <v>21149</v>
      </c>
      <c r="B16" s="67">
        <v>83.75</v>
      </c>
      <c r="C16" s="39">
        <v>25.527000000000001</v>
      </c>
      <c r="D16" s="33">
        <v>501.25</v>
      </c>
      <c r="E16" s="37">
        <v>152.77300000000002</v>
      </c>
    </row>
    <row r="17" spans="1:5">
      <c r="A17" s="66">
        <v>21163</v>
      </c>
      <c r="B17" s="67">
        <v>78.86</v>
      </c>
      <c r="C17" s="39">
        <v>24.036528000000001</v>
      </c>
      <c r="D17" s="33">
        <v>506.14</v>
      </c>
      <c r="E17" s="37">
        <v>154.26347200000001</v>
      </c>
    </row>
    <row r="18" spans="1:5">
      <c r="A18" s="66">
        <v>21177</v>
      </c>
      <c r="B18" s="67">
        <v>75.180000000000007</v>
      </c>
      <c r="C18" s="39">
        <v>22.914864000000005</v>
      </c>
      <c r="D18" s="33">
        <v>509.82</v>
      </c>
      <c r="E18" s="37">
        <v>155.38513600000002</v>
      </c>
    </row>
    <row r="19" spans="1:5">
      <c r="A19" s="66">
        <v>21191</v>
      </c>
      <c r="B19" s="67">
        <v>71.260000000000005</v>
      </c>
      <c r="C19" s="39">
        <v>21.720048000000002</v>
      </c>
      <c r="D19" s="33">
        <v>513.74</v>
      </c>
      <c r="E19" s="37">
        <v>156.57995200000002</v>
      </c>
    </row>
    <row r="20" spans="1:5">
      <c r="A20" s="66">
        <v>21206</v>
      </c>
      <c r="B20" s="67">
        <v>68.59</v>
      </c>
      <c r="C20" s="39">
        <v>20.906232000000003</v>
      </c>
      <c r="D20" s="33">
        <v>516.41</v>
      </c>
      <c r="E20" s="37">
        <v>157.39376800000002</v>
      </c>
    </row>
    <row r="21" spans="1:5">
      <c r="A21" s="66">
        <v>21219</v>
      </c>
      <c r="B21" s="67">
        <v>65.19</v>
      </c>
      <c r="C21" s="39">
        <v>19.869911999999999</v>
      </c>
      <c r="D21" s="33">
        <v>519.80999999999995</v>
      </c>
      <c r="E21" s="37">
        <v>158.43008800000001</v>
      </c>
    </row>
    <row r="22" spans="1:5">
      <c r="A22" s="66">
        <v>21233</v>
      </c>
      <c r="B22" s="67">
        <v>62.73</v>
      </c>
      <c r="C22" s="39">
        <v>19.120104000000001</v>
      </c>
      <c r="D22" s="33">
        <v>522.27</v>
      </c>
      <c r="E22" s="37">
        <v>159.17989600000001</v>
      </c>
    </row>
    <row r="23" spans="1:5">
      <c r="A23" s="68"/>
      <c r="B23" s="67"/>
      <c r="C23" s="39"/>
      <c r="E23" s="37"/>
    </row>
    <row r="24" spans="1:5">
      <c r="A24" s="68">
        <v>26864</v>
      </c>
      <c r="B24" s="67">
        <v>43</v>
      </c>
      <c r="C24" s="39">
        <v>13.106400000000001</v>
      </c>
      <c r="D24" s="33">
        <v>542</v>
      </c>
      <c r="E24" s="37">
        <v>165.1936</v>
      </c>
    </row>
    <row r="25" spans="1:5">
      <c r="A25" s="68">
        <v>26868</v>
      </c>
      <c r="B25" s="67">
        <v>43</v>
      </c>
      <c r="C25" s="39">
        <v>13.106400000000001</v>
      </c>
      <c r="D25" s="33">
        <v>542</v>
      </c>
      <c r="E25" s="37">
        <v>165.1936</v>
      </c>
    </row>
    <row r="26" spans="1:5">
      <c r="A26" s="68">
        <v>26882</v>
      </c>
      <c r="B26" s="67">
        <v>43</v>
      </c>
      <c r="C26" s="39">
        <v>13.106400000000001</v>
      </c>
      <c r="D26" s="33">
        <v>542</v>
      </c>
      <c r="E26" s="37">
        <v>165.1936</v>
      </c>
    </row>
    <row r="27" spans="1:5">
      <c r="A27" s="68">
        <v>26884</v>
      </c>
      <c r="B27" s="67">
        <v>44</v>
      </c>
      <c r="C27" s="39">
        <v>13.411200000000001</v>
      </c>
      <c r="D27" s="33">
        <v>541</v>
      </c>
      <c r="E27" s="37">
        <v>164.8888</v>
      </c>
    </row>
    <row r="28" spans="1:5">
      <c r="A28" s="68">
        <v>26896</v>
      </c>
      <c r="B28" s="67">
        <v>43</v>
      </c>
      <c r="C28" s="39">
        <v>13.106400000000001</v>
      </c>
      <c r="D28" s="33">
        <v>542</v>
      </c>
      <c r="E28" s="37">
        <v>165.1936</v>
      </c>
    </row>
    <row r="29" spans="1:5">
      <c r="A29" s="68">
        <v>26903</v>
      </c>
      <c r="B29" s="67">
        <v>43</v>
      </c>
      <c r="C29" s="39">
        <v>13.106400000000001</v>
      </c>
      <c r="D29" s="33">
        <v>542</v>
      </c>
      <c r="E29" s="37">
        <v>165.1936</v>
      </c>
    </row>
    <row r="30" spans="1:5">
      <c r="A30" s="68">
        <v>26904</v>
      </c>
      <c r="B30" s="67">
        <v>43</v>
      </c>
      <c r="C30" s="39">
        <v>13.106400000000001</v>
      </c>
      <c r="D30" s="33">
        <v>542</v>
      </c>
      <c r="E30" s="37">
        <v>165.1936</v>
      </c>
    </row>
    <row r="31" spans="1:5">
      <c r="A31" s="68">
        <v>26905</v>
      </c>
      <c r="B31" s="67">
        <v>44</v>
      </c>
      <c r="C31" s="39">
        <v>13.411200000000001</v>
      </c>
      <c r="D31" s="33">
        <v>541</v>
      </c>
      <c r="E31" s="37">
        <v>164.8888</v>
      </c>
    </row>
    <row r="32" spans="1:5">
      <c r="A32" s="68">
        <v>26906</v>
      </c>
      <c r="B32" s="67">
        <v>44</v>
      </c>
      <c r="C32" s="39">
        <v>13.411200000000001</v>
      </c>
      <c r="D32" s="33">
        <v>541</v>
      </c>
      <c r="E32" s="37">
        <v>164.8888</v>
      </c>
    </row>
    <row r="33" spans="1:5">
      <c r="A33" s="68">
        <v>26907</v>
      </c>
      <c r="B33" s="67">
        <v>43</v>
      </c>
      <c r="C33" s="39">
        <v>13.106400000000001</v>
      </c>
      <c r="D33" s="33">
        <v>542</v>
      </c>
      <c r="E33" s="37">
        <v>165.1936</v>
      </c>
    </row>
    <row r="34" spans="1:5">
      <c r="A34" s="68">
        <v>27219</v>
      </c>
      <c r="B34" s="67">
        <v>50</v>
      </c>
      <c r="C34" s="39">
        <v>15.24</v>
      </c>
      <c r="D34" s="33">
        <v>535</v>
      </c>
      <c r="E34" s="37">
        <v>163.06</v>
      </c>
    </row>
    <row r="35" spans="1:5">
      <c r="A35" s="68">
        <v>27225</v>
      </c>
      <c r="B35" s="67">
        <v>50</v>
      </c>
      <c r="C35" s="39">
        <v>15.24</v>
      </c>
      <c r="D35" s="33">
        <v>535</v>
      </c>
      <c r="E35" s="37">
        <v>163.06</v>
      </c>
    </row>
    <row r="36" spans="1:5">
      <c r="A36" s="68">
        <v>27226</v>
      </c>
      <c r="B36" s="67">
        <v>65</v>
      </c>
      <c r="C36" s="39">
        <v>19.812000000000001</v>
      </c>
      <c r="D36" s="33">
        <v>520</v>
      </c>
      <c r="E36" s="37">
        <v>158.488</v>
      </c>
    </row>
    <row r="37" spans="1:5">
      <c r="A37" s="68">
        <v>27228</v>
      </c>
      <c r="B37" s="67">
        <v>55</v>
      </c>
      <c r="C37" s="39">
        <v>16.763999999999999</v>
      </c>
      <c r="D37" s="33">
        <v>530</v>
      </c>
      <c r="E37" s="37">
        <v>161.536</v>
      </c>
    </row>
    <row r="38" spans="1:5">
      <c r="A38" s="68">
        <v>27229</v>
      </c>
      <c r="B38" s="67">
        <v>70</v>
      </c>
      <c r="C38" s="39">
        <v>21.336000000000002</v>
      </c>
      <c r="D38" s="33">
        <v>515</v>
      </c>
      <c r="E38" s="37">
        <v>156.964</v>
      </c>
    </row>
    <row r="39" spans="1:5">
      <c r="A39" s="69">
        <v>27464</v>
      </c>
      <c r="B39" s="67">
        <v>50</v>
      </c>
      <c r="C39" s="39">
        <v>15.24</v>
      </c>
      <c r="D39" s="33">
        <v>535</v>
      </c>
      <c r="E39" s="37">
        <v>163.06</v>
      </c>
    </row>
    <row r="40" spans="1:5">
      <c r="A40" s="69">
        <v>27471</v>
      </c>
      <c r="B40" s="67">
        <v>60</v>
      </c>
      <c r="C40" s="39">
        <v>18.288</v>
      </c>
      <c r="D40" s="33">
        <v>525</v>
      </c>
      <c r="E40" s="37">
        <v>160.012</v>
      </c>
    </row>
    <row r="41" spans="1:5">
      <c r="A41" s="69">
        <v>27472</v>
      </c>
      <c r="B41" s="67">
        <v>85</v>
      </c>
      <c r="C41" s="39">
        <v>25.908000000000001</v>
      </c>
      <c r="D41" s="33">
        <v>500</v>
      </c>
      <c r="E41" s="37">
        <v>152.392</v>
      </c>
    </row>
    <row r="42" spans="1:5">
      <c r="A42" s="68">
        <v>27474</v>
      </c>
      <c r="B42" s="67">
        <v>60</v>
      </c>
      <c r="C42" s="39">
        <v>18.288</v>
      </c>
      <c r="D42" s="33">
        <v>525</v>
      </c>
      <c r="E42" s="37">
        <v>160.012</v>
      </c>
    </row>
    <row r="43" spans="1:5">
      <c r="A43" s="68">
        <v>27487</v>
      </c>
      <c r="B43" s="67">
        <v>55</v>
      </c>
      <c r="C43" s="39">
        <v>16.763999999999999</v>
      </c>
      <c r="D43" s="33">
        <v>530</v>
      </c>
      <c r="E43" s="37">
        <v>161.536</v>
      </c>
    </row>
    <row r="44" spans="1:5">
      <c r="A44" s="68">
        <v>27492</v>
      </c>
      <c r="B44" s="67">
        <v>60</v>
      </c>
      <c r="C44" s="39">
        <v>18.288</v>
      </c>
      <c r="D44" s="33">
        <v>525</v>
      </c>
      <c r="E44" s="37">
        <v>160.012</v>
      </c>
    </row>
    <row r="45" spans="1:5">
      <c r="A45" s="68">
        <v>27527</v>
      </c>
      <c r="B45" s="67">
        <v>65</v>
      </c>
      <c r="C45" s="39">
        <v>19.812000000000001</v>
      </c>
      <c r="D45" s="33">
        <v>520</v>
      </c>
      <c r="E45" s="37">
        <v>158.488</v>
      </c>
    </row>
    <row r="46" spans="1:5">
      <c r="A46" s="68">
        <v>27542</v>
      </c>
      <c r="B46" s="67">
        <v>50</v>
      </c>
      <c r="C46" s="39">
        <v>15.24</v>
      </c>
      <c r="D46" s="33">
        <v>535</v>
      </c>
      <c r="E46" s="37">
        <v>163.06</v>
      </c>
    </row>
    <row r="47" spans="1:5">
      <c r="A47" s="68">
        <v>27640</v>
      </c>
      <c r="B47" s="67">
        <v>65</v>
      </c>
      <c r="C47" s="39">
        <v>19.812000000000001</v>
      </c>
      <c r="D47" s="33">
        <v>520</v>
      </c>
      <c r="E47" s="37">
        <v>158.488</v>
      </c>
    </row>
    <row r="48" spans="1:5">
      <c r="A48" s="68">
        <v>27647</v>
      </c>
      <c r="B48" s="67">
        <v>65</v>
      </c>
      <c r="C48" s="39">
        <v>19.812000000000001</v>
      </c>
      <c r="D48" s="33">
        <v>520</v>
      </c>
      <c r="E48" s="37">
        <v>158.488</v>
      </c>
    </row>
    <row r="49" spans="1:5">
      <c r="A49" s="68">
        <v>27655</v>
      </c>
      <c r="B49" s="67">
        <v>65</v>
      </c>
      <c r="C49" s="39">
        <v>19.812000000000001</v>
      </c>
      <c r="D49" s="33">
        <v>520</v>
      </c>
      <c r="E49" s="37">
        <v>158.488</v>
      </c>
    </row>
    <row r="50" spans="1:5">
      <c r="A50" s="68">
        <v>27661</v>
      </c>
      <c r="B50" s="67">
        <v>60</v>
      </c>
      <c r="C50" s="39">
        <v>18.288</v>
      </c>
      <c r="D50" s="33">
        <v>525</v>
      </c>
      <c r="E50" s="37">
        <v>160.012</v>
      </c>
    </row>
    <row r="51" spans="1:5">
      <c r="A51" s="68">
        <v>27665</v>
      </c>
      <c r="B51" s="67">
        <v>60</v>
      </c>
      <c r="C51" s="39">
        <v>18.288</v>
      </c>
      <c r="D51" s="33">
        <v>525</v>
      </c>
      <c r="E51" s="37">
        <v>160.012</v>
      </c>
    </row>
    <row r="52" spans="1:5">
      <c r="A52" s="68">
        <v>27673</v>
      </c>
      <c r="B52" s="67">
        <v>60</v>
      </c>
      <c r="C52" s="39">
        <v>18.288</v>
      </c>
      <c r="D52" s="33">
        <v>525</v>
      </c>
      <c r="E52" s="37">
        <v>160.012</v>
      </c>
    </row>
    <row r="53" spans="1:5">
      <c r="A53" s="68">
        <v>27681</v>
      </c>
      <c r="B53" s="67">
        <v>60</v>
      </c>
      <c r="C53" s="39">
        <v>18.288</v>
      </c>
      <c r="D53" s="33">
        <v>525</v>
      </c>
      <c r="E53" s="37">
        <v>160.012</v>
      </c>
    </row>
    <row r="54" spans="1:5">
      <c r="A54" s="68">
        <v>27688</v>
      </c>
      <c r="B54" s="67">
        <v>60</v>
      </c>
      <c r="C54" s="39">
        <v>18.288</v>
      </c>
      <c r="D54" s="33">
        <v>525</v>
      </c>
      <c r="E54" s="37">
        <v>160.012</v>
      </c>
    </row>
    <row r="55" spans="1:5">
      <c r="A55" s="68">
        <v>27695</v>
      </c>
      <c r="B55" s="67">
        <v>60</v>
      </c>
      <c r="C55" s="39">
        <v>18.288</v>
      </c>
      <c r="D55" s="33">
        <v>525</v>
      </c>
      <c r="E55" s="37">
        <v>160.012</v>
      </c>
    </row>
    <row r="56" spans="1:5">
      <c r="A56" s="68">
        <v>27939</v>
      </c>
      <c r="B56" s="67">
        <v>80</v>
      </c>
      <c r="C56" s="39">
        <v>24.384</v>
      </c>
      <c r="D56" s="33">
        <v>505</v>
      </c>
      <c r="E56" s="37">
        <v>153.916</v>
      </c>
    </row>
    <row r="57" spans="1:5">
      <c r="A57" s="68">
        <v>27940</v>
      </c>
      <c r="B57" s="67">
        <v>100</v>
      </c>
      <c r="C57" s="39">
        <v>30.48</v>
      </c>
      <c r="D57" s="33">
        <v>485</v>
      </c>
      <c r="E57" s="37">
        <v>147.82000000000002</v>
      </c>
    </row>
    <row r="58" spans="1:5">
      <c r="A58" s="68">
        <v>27941</v>
      </c>
      <c r="B58" s="67">
        <v>110</v>
      </c>
      <c r="C58" s="39">
        <v>33.527999999999999</v>
      </c>
      <c r="D58" s="33">
        <v>475</v>
      </c>
      <c r="E58" s="37">
        <v>144.77200000000002</v>
      </c>
    </row>
    <row r="59" spans="1:5">
      <c r="A59" s="68">
        <v>27943</v>
      </c>
      <c r="B59" s="67">
        <v>100</v>
      </c>
      <c r="C59" s="39">
        <v>30.48</v>
      </c>
      <c r="D59" s="33">
        <v>485</v>
      </c>
      <c r="E59" s="37">
        <v>147.82000000000002</v>
      </c>
    </row>
    <row r="60" spans="1:5">
      <c r="A60" s="68">
        <v>27949</v>
      </c>
      <c r="B60" s="67">
        <v>100</v>
      </c>
      <c r="C60" s="39">
        <v>30.48</v>
      </c>
      <c r="D60" s="33">
        <v>485</v>
      </c>
      <c r="E60" s="37">
        <v>147.82000000000002</v>
      </c>
    </row>
    <row r="61" spans="1:5">
      <c r="A61" s="68">
        <v>27953</v>
      </c>
      <c r="B61" s="67">
        <v>100</v>
      </c>
      <c r="C61" s="39">
        <v>30.48</v>
      </c>
      <c r="D61" s="33">
        <v>485</v>
      </c>
      <c r="E61" s="37">
        <v>147.82000000000002</v>
      </c>
    </row>
    <row r="62" spans="1:5">
      <c r="A62" s="68">
        <v>27956</v>
      </c>
      <c r="B62" s="67">
        <v>110</v>
      </c>
      <c r="C62" s="39">
        <v>33.527999999999999</v>
      </c>
      <c r="D62" s="33">
        <v>475</v>
      </c>
      <c r="E62" s="37">
        <v>144.77200000000002</v>
      </c>
    </row>
    <row r="63" spans="1:5">
      <c r="A63" s="68">
        <v>27968</v>
      </c>
      <c r="B63" s="67">
        <v>95</v>
      </c>
      <c r="C63" s="39">
        <v>28.956000000000003</v>
      </c>
      <c r="D63" s="33">
        <v>490</v>
      </c>
      <c r="E63" s="37">
        <v>149.34399999999999</v>
      </c>
    </row>
    <row r="64" spans="1:5">
      <c r="A64" s="68">
        <v>28146</v>
      </c>
      <c r="B64" s="67">
        <v>100</v>
      </c>
      <c r="C64" s="39">
        <v>30.48</v>
      </c>
      <c r="D64" s="33">
        <v>485</v>
      </c>
      <c r="E64" s="37">
        <v>147.82000000000002</v>
      </c>
    </row>
    <row r="65" spans="1:5">
      <c r="A65" s="68">
        <v>28163</v>
      </c>
      <c r="B65" s="67">
        <v>100</v>
      </c>
      <c r="C65" s="39">
        <v>30.48</v>
      </c>
      <c r="D65" s="33">
        <v>485</v>
      </c>
      <c r="E65" s="37">
        <v>147.82000000000002</v>
      </c>
    </row>
    <row r="66" spans="1:5">
      <c r="A66" s="68">
        <v>28171</v>
      </c>
      <c r="B66" s="67">
        <v>70</v>
      </c>
      <c r="C66" s="39">
        <v>21.336000000000002</v>
      </c>
      <c r="D66" s="33">
        <v>515</v>
      </c>
      <c r="E66" s="37">
        <v>156.964</v>
      </c>
    </row>
    <row r="67" spans="1:5">
      <c r="A67" s="68">
        <v>28326</v>
      </c>
      <c r="B67" s="67">
        <v>65</v>
      </c>
      <c r="C67" s="39">
        <v>19.812000000000001</v>
      </c>
      <c r="D67" s="33">
        <v>520</v>
      </c>
      <c r="E67" s="37">
        <v>158.488</v>
      </c>
    </row>
    <row r="68" spans="1:5">
      <c r="A68" s="68">
        <v>28549</v>
      </c>
      <c r="B68" s="67">
        <v>60</v>
      </c>
      <c r="C68" s="39">
        <v>18.288</v>
      </c>
      <c r="D68" s="33">
        <v>525</v>
      </c>
      <c r="E68" s="37">
        <v>160.012</v>
      </c>
    </row>
    <row r="69" spans="1:5">
      <c r="A69" s="68">
        <v>28732</v>
      </c>
      <c r="B69" s="67">
        <v>80</v>
      </c>
      <c r="C69" s="39">
        <v>24.384</v>
      </c>
      <c r="D69" s="33">
        <v>505</v>
      </c>
      <c r="E69" s="37">
        <v>153.916</v>
      </c>
    </row>
    <row r="70" spans="1:5">
      <c r="A70" s="68">
        <v>29055</v>
      </c>
      <c r="B70" s="67">
        <v>60</v>
      </c>
      <c r="C70" s="39">
        <v>18.288</v>
      </c>
      <c r="D70" s="33">
        <v>525</v>
      </c>
      <c r="E70" s="37">
        <v>160.012</v>
      </c>
    </row>
    <row r="71" spans="1:5">
      <c r="A71" s="69">
        <v>29405</v>
      </c>
      <c r="B71" s="67">
        <v>60</v>
      </c>
      <c r="C71" s="39">
        <v>18.288</v>
      </c>
      <c r="D71" s="33">
        <v>525</v>
      </c>
      <c r="E71" s="37">
        <v>160.012</v>
      </c>
    </row>
    <row r="72" spans="1:5">
      <c r="A72" s="69">
        <v>29410</v>
      </c>
      <c r="B72" s="67">
        <v>60</v>
      </c>
      <c r="C72" s="39">
        <v>18.288</v>
      </c>
      <c r="D72" s="33">
        <v>525</v>
      </c>
      <c r="E72" s="37">
        <v>160.012</v>
      </c>
    </row>
    <row r="73" spans="1:5">
      <c r="A73" s="69">
        <v>29439</v>
      </c>
      <c r="B73" s="67">
        <v>62</v>
      </c>
      <c r="C73" s="39">
        <v>18.897600000000001</v>
      </c>
      <c r="D73" s="33">
        <v>523</v>
      </c>
      <c r="E73" s="37">
        <v>159.4024</v>
      </c>
    </row>
    <row r="74" spans="1:5">
      <c r="A74" s="69">
        <v>29453</v>
      </c>
      <c r="B74" s="67">
        <v>65</v>
      </c>
      <c r="C74" s="39">
        <v>19.812000000000001</v>
      </c>
      <c r="D74" s="33">
        <v>520</v>
      </c>
      <c r="E74" s="37">
        <v>158.488</v>
      </c>
    </row>
    <row r="75" spans="1:5">
      <c r="A75" s="68">
        <v>29633</v>
      </c>
      <c r="B75" s="67">
        <v>60</v>
      </c>
      <c r="C75" s="39">
        <v>18.288</v>
      </c>
      <c r="D75" s="33">
        <v>525</v>
      </c>
      <c r="E75" s="37">
        <v>160.012</v>
      </c>
    </row>
    <row r="76" spans="1:5">
      <c r="A76" s="68">
        <v>29776</v>
      </c>
      <c r="B76" s="67">
        <v>40</v>
      </c>
      <c r="C76" s="39">
        <v>12.192</v>
      </c>
      <c r="D76" s="33">
        <v>545</v>
      </c>
      <c r="E76" s="37">
        <v>166.108</v>
      </c>
    </row>
    <row r="77" spans="1:5">
      <c r="A77" s="68">
        <v>29777</v>
      </c>
      <c r="B77" s="67">
        <v>95</v>
      </c>
      <c r="C77" s="39">
        <v>28.956000000000003</v>
      </c>
      <c r="D77" s="33">
        <v>490</v>
      </c>
      <c r="E77" s="37">
        <v>149.34399999999999</v>
      </c>
    </row>
    <row r="78" spans="1:5">
      <c r="A78" s="68">
        <v>29781</v>
      </c>
      <c r="B78" s="67">
        <v>75</v>
      </c>
      <c r="C78" s="39">
        <v>22.86</v>
      </c>
      <c r="D78" s="33">
        <v>510</v>
      </c>
      <c r="E78" s="37">
        <v>155.44</v>
      </c>
    </row>
    <row r="79" spans="1:5">
      <c r="A79" s="68">
        <v>29801</v>
      </c>
      <c r="B79" s="67">
        <v>70</v>
      </c>
      <c r="C79" s="39">
        <v>21.336000000000002</v>
      </c>
      <c r="D79" s="33">
        <v>515</v>
      </c>
      <c r="E79" s="37">
        <v>156.964</v>
      </c>
    </row>
    <row r="80" spans="1:5">
      <c r="A80" s="68">
        <v>29802</v>
      </c>
      <c r="B80" s="67">
        <v>70</v>
      </c>
      <c r="C80" s="39">
        <v>21.336000000000002</v>
      </c>
      <c r="D80" s="33">
        <v>515</v>
      </c>
      <c r="E80" s="37">
        <v>156.964</v>
      </c>
    </row>
    <row r="81" spans="1:5">
      <c r="A81" s="68">
        <v>29803</v>
      </c>
      <c r="B81" s="67">
        <v>85</v>
      </c>
      <c r="C81" s="39">
        <v>25.908000000000001</v>
      </c>
      <c r="D81" s="33">
        <v>500</v>
      </c>
      <c r="E81" s="37">
        <v>152.392</v>
      </c>
    </row>
    <row r="82" spans="1:5">
      <c r="A82" s="68"/>
      <c r="B82" s="67"/>
      <c r="C82" s="39"/>
      <c r="E82" s="37"/>
    </row>
    <row r="83" spans="1:5">
      <c r="A83" s="68">
        <v>30490</v>
      </c>
      <c r="B83" s="67">
        <v>45</v>
      </c>
      <c r="C83" s="39">
        <v>13.716000000000001</v>
      </c>
      <c r="D83" s="33">
        <v>540</v>
      </c>
      <c r="E83" s="37">
        <v>164.584</v>
      </c>
    </row>
    <row r="84" spans="1:5">
      <c r="A84" s="68">
        <v>30491</v>
      </c>
      <c r="B84" s="67">
        <v>60</v>
      </c>
      <c r="C84" s="39">
        <v>18.288</v>
      </c>
      <c r="D84" s="33">
        <v>525</v>
      </c>
      <c r="E84" s="37">
        <v>160.012</v>
      </c>
    </row>
    <row r="85" spans="1:5">
      <c r="A85" s="68">
        <v>30505</v>
      </c>
      <c r="B85" s="67">
        <v>60</v>
      </c>
      <c r="C85" s="39">
        <v>18.288</v>
      </c>
      <c r="D85" s="33">
        <v>525</v>
      </c>
      <c r="E85" s="37">
        <v>160.012</v>
      </c>
    </row>
    <row r="86" spans="1:5">
      <c r="A86" s="68">
        <v>30508</v>
      </c>
      <c r="B86" s="67">
        <v>60</v>
      </c>
      <c r="C86" s="39">
        <v>18.288</v>
      </c>
      <c r="D86" s="33">
        <v>525</v>
      </c>
      <c r="E86" s="37">
        <v>160.012</v>
      </c>
    </row>
    <row r="87" spans="1:5">
      <c r="A87" s="68">
        <v>30512</v>
      </c>
      <c r="B87" s="67">
        <v>80</v>
      </c>
      <c r="C87" s="39">
        <v>24.384</v>
      </c>
      <c r="D87" s="33">
        <v>505</v>
      </c>
      <c r="E87" s="37">
        <v>153.916</v>
      </c>
    </row>
    <row r="88" spans="1:5">
      <c r="A88" s="68">
        <v>30523</v>
      </c>
      <c r="B88" s="67">
        <v>80</v>
      </c>
      <c r="C88" s="39">
        <v>24.384</v>
      </c>
      <c r="D88" s="33">
        <v>505</v>
      </c>
      <c r="E88" s="37">
        <v>153.916</v>
      </c>
    </row>
    <row r="89" spans="1:5">
      <c r="A89" s="68">
        <v>30524</v>
      </c>
      <c r="B89" s="67">
        <v>80</v>
      </c>
      <c r="C89" s="39">
        <v>24.384</v>
      </c>
      <c r="D89" s="33">
        <v>505</v>
      </c>
      <c r="E89" s="37">
        <v>153.916</v>
      </c>
    </row>
    <row r="90" spans="1:5">
      <c r="A90" s="68">
        <v>31247</v>
      </c>
      <c r="B90" s="67">
        <v>60</v>
      </c>
      <c r="C90" s="39">
        <v>18.288</v>
      </c>
      <c r="D90" s="33">
        <v>525</v>
      </c>
      <c r="E90" s="37">
        <v>160.012</v>
      </c>
    </row>
    <row r="91" spans="1:5">
      <c r="A91" s="68">
        <v>31250</v>
      </c>
      <c r="B91" s="67">
        <v>70</v>
      </c>
      <c r="C91" s="39">
        <v>21.336000000000002</v>
      </c>
      <c r="D91" s="33">
        <v>515</v>
      </c>
      <c r="E91" s="37">
        <v>156.964</v>
      </c>
    </row>
    <row r="92" spans="1:5">
      <c r="A92" s="68">
        <v>31251</v>
      </c>
      <c r="B92" s="67">
        <v>80</v>
      </c>
      <c r="C92" s="39">
        <v>24.384</v>
      </c>
      <c r="D92" s="33">
        <v>505</v>
      </c>
      <c r="E92" s="37">
        <v>153.916</v>
      </c>
    </row>
    <row r="93" spans="1:5">
      <c r="A93" s="68">
        <v>31252</v>
      </c>
      <c r="B93" s="67">
        <v>90</v>
      </c>
      <c r="C93" s="39">
        <v>27.432000000000002</v>
      </c>
      <c r="D93" s="33">
        <v>495</v>
      </c>
      <c r="E93" s="37">
        <v>150.86799999999999</v>
      </c>
    </row>
    <row r="94" spans="1:5">
      <c r="A94" s="68">
        <v>31561</v>
      </c>
      <c r="B94" s="67">
        <v>50</v>
      </c>
      <c r="C94" s="39">
        <v>15.24</v>
      </c>
      <c r="D94" s="33">
        <v>535</v>
      </c>
      <c r="E94" s="37">
        <v>163.06</v>
      </c>
    </row>
    <row r="95" spans="1:5">
      <c r="A95" s="68">
        <v>31569</v>
      </c>
      <c r="B95" s="67">
        <v>60</v>
      </c>
      <c r="C95" s="39">
        <v>18.288</v>
      </c>
      <c r="D95" s="33">
        <v>525</v>
      </c>
      <c r="E95" s="37">
        <v>160.012</v>
      </c>
    </row>
    <row r="96" spans="1:5">
      <c r="A96" s="68">
        <v>31572</v>
      </c>
      <c r="B96" s="67">
        <v>70</v>
      </c>
      <c r="C96" s="39">
        <v>21.336000000000002</v>
      </c>
      <c r="D96" s="33">
        <v>515</v>
      </c>
      <c r="E96" s="37">
        <v>156.964</v>
      </c>
    </row>
    <row r="97" spans="1:5">
      <c r="A97" s="68">
        <v>31603</v>
      </c>
      <c r="B97" s="67">
        <v>80</v>
      </c>
      <c r="C97" s="39">
        <v>24.384</v>
      </c>
      <c r="D97" s="33">
        <v>505</v>
      </c>
      <c r="E97" s="37">
        <v>153.916</v>
      </c>
    </row>
    <row r="98" spans="1:5">
      <c r="A98" s="68">
        <v>31612</v>
      </c>
      <c r="B98" s="67">
        <v>80</v>
      </c>
      <c r="C98" s="39">
        <v>24.384</v>
      </c>
      <c r="D98" s="33">
        <v>505</v>
      </c>
      <c r="E98" s="37">
        <v>153.916</v>
      </c>
    </row>
    <row r="99" spans="1:5">
      <c r="A99" s="68">
        <v>31616</v>
      </c>
      <c r="B99" s="67">
        <v>80</v>
      </c>
      <c r="C99" s="39">
        <v>24.384</v>
      </c>
      <c r="D99" s="33">
        <v>505</v>
      </c>
      <c r="E99" s="37">
        <v>153.916</v>
      </c>
    </row>
    <row r="100" spans="1:5">
      <c r="A100" s="68">
        <v>31617</v>
      </c>
      <c r="B100" s="67">
        <v>80</v>
      </c>
      <c r="C100" s="39">
        <v>24.384</v>
      </c>
      <c r="D100" s="33">
        <v>505</v>
      </c>
      <c r="E100" s="37">
        <v>153.916</v>
      </c>
    </row>
    <row r="101" spans="1:5">
      <c r="A101" s="68">
        <v>31623</v>
      </c>
      <c r="B101" s="67">
        <v>80</v>
      </c>
      <c r="C101" s="39">
        <v>24.384</v>
      </c>
      <c r="D101" s="33">
        <v>505</v>
      </c>
      <c r="E101" s="37">
        <v>153.916</v>
      </c>
    </row>
    <row r="102" spans="1:5">
      <c r="A102" s="68">
        <v>31625</v>
      </c>
      <c r="B102" s="67">
        <v>80</v>
      </c>
      <c r="C102" s="39">
        <v>24.384</v>
      </c>
      <c r="D102" s="33">
        <v>505</v>
      </c>
      <c r="E102" s="37">
        <v>153.916</v>
      </c>
    </row>
    <row r="103" spans="1:5">
      <c r="A103" s="68">
        <v>31645</v>
      </c>
      <c r="B103" s="67">
        <v>75</v>
      </c>
      <c r="C103" s="39">
        <v>22.86</v>
      </c>
      <c r="D103" s="33">
        <v>510</v>
      </c>
      <c r="E103" s="37">
        <v>155.44</v>
      </c>
    </row>
    <row r="104" spans="1:5">
      <c r="A104" s="68">
        <v>31947</v>
      </c>
      <c r="B104" s="67">
        <v>90</v>
      </c>
      <c r="C104" s="39">
        <v>27.432000000000002</v>
      </c>
      <c r="D104" s="33">
        <v>495</v>
      </c>
      <c r="E104" s="37">
        <v>150.86799999999999</v>
      </c>
    </row>
    <row r="105" spans="1:5">
      <c r="A105" s="68">
        <v>31953</v>
      </c>
      <c r="B105" s="67">
        <v>90</v>
      </c>
      <c r="C105" s="39">
        <v>27.432000000000002</v>
      </c>
      <c r="D105" s="33">
        <v>495</v>
      </c>
      <c r="E105" s="37">
        <v>150.86799999999999</v>
      </c>
    </row>
    <row r="106" spans="1:5">
      <c r="A106" s="68">
        <v>31954</v>
      </c>
      <c r="B106" s="67">
        <v>90</v>
      </c>
      <c r="C106" s="39">
        <v>27.432000000000002</v>
      </c>
      <c r="D106" s="33">
        <v>495</v>
      </c>
      <c r="E106" s="37">
        <v>150.86799999999999</v>
      </c>
    </row>
    <row r="107" spans="1:5">
      <c r="A107" s="68">
        <v>31967</v>
      </c>
      <c r="B107" s="67">
        <v>60</v>
      </c>
      <c r="C107" s="39">
        <v>18.288</v>
      </c>
      <c r="D107" s="33">
        <v>525</v>
      </c>
      <c r="E107" s="37">
        <v>160.012</v>
      </c>
    </row>
    <row r="108" spans="1:5">
      <c r="A108" s="68">
        <v>31978</v>
      </c>
      <c r="B108" s="67">
        <v>60</v>
      </c>
      <c r="C108" s="39">
        <v>18.288</v>
      </c>
      <c r="D108" s="33">
        <v>525</v>
      </c>
      <c r="E108" s="37">
        <v>160.012</v>
      </c>
    </row>
    <row r="109" spans="1:5">
      <c r="A109" s="68">
        <v>31980</v>
      </c>
      <c r="B109" s="67">
        <v>80</v>
      </c>
      <c r="C109" s="39">
        <v>24.384</v>
      </c>
      <c r="D109" s="33">
        <v>505</v>
      </c>
      <c r="E109" s="37">
        <v>153.916</v>
      </c>
    </row>
    <row r="110" spans="1:5">
      <c r="A110" s="68">
        <v>32275</v>
      </c>
      <c r="B110" s="67">
        <v>40</v>
      </c>
      <c r="C110" s="39">
        <v>12.192</v>
      </c>
      <c r="D110" s="33">
        <v>545</v>
      </c>
      <c r="E110" s="37">
        <v>166.108</v>
      </c>
    </row>
    <row r="111" spans="1:5">
      <c r="A111" s="68">
        <v>32289</v>
      </c>
      <c r="B111" s="67">
        <v>50</v>
      </c>
      <c r="C111" s="39">
        <v>15.24</v>
      </c>
      <c r="D111" s="33">
        <v>535</v>
      </c>
      <c r="E111" s="37">
        <v>163.06</v>
      </c>
    </row>
    <row r="112" spans="1:5">
      <c r="A112" s="68">
        <v>32311</v>
      </c>
      <c r="B112" s="67">
        <v>110</v>
      </c>
      <c r="C112" s="39">
        <v>33.527999999999999</v>
      </c>
      <c r="D112" s="33">
        <v>475</v>
      </c>
      <c r="E112" s="37">
        <v>144.77200000000002</v>
      </c>
    </row>
    <row r="113" spans="1:5">
      <c r="A113" s="68">
        <v>32314</v>
      </c>
      <c r="B113" s="67">
        <v>110</v>
      </c>
      <c r="C113" s="39">
        <v>33.527999999999999</v>
      </c>
      <c r="D113" s="33">
        <v>475</v>
      </c>
      <c r="E113" s="37">
        <v>144.77200000000002</v>
      </c>
    </row>
    <row r="114" spans="1:5">
      <c r="A114" s="68">
        <v>32315</v>
      </c>
      <c r="B114" s="67">
        <v>110</v>
      </c>
      <c r="C114" s="39">
        <v>33.527999999999999</v>
      </c>
      <c r="D114" s="33">
        <v>475</v>
      </c>
      <c r="E114" s="37">
        <v>144.77200000000002</v>
      </c>
    </row>
    <row r="115" spans="1:5">
      <c r="A115" s="68">
        <v>32330</v>
      </c>
      <c r="B115" s="67">
        <v>110</v>
      </c>
      <c r="C115" s="39">
        <v>33.527999999999999</v>
      </c>
      <c r="D115" s="33">
        <v>475</v>
      </c>
      <c r="E115" s="37">
        <v>144.77200000000002</v>
      </c>
    </row>
    <row r="116" spans="1:5">
      <c r="A116" s="68">
        <v>32353</v>
      </c>
      <c r="B116" s="67">
        <v>120</v>
      </c>
      <c r="C116" s="39">
        <v>36.576000000000001</v>
      </c>
      <c r="D116" s="33">
        <v>465</v>
      </c>
      <c r="E116" s="37">
        <v>141.72400000000002</v>
      </c>
    </row>
    <row r="117" spans="1:5">
      <c r="A117" s="68">
        <v>32703</v>
      </c>
      <c r="B117" s="67">
        <v>85</v>
      </c>
      <c r="C117" s="39">
        <v>25.908000000000001</v>
      </c>
      <c r="D117" s="33">
        <v>500</v>
      </c>
      <c r="E117" s="37">
        <v>152.392</v>
      </c>
    </row>
    <row r="118" spans="1:5">
      <c r="A118" s="68">
        <v>32731</v>
      </c>
      <c r="B118" s="67">
        <v>100</v>
      </c>
      <c r="C118" s="39">
        <v>30.48</v>
      </c>
      <c r="D118" s="33">
        <v>485</v>
      </c>
      <c r="E118" s="37">
        <v>147.82000000000002</v>
      </c>
    </row>
    <row r="119" spans="1:5">
      <c r="A119" s="68">
        <v>32750</v>
      </c>
      <c r="B119" s="67">
        <v>180</v>
      </c>
      <c r="C119" s="39">
        <v>54.864000000000004</v>
      </c>
      <c r="D119" s="33">
        <v>405</v>
      </c>
      <c r="E119" s="37">
        <v>123.43600000000001</v>
      </c>
    </row>
    <row r="120" spans="1:5">
      <c r="A120" s="68">
        <v>32759</v>
      </c>
      <c r="B120" s="67">
        <v>155</v>
      </c>
      <c r="C120" s="39">
        <v>47.244</v>
      </c>
      <c r="D120" s="33">
        <v>430</v>
      </c>
      <c r="E120" s="37">
        <v>131.05600000000001</v>
      </c>
    </row>
    <row r="121" spans="1:5">
      <c r="A121" s="68">
        <v>32973</v>
      </c>
      <c r="B121" s="67">
        <v>200</v>
      </c>
      <c r="C121" s="39">
        <v>60.96</v>
      </c>
      <c r="D121" s="33">
        <v>385</v>
      </c>
      <c r="E121" s="37">
        <v>117.34</v>
      </c>
    </row>
    <row r="122" spans="1:5">
      <c r="A122" s="68">
        <v>32995</v>
      </c>
      <c r="B122" s="67">
        <v>155</v>
      </c>
      <c r="C122" s="39">
        <v>47.244</v>
      </c>
      <c r="D122" s="33">
        <v>430</v>
      </c>
      <c r="E122" s="37">
        <v>131.05600000000001</v>
      </c>
    </row>
    <row r="123" spans="1:5">
      <c r="A123" s="68">
        <v>33043</v>
      </c>
      <c r="B123" s="67">
        <v>175</v>
      </c>
      <c r="C123" s="39">
        <v>53.34</v>
      </c>
      <c r="D123" s="33">
        <v>410</v>
      </c>
      <c r="E123" s="37">
        <v>124.96000000000001</v>
      </c>
    </row>
    <row r="124" spans="1:5">
      <c r="A124" s="68">
        <v>33071</v>
      </c>
      <c r="B124" s="67">
        <v>140</v>
      </c>
      <c r="C124" s="39">
        <v>42.672000000000004</v>
      </c>
      <c r="D124" s="33">
        <v>445</v>
      </c>
      <c r="E124" s="37">
        <v>135.62800000000001</v>
      </c>
    </row>
    <row r="125" spans="1:5">
      <c r="A125" s="68">
        <v>33100</v>
      </c>
      <c r="B125" s="67">
        <v>170</v>
      </c>
      <c r="C125" s="39">
        <v>51.816000000000003</v>
      </c>
      <c r="D125" s="33">
        <v>415</v>
      </c>
      <c r="E125" s="37">
        <v>126.48400000000001</v>
      </c>
    </row>
    <row r="126" spans="1:5">
      <c r="A126" s="68">
        <v>33141</v>
      </c>
      <c r="B126" s="67">
        <v>160</v>
      </c>
      <c r="C126" s="39">
        <v>48.768000000000001</v>
      </c>
      <c r="D126" s="33">
        <v>425</v>
      </c>
      <c r="E126" s="37">
        <v>129.53200000000001</v>
      </c>
    </row>
    <row r="127" spans="1:5">
      <c r="A127" s="68">
        <v>33170</v>
      </c>
      <c r="B127" s="67">
        <v>150</v>
      </c>
      <c r="C127" s="39">
        <v>45.72</v>
      </c>
      <c r="D127" s="33">
        <v>435</v>
      </c>
      <c r="E127" s="37">
        <v>132.58000000000001</v>
      </c>
    </row>
    <row r="128" spans="1:5">
      <c r="A128" s="68"/>
      <c r="B128" s="67"/>
      <c r="C128" s="39"/>
      <c r="E128" s="37"/>
    </row>
    <row r="129" spans="1:5">
      <c r="A129" s="68">
        <v>36125</v>
      </c>
      <c r="B129" s="67">
        <v>125</v>
      </c>
      <c r="C129" s="39">
        <v>38.1</v>
      </c>
      <c r="D129" s="33">
        <v>460</v>
      </c>
      <c r="E129" s="37">
        <v>140.20000000000002</v>
      </c>
    </row>
    <row r="130" spans="1:5">
      <c r="A130" s="70"/>
      <c r="C130" s="39"/>
      <c r="E130" s="37"/>
    </row>
    <row r="131" spans="1:5">
      <c r="A131" s="62">
        <v>36544</v>
      </c>
      <c r="B131" s="33">
        <v>190</v>
      </c>
      <c r="C131" s="39">
        <v>57.912000000000006</v>
      </c>
      <c r="D131" s="33">
        <v>395</v>
      </c>
      <c r="E131" s="37">
        <v>120.38800000000001</v>
      </c>
    </row>
    <row r="132" spans="1:5">
      <c r="A132" s="62">
        <v>36579</v>
      </c>
      <c r="B132" s="33">
        <v>185</v>
      </c>
      <c r="C132" s="39">
        <v>56.388000000000005</v>
      </c>
      <c r="D132" s="33">
        <v>400</v>
      </c>
      <c r="E132" s="37">
        <v>121.91200000000001</v>
      </c>
    </row>
    <row r="133" spans="1:5">
      <c r="A133" s="62">
        <v>36609</v>
      </c>
      <c r="B133" s="33">
        <v>200</v>
      </c>
      <c r="C133" s="39">
        <v>60.96</v>
      </c>
      <c r="D133" s="33">
        <v>385</v>
      </c>
      <c r="E133" s="37">
        <v>117.34</v>
      </c>
    </row>
    <row r="134" spans="1:5">
      <c r="A134" s="62">
        <v>36635</v>
      </c>
      <c r="B134" s="33">
        <v>170</v>
      </c>
      <c r="C134" s="39">
        <v>51.816000000000003</v>
      </c>
      <c r="D134" s="33">
        <v>415</v>
      </c>
      <c r="E134" s="37">
        <v>126.48400000000001</v>
      </c>
    </row>
    <row r="135" spans="1:5">
      <c r="A135" s="62">
        <v>36670</v>
      </c>
      <c r="B135" s="33">
        <v>170</v>
      </c>
      <c r="C135" s="39">
        <v>51.816000000000003</v>
      </c>
      <c r="D135" s="33">
        <v>415</v>
      </c>
      <c r="E135" s="37">
        <v>126.48400000000001</v>
      </c>
    </row>
    <row r="136" spans="1:5">
      <c r="A136" s="62"/>
      <c r="C136" s="39"/>
      <c r="E136" s="37"/>
    </row>
    <row r="137" spans="1:5">
      <c r="A137" s="71">
        <v>38097</v>
      </c>
      <c r="B137" s="61">
        <v>200</v>
      </c>
      <c r="C137" s="39">
        <v>60.96</v>
      </c>
      <c r="D137" s="33">
        <v>385</v>
      </c>
      <c r="E137" s="37">
        <v>117.34</v>
      </c>
    </row>
    <row r="138" spans="1:5">
      <c r="A138" s="63"/>
      <c r="C138" s="39"/>
      <c r="E138" s="37"/>
    </row>
    <row r="139" spans="1:5">
      <c r="A139" s="71">
        <v>38258</v>
      </c>
      <c r="B139" s="61">
        <v>190</v>
      </c>
      <c r="C139" s="39">
        <v>57.912000000000006</v>
      </c>
      <c r="D139" s="33">
        <v>395</v>
      </c>
      <c r="E139" s="37">
        <v>120.38800000000001</v>
      </c>
    </row>
    <row r="140" spans="1:5">
      <c r="A140" s="62"/>
      <c r="C140" s="39"/>
      <c r="E140" s="37"/>
    </row>
    <row r="141" spans="1:5">
      <c r="A141" s="62">
        <v>38582</v>
      </c>
      <c r="B141" s="33">
        <v>180</v>
      </c>
      <c r="C141" s="39">
        <v>54.864000000000004</v>
      </c>
      <c r="D141" s="33">
        <v>405</v>
      </c>
      <c r="E141" s="37">
        <v>123.43600000000001</v>
      </c>
    </row>
    <row r="142" spans="1:5">
      <c r="A142" s="62">
        <v>38623</v>
      </c>
      <c r="B142" s="33">
        <v>175</v>
      </c>
      <c r="C142" s="39">
        <v>53.34</v>
      </c>
      <c r="D142" s="33">
        <v>410</v>
      </c>
      <c r="E142" s="37">
        <v>124.96000000000001</v>
      </c>
    </row>
    <row r="143" spans="1:5">
      <c r="A143" s="62">
        <v>38643</v>
      </c>
      <c r="B143" s="33">
        <v>170</v>
      </c>
      <c r="C143" s="39">
        <v>51.816000000000003</v>
      </c>
      <c r="D143" s="33">
        <v>415</v>
      </c>
      <c r="E143" s="37">
        <v>126.48400000000001</v>
      </c>
    </row>
    <row r="144" spans="1:5">
      <c r="A144" s="62">
        <v>38685</v>
      </c>
      <c r="B144" s="33">
        <v>170</v>
      </c>
      <c r="C144" s="39">
        <v>51.816000000000003</v>
      </c>
      <c r="D144" s="33">
        <v>415</v>
      </c>
      <c r="E144" s="37">
        <v>126.48400000000001</v>
      </c>
    </row>
    <row r="145" spans="1:5">
      <c r="A145" s="62">
        <v>38713</v>
      </c>
      <c r="B145" s="33">
        <v>180</v>
      </c>
      <c r="C145" s="39">
        <v>54.864000000000004</v>
      </c>
      <c r="D145" s="33">
        <v>405</v>
      </c>
      <c r="E145" s="37">
        <v>123.43600000000001</v>
      </c>
    </row>
    <row r="146" spans="1:5">
      <c r="A146" s="62">
        <v>38742</v>
      </c>
      <c r="B146" s="33">
        <v>175</v>
      </c>
      <c r="C146" s="39">
        <v>53.34</v>
      </c>
      <c r="D146" s="33">
        <v>410</v>
      </c>
      <c r="E146" s="37">
        <v>124.96000000000001</v>
      </c>
    </row>
    <row r="147" spans="1:5">
      <c r="A147" s="63">
        <v>38764</v>
      </c>
      <c r="B147" s="60">
        <v>160</v>
      </c>
      <c r="C147" s="39">
        <v>48.768000000000001</v>
      </c>
      <c r="D147" s="33">
        <v>425</v>
      </c>
      <c r="E147" s="37">
        <v>129.53200000000001</v>
      </c>
    </row>
    <row r="148" spans="1:5">
      <c r="A148" s="62">
        <v>38799</v>
      </c>
      <c r="B148" s="33">
        <v>170</v>
      </c>
      <c r="C148" s="39">
        <v>51.816000000000003</v>
      </c>
      <c r="D148" s="33">
        <v>415</v>
      </c>
      <c r="E148" s="37">
        <v>126.48400000000001</v>
      </c>
    </row>
    <row r="149" spans="1:5">
      <c r="A149" s="62">
        <v>38833</v>
      </c>
      <c r="B149" s="33">
        <v>160</v>
      </c>
      <c r="C149" s="39">
        <v>48.768000000000001</v>
      </c>
      <c r="D149" s="33">
        <v>425</v>
      </c>
      <c r="E149" s="37">
        <v>129.53200000000001</v>
      </c>
    </row>
    <row r="150" spans="1:5">
      <c r="A150" s="62">
        <v>38888</v>
      </c>
      <c r="B150" s="33">
        <v>180</v>
      </c>
      <c r="C150" s="39">
        <v>54.864000000000004</v>
      </c>
      <c r="D150" s="33">
        <v>405</v>
      </c>
      <c r="E150" s="37">
        <v>123.43600000000001</v>
      </c>
    </row>
    <row r="151" spans="1:5">
      <c r="A151" s="63">
        <v>38925</v>
      </c>
      <c r="B151" s="33">
        <v>175</v>
      </c>
      <c r="C151" s="39">
        <v>53.34</v>
      </c>
      <c r="D151" s="33">
        <v>410</v>
      </c>
      <c r="E151" s="37">
        <v>124.96000000000001</v>
      </c>
    </row>
    <row r="152" spans="1:5">
      <c r="A152" s="63">
        <v>38953</v>
      </c>
      <c r="B152" s="33">
        <v>175</v>
      </c>
      <c r="C152" s="39">
        <v>53.34</v>
      </c>
      <c r="D152" s="33">
        <v>410</v>
      </c>
      <c r="E152" s="37">
        <v>124.96000000000001</v>
      </c>
    </row>
    <row r="153" spans="1:5">
      <c r="A153" s="63">
        <v>38987</v>
      </c>
      <c r="B153" s="33">
        <v>125</v>
      </c>
      <c r="C153" s="39">
        <v>38.1</v>
      </c>
      <c r="D153" s="33">
        <v>460</v>
      </c>
      <c r="E153" s="37">
        <v>140.20000000000002</v>
      </c>
    </row>
    <row r="154" spans="1:5">
      <c r="A154" s="63">
        <v>39016</v>
      </c>
      <c r="B154" s="33">
        <v>135</v>
      </c>
      <c r="C154" s="39">
        <v>41.148000000000003</v>
      </c>
      <c r="D154" s="33">
        <v>450</v>
      </c>
      <c r="E154" s="37">
        <v>137.15200000000002</v>
      </c>
    </row>
    <row r="155" spans="1:5">
      <c r="A155" s="63">
        <v>39037</v>
      </c>
      <c r="B155" s="33">
        <v>150</v>
      </c>
      <c r="C155" s="39">
        <v>45.72</v>
      </c>
      <c r="D155" s="33">
        <v>435</v>
      </c>
      <c r="E155" s="37">
        <v>132.58000000000001</v>
      </c>
    </row>
    <row r="156" spans="1:5">
      <c r="A156" s="62">
        <v>39065</v>
      </c>
      <c r="B156" s="33">
        <v>140</v>
      </c>
      <c r="C156" s="39">
        <v>42.672000000000004</v>
      </c>
      <c r="D156" s="33">
        <v>445</v>
      </c>
      <c r="E156" s="37">
        <v>135.62800000000001</v>
      </c>
    </row>
    <row r="157" spans="1:5">
      <c r="A157" s="62"/>
      <c r="C157" s="39"/>
      <c r="E157" s="37"/>
    </row>
    <row r="158" spans="1:5">
      <c r="A158" s="62">
        <v>39288</v>
      </c>
      <c r="B158" s="33">
        <v>150</v>
      </c>
      <c r="C158" s="39">
        <v>45.72</v>
      </c>
      <c r="D158" s="33">
        <v>435</v>
      </c>
      <c r="E158" s="37">
        <v>132.58000000000001</v>
      </c>
    </row>
    <row r="159" spans="1:5">
      <c r="A159" s="62">
        <v>39308</v>
      </c>
      <c r="B159" s="33">
        <v>110</v>
      </c>
      <c r="C159" s="39">
        <v>33.527999999999999</v>
      </c>
      <c r="D159" s="33">
        <v>475</v>
      </c>
      <c r="E159" s="37">
        <v>144.77200000000002</v>
      </c>
    </row>
    <row r="160" spans="1:5">
      <c r="A160" s="62">
        <v>39336</v>
      </c>
      <c r="B160" s="33">
        <v>110</v>
      </c>
      <c r="C160" s="39">
        <v>33.527999999999999</v>
      </c>
      <c r="D160" s="33">
        <v>475</v>
      </c>
      <c r="E160" s="37">
        <v>144.77200000000002</v>
      </c>
    </row>
    <row r="161" spans="1:5">
      <c r="A161" s="62">
        <v>39352</v>
      </c>
      <c r="B161" s="33">
        <v>105</v>
      </c>
      <c r="C161" s="39">
        <v>32.004000000000005</v>
      </c>
      <c r="D161" s="33">
        <v>480</v>
      </c>
      <c r="E161" s="37">
        <v>146.29599999999999</v>
      </c>
    </row>
    <row r="162" spans="1:5">
      <c r="A162" s="62">
        <v>39371</v>
      </c>
      <c r="B162" s="33">
        <v>90</v>
      </c>
      <c r="C162" s="39">
        <v>27.432000000000002</v>
      </c>
      <c r="D162" s="33">
        <v>495</v>
      </c>
      <c r="E162" s="37">
        <v>150.86799999999999</v>
      </c>
    </row>
    <row r="163" spans="1:5">
      <c r="A163" s="62">
        <v>39399</v>
      </c>
      <c r="B163" s="33">
        <v>77</v>
      </c>
      <c r="C163" s="39">
        <v>23.4696</v>
      </c>
      <c r="D163" s="33">
        <v>508</v>
      </c>
      <c r="E163" s="37">
        <v>154.8304</v>
      </c>
    </row>
    <row r="164" spans="1:5">
      <c r="A164" s="62">
        <v>39454</v>
      </c>
      <c r="B164" s="33">
        <v>65</v>
      </c>
      <c r="C164" s="39">
        <v>19.812000000000001</v>
      </c>
      <c r="D164" s="33">
        <v>520</v>
      </c>
      <c r="E164" s="37">
        <v>158.488</v>
      </c>
    </row>
    <row r="165" spans="1:5">
      <c r="A165" s="62">
        <v>39489</v>
      </c>
      <c r="B165" s="33">
        <v>60</v>
      </c>
      <c r="C165" s="39">
        <v>18.288</v>
      </c>
      <c r="D165" s="33">
        <v>525</v>
      </c>
      <c r="E165" s="37">
        <v>160.012</v>
      </c>
    </row>
    <row r="166" spans="1:5">
      <c r="A166" s="62">
        <v>39519</v>
      </c>
      <c r="B166" s="33">
        <v>55</v>
      </c>
      <c r="C166" s="39">
        <v>16.763999999999999</v>
      </c>
      <c r="D166" s="33">
        <v>530</v>
      </c>
      <c r="E166" s="37">
        <v>161.536</v>
      </c>
    </row>
    <row r="167" spans="1:5">
      <c r="A167" s="62">
        <v>39562</v>
      </c>
      <c r="B167" s="33">
        <v>51</v>
      </c>
      <c r="C167" s="39">
        <v>15.5448</v>
      </c>
      <c r="D167" s="33">
        <v>534</v>
      </c>
      <c r="E167" s="37">
        <v>162.7552</v>
      </c>
    </row>
    <row r="168" spans="1:5">
      <c r="A168" s="62">
        <v>39576</v>
      </c>
      <c r="B168" s="33">
        <v>50</v>
      </c>
      <c r="C168" s="39">
        <v>15.24</v>
      </c>
      <c r="D168" s="33">
        <v>535</v>
      </c>
      <c r="E168" s="37">
        <v>163.06</v>
      </c>
    </row>
    <row r="169" spans="1:5">
      <c r="A169" s="62">
        <v>39605</v>
      </c>
      <c r="B169" s="33">
        <v>50</v>
      </c>
      <c r="C169" s="39">
        <v>15.24</v>
      </c>
      <c r="D169" s="33">
        <v>535</v>
      </c>
      <c r="E169" s="37">
        <v>163.06</v>
      </c>
    </row>
    <row r="170" spans="1:5">
      <c r="A170" s="62">
        <v>39665</v>
      </c>
      <c r="B170" s="33">
        <v>50</v>
      </c>
      <c r="C170" s="39">
        <v>15.24</v>
      </c>
      <c r="D170" s="33">
        <v>535</v>
      </c>
      <c r="E170" s="37">
        <v>163.06</v>
      </c>
    </row>
    <row r="171" spans="1:5">
      <c r="A171" s="62">
        <v>39709</v>
      </c>
      <c r="B171" s="33">
        <v>48</v>
      </c>
      <c r="C171" s="39">
        <v>14.630400000000002</v>
      </c>
      <c r="D171" s="33">
        <v>537</v>
      </c>
      <c r="E171" s="37">
        <v>163.6696</v>
      </c>
    </row>
    <row r="172" spans="1:5">
      <c r="A172" s="62">
        <v>39735</v>
      </c>
      <c r="B172" s="33">
        <v>45</v>
      </c>
      <c r="C172" s="39">
        <v>13.716000000000001</v>
      </c>
      <c r="D172" s="33">
        <v>540</v>
      </c>
      <c r="E172" s="37">
        <v>164.584</v>
      </c>
    </row>
    <row r="173" spans="1:5">
      <c r="A173" s="62">
        <v>39772</v>
      </c>
      <c r="B173" s="33">
        <v>45</v>
      </c>
      <c r="C173" s="39">
        <v>13.716000000000001</v>
      </c>
      <c r="D173" s="33">
        <v>540</v>
      </c>
      <c r="E173" s="37">
        <v>164.584</v>
      </c>
    </row>
    <row r="174" spans="1:5">
      <c r="A174" s="62">
        <v>39791</v>
      </c>
      <c r="B174" s="33">
        <v>40</v>
      </c>
      <c r="C174" s="39">
        <v>12.192</v>
      </c>
      <c r="D174" s="33">
        <v>545</v>
      </c>
      <c r="E174" s="37">
        <v>166.108</v>
      </c>
    </row>
    <row r="175" spans="1:5">
      <c r="A175" s="62">
        <v>39835</v>
      </c>
      <c r="B175" s="33">
        <v>50</v>
      </c>
      <c r="C175" s="39">
        <v>15.24</v>
      </c>
      <c r="D175" s="33">
        <v>535</v>
      </c>
      <c r="E175" s="37">
        <v>163.06</v>
      </c>
    </row>
    <row r="176" spans="1:5">
      <c r="A176" s="62">
        <v>39888</v>
      </c>
      <c r="B176" s="33">
        <v>45</v>
      </c>
      <c r="C176" s="39">
        <v>13.716000000000001</v>
      </c>
      <c r="D176" s="33">
        <v>540</v>
      </c>
      <c r="E176" s="37">
        <v>164.584</v>
      </c>
    </row>
    <row r="177" spans="1:5">
      <c r="A177" s="62">
        <v>39923</v>
      </c>
      <c r="B177" s="33">
        <v>44</v>
      </c>
      <c r="C177" s="39">
        <v>13.411200000000001</v>
      </c>
      <c r="D177" s="33">
        <v>541</v>
      </c>
      <c r="E177" s="37">
        <v>164.8888</v>
      </c>
    </row>
    <row r="178" spans="1:5">
      <c r="A178" s="62">
        <v>39947</v>
      </c>
      <c r="B178" s="33">
        <v>35</v>
      </c>
      <c r="C178" s="39">
        <v>10.668000000000001</v>
      </c>
      <c r="D178" s="33">
        <v>550</v>
      </c>
      <c r="E178" s="37">
        <v>167.63200000000001</v>
      </c>
    </row>
    <row r="179" spans="1:5">
      <c r="A179" s="62">
        <v>39982</v>
      </c>
      <c r="B179" s="33">
        <v>35</v>
      </c>
      <c r="C179" s="39">
        <v>10.668000000000001</v>
      </c>
      <c r="D179" s="33">
        <v>550</v>
      </c>
      <c r="E179" s="37">
        <v>167.63200000000001</v>
      </c>
    </row>
    <row r="180" spans="1:5">
      <c r="A180" s="62">
        <v>40016</v>
      </c>
      <c r="B180" s="33">
        <v>38</v>
      </c>
      <c r="C180" s="39">
        <v>11.5824</v>
      </c>
      <c r="D180" s="33">
        <v>547</v>
      </c>
      <c r="E180" s="37">
        <v>166.7176</v>
      </c>
    </row>
    <row r="181" spans="1:5">
      <c r="A181" s="62">
        <v>40079</v>
      </c>
      <c r="B181" s="33">
        <v>38</v>
      </c>
      <c r="C181" s="39">
        <v>11.5824</v>
      </c>
      <c r="D181" s="33">
        <v>547</v>
      </c>
      <c r="E181" s="37">
        <v>166.7176</v>
      </c>
    </row>
    <row r="182" spans="1:5">
      <c r="A182" s="62">
        <v>40113</v>
      </c>
      <c r="B182" s="33">
        <v>40</v>
      </c>
      <c r="C182" s="39">
        <v>12.192</v>
      </c>
      <c r="D182" s="33">
        <v>545</v>
      </c>
      <c r="E182" s="37">
        <v>166.108</v>
      </c>
    </row>
    <row r="183" spans="1:5">
      <c r="A183" s="62">
        <v>40127</v>
      </c>
      <c r="B183" s="33">
        <v>38</v>
      </c>
      <c r="C183" s="39">
        <v>11.5824</v>
      </c>
      <c r="D183" s="33">
        <v>547</v>
      </c>
      <c r="E183" s="37">
        <v>166.7176</v>
      </c>
    </row>
    <row r="184" spans="1:5">
      <c r="A184" s="62">
        <v>40162</v>
      </c>
      <c r="B184" s="33">
        <v>40</v>
      </c>
      <c r="C184" s="39">
        <v>12.192</v>
      </c>
      <c r="D184" s="33">
        <v>545</v>
      </c>
      <c r="E184" s="37">
        <v>166.108</v>
      </c>
    </row>
    <row r="185" spans="1:5">
      <c r="A185" s="62">
        <v>40197</v>
      </c>
      <c r="B185" s="33">
        <v>40</v>
      </c>
      <c r="C185" s="39">
        <v>12.192</v>
      </c>
      <c r="D185" s="33">
        <v>545</v>
      </c>
      <c r="E185" s="37">
        <v>166.108</v>
      </c>
    </row>
    <row r="186" spans="1:5">
      <c r="A186" s="62">
        <v>40224</v>
      </c>
      <c r="B186" s="33">
        <v>40</v>
      </c>
      <c r="C186" s="39">
        <v>12.192</v>
      </c>
      <c r="D186" s="33">
        <v>545</v>
      </c>
      <c r="E186" s="37">
        <v>166.108</v>
      </c>
    </row>
    <row r="187" spans="1:5">
      <c r="A187" s="62">
        <v>40260</v>
      </c>
      <c r="B187" s="33">
        <v>40</v>
      </c>
      <c r="C187" s="39">
        <v>12.192</v>
      </c>
      <c r="D187" s="33">
        <v>545</v>
      </c>
      <c r="E187" s="37">
        <v>166.108</v>
      </c>
    </row>
    <row r="188" spans="1:5">
      <c r="A188" s="62">
        <v>40288</v>
      </c>
      <c r="B188" s="33">
        <v>40</v>
      </c>
      <c r="C188" s="39">
        <v>12.192</v>
      </c>
      <c r="D188" s="33">
        <v>545</v>
      </c>
      <c r="E188" s="37">
        <v>166.108</v>
      </c>
    </row>
    <row r="189" spans="1:5">
      <c r="A189" s="62">
        <v>40309</v>
      </c>
      <c r="B189" s="33">
        <v>35</v>
      </c>
      <c r="C189" s="39">
        <v>10.668000000000001</v>
      </c>
      <c r="D189" s="33">
        <v>550</v>
      </c>
      <c r="E189" s="37">
        <v>167.63200000000001</v>
      </c>
    </row>
    <row r="190" spans="1:5">
      <c r="A190" s="62">
        <v>40344</v>
      </c>
      <c r="B190" s="33">
        <v>35</v>
      </c>
      <c r="C190" s="39">
        <v>10.668000000000001</v>
      </c>
      <c r="D190" s="33">
        <v>550</v>
      </c>
      <c r="E190" s="37">
        <v>167.63200000000001</v>
      </c>
    </row>
    <row r="191" spans="1:5">
      <c r="A191" s="62">
        <v>40379</v>
      </c>
      <c r="B191" s="33">
        <v>35</v>
      </c>
      <c r="C191" s="39">
        <v>10.668000000000001</v>
      </c>
      <c r="D191" s="33">
        <v>550</v>
      </c>
      <c r="E191" s="37">
        <v>167.63200000000001</v>
      </c>
    </row>
    <row r="192" spans="1:5">
      <c r="A192" s="62">
        <v>40406</v>
      </c>
      <c r="B192" s="33">
        <v>30</v>
      </c>
      <c r="C192" s="39">
        <v>9.1440000000000001</v>
      </c>
      <c r="D192" s="33">
        <v>555</v>
      </c>
      <c r="E192" s="37">
        <v>169.15600000000001</v>
      </c>
    </row>
    <row r="193" spans="1:5">
      <c r="A193" s="62">
        <v>40441</v>
      </c>
      <c r="B193" s="33">
        <v>30</v>
      </c>
      <c r="C193" s="39">
        <v>9.1440000000000001</v>
      </c>
      <c r="D193" s="33">
        <v>555</v>
      </c>
      <c r="E193" s="37">
        <v>169.15600000000001</v>
      </c>
    </row>
    <row r="194" spans="1:5">
      <c r="A194" s="62">
        <v>40472</v>
      </c>
      <c r="B194" s="33">
        <v>30</v>
      </c>
      <c r="C194" s="39">
        <v>9.1440000000000001</v>
      </c>
      <c r="D194" s="33">
        <v>555</v>
      </c>
      <c r="E194" s="37">
        <v>169.15600000000001</v>
      </c>
    </row>
    <row r="195" spans="1:5">
      <c r="A195" s="62">
        <v>40491</v>
      </c>
      <c r="B195" s="33">
        <v>30</v>
      </c>
      <c r="C195" s="39">
        <v>9.1440000000000001</v>
      </c>
      <c r="D195" s="33">
        <v>555</v>
      </c>
      <c r="E195" s="37">
        <v>169.15600000000001</v>
      </c>
    </row>
    <row r="196" spans="1:5">
      <c r="A196" s="62">
        <v>40533</v>
      </c>
      <c r="B196" s="33">
        <v>30</v>
      </c>
      <c r="C196" s="39">
        <v>9.1440000000000001</v>
      </c>
      <c r="D196" s="33">
        <v>555</v>
      </c>
      <c r="E196" s="37">
        <v>169.15600000000001</v>
      </c>
    </row>
    <row r="197" spans="1:5">
      <c r="A197" s="62">
        <v>40556</v>
      </c>
      <c r="B197" s="33">
        <v>30</v>
      </c>
      <c r="C197" s="39">
        <v>9.1440000000000001</v>
      </c>
      <c r="D197" s="33">
        <v>555</v>
      </c>
      <c r="E197" s="37">
        <v>169.15600000000001</v>
      </c>
    </row>
    <row r="198" spans="1:5">
      <c r="A198" s="62">
        <v>40584</v>
      </c>
      <c r="B198" s="33">
        <v>30</v>
      </c>
      <c r="C198" s="39">
        <v>9.1440000000000001</v>
      </c>
      <c r="D198" s="33">
        <v>555</v>
      </c>
      <c r="E198" s="37">
        <v>169.15600000000001</v>
      </c>
    </row>
    <row r="199" spans="1:5">
      <c r="A199" s="62">
        <v>40604</v>
      </c>
      <c r="B199" s="33">
        <v>30</v>
      </c>
      <c r="C199" s="39">
        <v>9.1440000000000001</v>
      </c>
      <c r="D199" s="33">
        <v>555</v>
      </c>
      <c r="E199" s="37">
        <v>169.15600000000001</v>
      </c>
    </row>
    <row r="200" spans="1:5">
      <c r="A200" s="62">
        <v>40645</v>
      </c>
      <c r="B200" s="33">
        <v>35</v>
      </c>
      <c r="C200" s="39">
        <v>10.668000000000001</v>
      </c>
      <c r="D200" s="33">
        <v>550</v>
      </c>
      <c r="E200" s="37">
        <v>167.63200000000001</v>
      </c>
    </row>
    <row r="201" spans="1:5">
      <c r="A201" s="62"/>
      <c r="C201" s="39"/>
      <c r="E201" s="37"/>
    </row>
    <row r="202" spans="1:5">
      <c r="A202" s="62">
        <v>41778</v>
      </c>
      <c r="B202" s="33">
        <v>45</v>
      </c>
      <c r="C202" s="39">
        <v>13.716000000000001</v>
      </c>
      <c r="D202" s="33">
        <v>540</v>
      </c>
      <c r="E202" s="37">
        <v>164.584</v>
      </c>
    </row>
    <row r="203" spans="1:5">
      <c r="A203" s="62">
        <v>41809</v>
      </c>
      <c r="B203" s="33">
        <v>45</v>
      </c>
      <c r="C203" s="39">
        <v>13.716000000000001</v>
      </c>
      <c r="D203" s="33">
        <v>540</v>
      </c>
      <c r="E203" s="37">
        <v>164.584</v>
      </c>
    </row>
    <row r="204" spans="1:5">
      <c r="A204" s="62">
        <v>41834</v>
      </c>
      <c r="B204" s="33">
        <v>50</v>
      </c>
      <c r="C204" s="39">
        <v>15.24</v>
      </c>
      <c r="D204" s="33">
        <v>535</v>
      </c>
      <c r="E204" s="37">
        <v>163.06</v>
      </c>
    </row>
    <row r="205" spans="1:5">
      <c r="A205" s="62">
        <v>41860</v>
      </c>
      <c r="B205" s="33">
        <v>50</v>
      </c>
      <c r="C205" s="39">
        <v>15.24</v>
      </c>
      <c r="D205" s="33">
        <v>535</v>
      </c>
      <c r="E205" s="37">
        <v>163.06</v>
      </c>
    </row>
    <row r="206" spans="1:5">
      <c r="A206" s="62">
        <v>41960</v>
      </c>
      <c r="B206" s="33">
        <v>45</v>
      </c>
      <c r="C206" s="39">
        <v>13.716000000000001</v>
      </c>
      <c r="D206" s="33">
        <v>540</v>
      </c>
      <c r="E206" s="37">
        <v>164.584</v>
      </c>
    </row>
    <row r="207" spans="1:5">
      <c r="A207" s="62">
        <v>41989</v>
      </c>
      <c r="B207" s="33">
        <v>45</v>
      </c>
      <c r="C207" s="39">
        <v>13.716000000000001</v>
      </c>
      <c r="D207" s="33">
        <v>540</v>
      </c>
      <c r="E207" s="37">
        <v>164.584</v>
      </c>
    </row>
    <row r="208" spans="1:5">
      <c r="A208" s="62">
        <v>42024</v>
      </c>
      <c r="B208" s="33">
        <v>60</v>
      </c>
      <c r="C208" s="39">
        <v>18.288</v>
      </c>
      <c r="D208" s="33">
        <v>525</v>
      </c>
      <c r="E208" s="37">
        <v>160.012</v>
      </c>
    </row>
    <row r="209" spans="1:5">
      <c r="A209" s="62">
        <v>42047</v>
      </c>
      <c r="B209" s="33">
        <v>45</v>
      </c>
      <c r="C209" s="39">
        <v>13.716000000000001</v>
      </c>
      <c r="D209" s="33">
        <v>540</v>
      </c>
      <c r="E209" s="37">
        <v>164.584</v>
      </c>
    </row>
    <row r="210" spans="1:5">
      <c r="A210" s="62">
        <v>42074</v>
      </c>
      <c r="B210" s="33">
        <v>45</v>
      </c>
      <c r="C210" s="39">
        <v>13.716000000000001</v>
      </c>
      <c r="D210" s="33">
        <v>540</v>
      </c>
      <c r="E210" s="37">
        <v>164.584</v>
      </c>
    </row>
    <row r="211" spans="1:5">
      <c r="A211" s="62">
        <v>42114</v>
      </c>
      <c r="B211" s="33">
        <v>45</v>
      </c>
      <c r="C211" s="39">
        <v>13.716000000000001</v>
      </c>
      <c r="D211" s="33">
        <v>540</v>
      </c>
      <c r="E211" s="37">
        <v>164.584</v>
      </c>
    </row>
    <row r="212" spans="1:5">
      <c r="A212" s="62">
        <v>42136</v>
      </c>
      <c r="B212" s="33">
        <v>40</v>
      </c>
      <c r="C212" s="39">
        <v>12.192</v>
      </c>
      <c r="D212" s="33">
        <v>545</v>
      </c>
      <c r="E212" s="37">
        <v>166.108</v>
      </c>
    </row>
    <row r="213" spans="1:5">
      <c r="A213" s="62">
        <v>42173</v>
      </c>
      <c r="B213" s="33">
        <v>45</v>
      </c>
      <c r="C213" s="39">
        <v>13.716000000000001</v>
      </c>
      <c r="D213" s="33">
        <v>540</v>
      </c>
      <c r="E213" s="37">
        <v>164.584</v>
      </c>
    </row>
    <row r="214" spans="1:5">
      <c r="A214" s="62">
        <v>42192</v>
      </c>
      <c r="B214" s="33">
        <v>50</v>
      </c>
      <c r="C214" s="39">
        <v>15.24</v>
      </c>
      <c r="D214" s="33">
        <v>535</v>
      </c>
      <c r="E214" s="37">
        <v>163.06</v>
      </c>
    </row>
    <row r="215" spans="1:5">
      <c r="A215" s="62">
        <v>42229</v>
      </c>
      <c r="B215" s="33">
        <v>50</v>
      </c>
      <c r="C215" s="39">
        <v>15.24</v>
      </c>
      <c r="D215" s="33">
        <v>535</v>
      </c>
      <c r="E215" s="37">
        <v>163.06</v>
      </c>
    </row>
    <row r="216" spans="1:5">
      <c r="A216" s="62">
        <v>42256</v>
      </c>
      <c r="B216" s="33">
        <v>45</v>
      </c>
      <c r="C216" s="39">
        <v>13.716000000000001</v>
      </c>
      <c r="D216" s="33">
        <v>540</v>
      </c>
      <c r="E216" s="37">
        <v>164.584</v>
      </c>
    </row>
    <row r="217" spans="1:5">
      <c r="A217" s="62">
        <v>42271</v>
      </c>
      <c r="B217" s="33">
        <v>40</v>
      </c>
      <c r="C217" s="39">
        <v>12.192</v>
      </c>
      <c r="D217" s="33">
        <v>545</v>
      </c>
      <c r="E217" s="37">
        <v>166.108</v>
      </c>
    </row>
    <row r="218" spans="1:5">
      <c r="A218" s="62">
        <v>42302</v>
      </c>
      <c r="B218" s="33">
        <v>40</v>
      </c>
      <c r="C218" s="39">
        <v>12.192</v>
      </c>
      <c r="D218" s="33">
        <v>545</v>
      </c>
      <c r="E218" s="37">
        <v>166.108</v>
      </c>
    </row>
    <row r="219" spans="1:5">
      <c r="A219" s="62">
        <v>42320</v>
      </c>
      <c r="B219" s="33">
        <v>40</v>
      </c>
      <c r="C219" s="39">
        <v>12.192</v>
      </c>
      <c r="D219" s="33">
        <v>545</v>
      </c>
      <c r="E219" s="37">
        <v>166.108</v>
      </c>
    </row>
    <row r="220" spans="1:5">
      <c r="A220" s="62">
        <v>42348</v>
      </c>
      <c r="B220" s="33">
        <v>45</v>
      </c>
      <c r="C220" s="39">
        <v>13.716000000000001</v>
      </c>
      <c r="D220" s="33">
        <v>540</v>
      </c>
      <c r="E220" s="37">
        <v>164.584</v>
      </c>
    </row>
    <row r="221" spans="1:5">
      <c r="A221" s="62">
        <v>42397</v>
      </c>
      <c r="B221" s="33">
        <v>40</v>
      </c>
      <c r="C221" s="39">
        <v>12.192</v>
      </c>
      <c r="D221" s="33">
        <v>545</v>
      </c>
      <c r="E221" s="37">
        <v>166.108</v>
      </c>
    </row>
    <row r="222" spans="1:5">
      <c r="A222" s="62">
        <v>42409</v>
      </c>
      <c r="B222" s="33">
        <v>40</v>
      </c>
      <c r="C222" s="39">
        <v>12.192</v>
      </c>
      <c r="D222" s="33">
        <v>545</v>
      </c>
      <c r="E222" s="37">
        <v>166.108</v>
      </c>
    </row>
    <row r="223" spans="1:5">
      <c r="A223" s="62">
        <v>42437</v>
      </c>
      <c r="B223" s="33">
        <v>40</v>
      </c>
      <c r="C223" s="39">
        <v>12.192</v>
      </c>
      <c r="D223" s="33">
        <v>545</v>
      </c>
      <c r="E223" s="37">
        <v>166.108</v>
      </c>
    </row>
    <row r="224" spans="1:5">
      <c r="A224" s="62">
        <v>42471</v>
      </c>
      <c r="B224" s="33">
        <v>40</v>
      </c>
      <c r="C224" s="39">
        <v>12.192</v>
      </c>
      <c r="D224" s="33">
        <v>545</v>
      </c>
      <c r="E224" s="37">
        <v>166.108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1"/>
  <sheetViews>
    <sheetView zoomScale="125" zoomScaleNormal="125" zoomScalePageLayoutView="125" workbookViewId="0">
      <pane ySplit="1" topLeftCell="A2" activePane="bottomLeft" state="frozen"/>
      <selection pane="bottomLeft" activeCell="Q60" sqref="Q60"/>
    </sheetView>
  </sheetViews>
  <sheetFormatPr baseColWidth="10" defaultRowHeight="15" x14ac:dyDescent="0"/>
  <cols>
    <col min="1" max="2" width="10.83203125" style="18"/>
    <col min="3" max="4" width="10.83203125" style="3"/>
    <col min="5" max="6" width="10.83203125" style="4"/>
    <col min="9" max="10" width="10.83203125" style="10"/>
    <col min="11" max="12" width="10.83203125" style="7"/>
    <col min="13" max="14" width="10.83203125" style="3"/>
    <col min="15" max="16" width="10.83203125" style="10"/>
    <col min="17" max="18" width="10.83203125" style="4"/>
  </cols>
  <sheetData>
    <row r="1" spans="1:18">
      <c r="A1" s="18" t="s">
        <v>23</v>
      </c>
      <c r="B1" s="18" t="s">
        <v>32</v>
      </c>
      <c r="C1" s="3" t="s">
        <v>23</v>
      </c>
      <c r="D1" s="3" t="s">
        <v>24</v>
      </c>
      <c r="E1" s="4" t="s">
        <v>23</v>
      </c>
      <c r="F1" s="4" t="s">
        <v>25</v>
      </c>
      <c r="G1" t="s">
        <v>23</v>
      </c>
      <c r="H1" t="s">
        <v>31</v>
      </c>
      <c r="I1" s="9" t="s">
        <v>23</v>
      </c>
      <c r="J1" s="10" t="s">
        <v>26</v>
      </c>
      <c r="K1" s="6" t="s">
        <v>23</v>
      </c>
      <c r="L1" s="7" t="s">
        <v>27</v>
      </c>
      <c r="M1" s="2" t="s">
        <v>23</v>
      </c>
      <c r="N1" s="3" t="s">
        <v>28</v>
      </c>
      <c r="O1" s="10" t="s">
        <v>23</v>
      </c>
      <c r="P1" s="10" t="s">
        <v>29</v>
      </c>
      <c r="Q1" s="4" t="s">
        <v>23</v>
      </c>
      <c r="R1" s="4" t="s">
        <v>30</v>
      </c>
    </row>
    <row r="2" spans="1:18">
      <c r="A2" s="18">
        <v>1913</v>
      </c>
      <c r="B2" s="18" t="s">
        <v>33</v>
      </c>
      <c r="G2" s="1">
        <v>14185</v>
      </c>
      <c r="H2">
        <v>98</v>
      </c>
      <c r="I2" s="13">
        <v>15311</v>
      </c>
      <c r="J2" s="10">
        <v>152</v>
      </c>
    </row>
    <row r="3" spans="1:18">
      <c r="A3" s="19">
        <v>9863</v>
      </c>
      <c r="B3" s="18">
        <v>65</v>
      </c>
      <c r="G3" s="1">
        <v>14946</v>
      </c>
      <c r="H3">
        <v>149</v>
      </c>
      <c r="I3" s="13">
        <v>15373</v>
      </c>
      <c r="J3" s="10">
        <v>143.5</v>
      </c>
    </row>
    <row r="4" spans="1:18">
      <c r="A4" s="19">
        <v>14580</v>
      </c>
      <c r="B4" s="18">
        <v>90</v>
      </c>
      <c r="G4" s="1">
        <v>15220</v>
      </c>
      <c r="H4">
        <v>200</v>
      </c>
    </row>
    <row r="5" spans="1:18">
      <c r="A5" s="19">
        <v>15220</v>
      </c>
      <c r="B5" s="18">
        <v>141</v>
      </c>
      <c r="G5" s="1">
        <v>16803</v>
      </c>
      <c r="H5">
        <v>190</v>
      </c>
    </row>
    <row r="6" spans="1:18">
      <c r="A6" s="19">
        <v>16438</v>
      </c>
      <c r="B6" s="18">
        <v>150</v>
      </c>
      <c r="G6" s="1">
        <v>17076</v>
      </c>
      <c r="H6">
        <v>220</v>
      </c>
    </row>
    <row r="7" spans="1:18">
      <c r="A7" s="19">
        <v>16681</v>
      </c>
      <c r="B7" s="18">
        <v>176</v>
      </c>
      <c r="G7" s="1"/>
    </row>
    <row r="8" spans="1:18">
      <c r="A8" s="19">
        <v>17107</v>
      </c>
      <c r="B8" s="18">
        <v>181</v>
      </c>
      <c r="G8" s="1"/>
    </row>
    <row r="9" spans="1:18">
      <c r="A9" s="19">
        <v>18323</v>
      </c>
      <c r="B9" s="18">
        <v>221</v>
      </c>
      <c r="G9" s="1"/>
    </row>
    <row r="10" spans="1:18">
      <c r="A10" s="19">
        <v>18688</v>
      </c>
      <c r="B10" s="18">
        <v>230</v>
      </c>
    </row>
    <row r="12" spans="1:18">
      <c r="A12" s="21">
        <v>21044</v>
      </c>
      <c r="B12" s="18">
        <v>296</v>
      </c>
    </row>
    <row r="13" spans="1:18">
      <c r="A13" s="21">
        <v>21051</v>
      </c>
      <c r="B13" s="18">
        <v>262</v>
      </c>
      <c r="G13" s="1">
        <v>21044</v>
      </c>
      <c r="H13">
        <v>308.3</v>
      </c>
      <c r="K13" s="1"/>
      <c r="O13" s="1"/>
      <c r="Q13" s="20"/>
    </row>
    <row r="14" spans="1:18">
      <c r="A14" s="21">
        <v>21059</v>
      </c>
      <c r="B14" s="18">
        <v>233</v>
      </c>
      <c r="G14" s="1">
        <v>21051</v>
      </c>
      <c r="H14">
        <v>280.60000000000002</v>
      </c>
      <c r="K14" s="27">
        <v>21051</v>
      </c>
      <c r="L14" s="28">
        <v>287</v>
      </c>
      <c r="O14" s="1">
        <v>21051</v>
      </c>
      <c r="P14" s="10">
        <v>227.38</v>
      </c>
      <c r="Q14" s="20">
        <v>21052</v>
      </c>
      <c r="R14" s="4">
        <v>193.52</v>
      </c>
    </row>
    <row r="15" spans="1:18">
      <c r="A15" s="21">
        <v>21067</v>
      </c>
      <c r="B15" s="18">
        <v>209</v>
      </c>
      <c r="G15" s="1">
        <v>21059</v>
      </c>
      <c r="H15">
        <v>264.39999999999998</v>
      </c>
      <c r="K15" s="27">
        <v>21067</v>
      </c>
      <c r="L15" s="28">
        <v>240</v>
      </c>
      <c r="O15" s="1">
        <v>21058</v>
      </c>
      <c r="P15" s="10">
        <v>198.34</v>
      </c>
      <c r="Q15" s="20">
        <v>21058</v>
      </c>
      <c r="R15" s="4">
        <v>165.5</v>
      </c>
    </row>
    <row r="16" spans="1:18">
      <c r="A16" s="21">
        <v>21072</v>
      </c>
      <c r="B16" s="18">
        <v>198</v>
      </c>
      <c r="G16" s="1">
        <v>21066</v>
      </c>
      <c r="H16">
        <v>253</v>
      </c>
      <c r="K16" s="27">
        <v>21072</v>
      </c>
      <c r="L16" s="28">
        <v>226.08</v>
      </c>
      <c r="O16" s="1">
        <v>21066</v>
      </c>
      <c r="P16" s="10">
        <v>182.76</v>
      </c>
      <c r="Q16" s="20">
        <v>21066</v>
      </c>
      <c r="R16" s="4">
        <v>148.86000000000001</v>
      </c>
    </row>
    <row r="17" spans="1:18">
      <c r="A17" s="21">
        <v>21079</v>
      </c>
      <c r="B17" s="18">
        <v>189</v>
      </c>
      <c r="G17" s="1">
        <v>21072</v>
      </c>
      <c r="H17">
        <v>241</v>
      </c>
      <c r="K17" s="27">
        <v>21079</v>
      </c>
      <c r="L17" s="28">
        <v>217.96</v>
      </c>
      <c r="O17" s="1">
        <v>21072</v>
      </c>
      <c r="P17" s="10">
        <v>168.81</v>
      </c>
      <c r="Q17" s="20">
        <v>21072</v>
      </c>
      <c r="R17" s="4">
        <v>140.08000000000001</v>
      </c>
    </row>
    <row r="18" spans="1:18">
      <c r="A18" s="21">
        <v>21086</v>
      </c>
      <c r="B18" s="18">
        <v>197.25</v>
      </c>
      <c r="G18" s="1">
        <v>21079</v>
      </c>
      <c r="H18">
        <v>232</v>
      </c>
      <c r="K18" s="27">
        <v>21086</v>
      </c>
      <c r="L18" s="28">
        <v>246.83</v>
      </c>
      <c r="O18" s="1">
        <v>21079</v>
      </c>
      <c r="P18" s="10">
        <v>161.55000000000001</v>
      </c>
      <c r="Q18" s="20">
        <v>21079</v>
      </c>
      <c r="R18" s="4">
        <v>131.24</v>
      </c>
    </row>
    <row r="19" spans="1:18">
      <c r="A19" s="21">
        <v>21093</v>
      </c>
      <c r="B19" s="18">
        <v>185.17</v>
      </c>
      <c r="G19" s="1">
        <v>21086</v>
      </c>
      <c r="H19">
        <v>246</v>
      </c>
      <c r="K19" s="27">
        <v>21093</v>
      </c>
      <c r="L19" s="28">
        <v>198.3</v>
      </c>
      <c r="O19" s="1">
        <v>21086</v>
      </c>
      <c r="P19" s="10">
        <v>192.55</v>
      </c>
      <c r="Q19" s="20">
        <v>21087</v>
      </c>
      <c r="R19" s="4">
        <v>149.82</v>
      </c>
    </row>
    <row r="20" spans="1:18">
      <c r="A20" s="21">
        <v>21102</v>
      </c>
      <c r="B20" s="18">
        <v>169.97</v>
      </c>
      <c r="G20" s="1">
        <v>21094</v>
      </c>
      <c r="H20">
        <v>227</v>
      </c>
      <c r="K20" s="27">
        <v>21102</v>
      </c>
      <c r="L20" s="28">
        <v>180.49</v>
      </c>
      <c r="O20" s="1">
        <v>21093</v>
      </c>
      <c r="P20" s="10">
        <v>154.46</v>
      </c>
      <c r="Q20" s="20">
        <v>21094</v>
      </c>
      <c r="R20" s="4">
        <v>126.5</v>
      </c>
    </row>
    <row r="21" spans="1:18">
      <c r="A21" s="21">
        <v>21107</v>
      </c>
      <c r="B21" s="18">
        <v>163.56</v>
      </c>
      <c r="G21" s="1">
        <v>21102</v>
      </c>
      <c r="H21">
        <v>221</v>
      </c>
      <c r="I21" s="1">
        <v>21102</v>
      </c>
      <c r="J21" s="10">
        <v>191.1</v>
      </c>
      <c r="K21" s="27">
        <v>21107</v>
      </c>
      <c r="L21" s="28">
        <v>174.3</v>
      </c>
      <c r="O21" s="1">
        <v>21102</v>
      </c>
      <c r="P21" s="10">
        <v>137.91</v>
      </c>
      <c r="Q21" s="20">
        <v>21102</v>
      </c>
      <c r="R21" s="4">
        <v>115.27</v>
      </c>
    </row>
    <row r="22" spans="1:18">
      <c r="A22" s="21">
        <v>21115</v>
      </c>
      <c r="B22" s="18">
        <v>155.59</v>
      </c>
      <c r="G22" s="1">
        <v>21108</v>
      </c>
      <c r="H22">
        <v>216</v>
      </c>
      <c r="I22" s="1">
        <v>21116</v>
      </c>
      <c r="J22" s="10">
        <v>184.09</v>
      </c>
      <c r="K22" s="27">
        <v>21115</v>
      </c>
      <c r="L22" s="28">
        <v>167.41</v>
      </c>
      <c r="O22" s="1">
        <v>21107</v>
      </c>
      <c r="P22" s="10">
        <v>131.41999999999999</v>
      </c>
      <c r="Q22" s="20">
        <v>21107</v>
      </c>
      <c r="R22" s="4">
        <v>109.07</v>
      </c>
    </row>
    <row r="23" spans="1:18">
      <c r="A23" s="21">
        <v>21121</v>
      </c>
      <c r="B23" s="18">
        <v>150.19999999999999</v>
      </c>
      <c r="G23" s="1">
        <v>21116</v>
      </c>
      <c r="H23">
        <v>209</v>
      </c>
      <c r="I23" s="1">
        <v>21128</v>
      </c>
      <c r="J23" s="10">
        <v>167.71</v>
      </c>
      <c r="K23" s="27">
        <v>21121</v>
      </c>
      <c r="L23" s="28">
        <v>163.27000000000001</v>
      </c>
      <c r="O23" s="1">
        <v>21115</v>
      </c>
      <c r="P23" s="10">
        <v>123.88</v>
      </c>
      <c r="Q23" s="20">
        <v>21115</v>
      </c>
      <c r="R23" s="4">
        <v>102.06</v>
      </c>
    </row>
    <row r="24" spans="1:18">
      <c r="A24" s="21">
        <v>21128</v>
      </c>
      <c r="B24" s="18">
        <v>146.34</v>
      </c>
      <c r="G24" s="1">
        <v>21122</v>
      </c>
      <c r="H24">
        <v>194.58</v>
      </c>
      <c r="I24" s="1">
        <v>21136</v>
      </c>
      <c r="J24" s="10">
        <v>176.42</v>
      </c>
      <c r="K24" s="27">
        <v>21128</v>
      </c>
      <c r="L24" s="28">
        <v>188.73</v>
      </c>
      <c r="O24" s="1">
        <v>21121</v>
      </c>
      <c r="P24" s="10">
        <v>120.31</v>
      </c>
      <c r="Q24" s="20">
        <v>21121</v>
      </c>
      <c r="R24" s="4">
        <v>97.77</v>
      </c>
    </row>
    <row r="25" spans="1:18">
      <c r="A25" s="21">
        <v>21136</v>
      </c>
      <c r="B25" s="18">
        <v>142.18</v>
      </c>
      <c r="G25" s="1">
        <v>21128</v>
      </c>
      <c r="H25">
        <v>196.82</v>
      </c>
      <c r="I25" s="1">
        <v>21144</v>
      </c>
      <c r="J25" s="10">
        <v>159.03</v>
      </c>
      <c r="K25" s="27">
        <v>21136</v>
      </c>
      <c r="L25" s="28">
        <v>155</v>
      </c>
      <c r="O25" s="1">
        <v>21128</v>
      </c>
      <c r="P25" s="10">
        <v>115.51</v>
      </c>
      <c r="Q25" s="20">
        <v>21128</v>
      </c>
      <c r="R25" s="4">
        <v>95.68</v>
      </c>
    </row>
    <row r="26" spans="1:18">
      <c r="A26" s="21">
        <v>21143</v>
      </c>
      <c r="B26" s="18">
        <v>138.35</v>
      </c>
      <c r="G26" s="1">
        <v>21136</v>
      </c>
      <c r="H26">
        <v>188.4</v>
      </c>
      <c r="I26" s="1">
        <v>21150</v>
      </c>
      <c r="J26" s="10">
        <v>156.76</v>
      </c>
      <c r="K26" s="27">
        <v>21143</v>
      </c>
      <c r="L26" s="28">
        <v>152.4</v>
      </c>
      <c r="O26" s="1">
        <v>21136</v>
      </c>
      <c r="P26" s="10">
        <v>111.41</v>
      </c>
      <c r="Q26" s="20">
        <v>21136</v>
      </c>
      <c r="R26" s="4">
        <v>89.72</v>
      </c>
    </row>
    <row r="27" spans="1:18">
      <c r="A27" s="21">
        <v>21149</v>
      </c>
      <c r="B27" s="18">
        <v>136.13999999999999</v>
      </c>
      <c r="G27" s="1">
        <v>21143</v>
      </c>
      <c r="H27">
        <v>185.68</v>
      </c>
      <c r="I27" s="1">
        <v>21163</v>
      </c>
      <c r="J27" s="10">
        <v>165.17</v>
      </c>
      <c r="K27" s="27">
        <v>21149</v>
      </c>
      <c r="L27" s="28">
        <v>150.79</v>
      </c>
      <c r="O27" s="1">
        <v>21143</v>
      </c>
      <c r="P27" s="10">
        <v>107.66</v>
      </c>
      <c r="Q27" s="20">
        <v>21143</v>
      </c>
      <c r="R27" s="4">
        <v>85.75</v>
      </c>
    </row>
    <row r="28" spans="1:18">
      <c r="A28" s="21">
        <v>21163</v>
      </c>
      <c r="B28" s="18">
        <v>131.74</v>
      </c>
      <c r="G28" s="1">
        <v>21150</v>
      </c>
      <c r="H28">
        <v>182.52</v>
      </c>
      <c r="I28" s="1">
        <v>21177</v>
      </c>
      <c r="J28" s="10">
        <v>164.39</v>
      </c>
      <c r="K28" s="27">
        <v>21163</v>
      </c>
      <c r="L28" s="28">
        <v>146.57</v>
      </c>
      <c r="O28" s="1">
        <v>21149</v>
      </c>
      <c r="P28" s="10">
        <v>104.58</v>
      </c>
      <c r="Q28" s="20">
        <v>21149</v>
      </c>
      <c r="R28" s="4">
        <v>83.75</v>
      </c>
    </row>
    <row r="29" spans="1:18">
      <c r="A29" s="21">
        <v>21177</v>
      </c>
      <c r="B29" s="18">
        <v>128.1</v>
      </c>
      <c r="G29" s="1">
        <v>21163</v>
      </c>
      <c r="H29">
        <v>181.43</v>
      </c>
      <c r="I29" s="1">
        <v>21191</v>
      </c>
      <c r="J29" s="10">
        <v>158.71</v>
      </c>
      <c r="K29" s="27">
        <v>21177</v>
      </c>
      <c r="L29" s="28">
        <v>143.16</v>
      </c>
      <c r="O29" s="1">
        <v>21163</v>
      </c>
      <c r="P29" s="10">
        <v>101.24</v>
      </c>
      <c r="Q29" s="20">
        <v>21163</v>
      </c>
      <c r="R29" s="4">
        <v>78.86</v>
      </c>
    </row>
    <row r="30" spans="1:18">
      <c r="A30" s="21">
        <v>21191</v>
      </c>
      <c r="B30" s="18">
        <v>123.26</v>
      </c>
      <c r="G30" s="1">
        <v>21177</v>
      </c>
      <c r="H30">
        <v>177.54</v>
      </c>
      <c r="I30" s="1">
        <v>21206</v>
      </c>
      <c r="J30" s="10">
        <v>155.97</v>
      </c>
      <c r="K30" s="27">
        <v>21191</v>
      </c>
      <c r="L30" s="28">
        <v>138.97999999999999</v>
      </c>
      <c r="O30" s="1">
        <v>21177</v>
      </c>
      <c r="P30" s="10">
        <v>98.7</v>
      </c>
      <c r="Q30" s="20">
        <v>21177</v>
      </c>
      <c r="R30" s="4">
        <v>75.180000000000007</v>
      </c>
    </row>
    <row r="31" spans="1:18">
      <c r="A31" s="21">
        <v>21206</v>
      </c>
      <c r="B31" s="18">
        <v>119.55</v>
      </c>
      <c r="G31" s="1">
        <v>21191</v>
      </c>
      <c r="H31">
        <v>172.09</v>
      </c>
      <c r="I31" s="1">
        <v>21221</v>
      </c>
      <c r="J31" s="10">
        <v>154.77000000000001</v>
      </c>
      <c r="K31" s="27">
        <v>21206</v>
      </c>
      <c r="L31" s="28">
        <v>135.55000000000001</v>
      </c>
      <c r="O31" s="1">
        <v>21206</v>
      </c>
      <c r="P31" s="10">
        <v>90.01</v>
      </c>
      <c r="Q31" s="20">
        <v>21191</v>
      </c>
      <c r="R31" s="4">
        <v>71.260000000000005</v>
      </c>
    </row>
    <row r="32" spans="1:18">
      <c r="A32" s="21">
        <v>21219</v>
      </c>
      <c r="B32" s="18">
        <v>116.95</v>
      </c>
      <c r="G32" s="1">
        <v>21206</v>
      </c>
      <c r="H32">
        <v>170.45</v>
      </c>
      <c r="I32" s="1">
        <v>21233</v>
      </c>
      <c r="J32" s="10">
        <v>157.18</v>
      </c>
      <c r="K32" s="27">
        <v>21219</v>
      </c>
      <c r="L32" s="28">
        <v>132.97</v>
      </c>
      <c r="O32" s="1">
        <v>21219</v>
      </c>
      <c r="P32" s="10">
        <v>87.48</v>
      </c>
      <c r="Q32" s="20">
        <v>21206</v>
      </c>
      <c r="R32" s="4">
        <v>68.59</v>
      </c>
    </row>
    <row r="33" spans="1:18">
      <c r="A33" s="21">
        <v>21233</v>
      </c>
      <c r="B33" s="18">
        <v>112.79</v>
      </c>
      <c r="G33" s="1">
        <v>21219</v>
      </c>
      <c r="H33">
        <v>169.67</v>
      </c>
      <c r="K33" s="27">
        <v>21233</v>
      </c>
      <c r="L33" s="28">
        <v>130.4</v>
      </c>
      <c r="O33" s="1">
        <v>21233</v>
      </c>
      <c r="P33" s="10">
        <v>84.98</v>
      </c>
      <c r="Q33" s="20">
        <v>21219</v>
      </c>
      <c r="R33" s="4">
        <v>65.19</v>
      </c>
    </row>
    <row r="34" spans="1:18">
      <c r="G34" s="1">
        <v>21233</v>
      </c>
      <c r="H34">
        <v>162.19999999999999</v>
      </c>
      <c r="K34" s="28"/>
      <c r="L34" s="28"/>
      <c r="Q34" s="20">
        <v>21233</v>
      </c>
      <c r="R34" s="4">
        <v>62.73</v>
      </c>
    </row>
    <row r="35" spans="1:18">
      <c r="K35" s="28"/>
      <c r="L35" s="28"/>
    </row>
    <row r="36" spans="1:18">
      <c r="C36" s="12">
        <v>23888</v>
      </c>
      <c r="D36" s="3">
        <v>250</v>
      </c>
      <c r="E36" s="5">
        <v>23744</v>
      </c>
      <c r="F36" s="4">
        <v>80</v>
      </c>
      <c r="I36" s="13">
        <v>26896</v>
      </c>
      <c r="J36" s="10">
        <v>110</v>
      </c>
      <c r="K36" s="27">
        <v>27464</v>
      </c>
      <c r="L36" s="28">
        <v>130</v>
      </c>
    </row>
    <row r="37" spans="1:18">
      <c r="C37" s="12">
        <v>23889</v>
      </c>
      <c r="D37" s="3">
        <v>250</v>
      </c>
      <c r="E37" s="5">
        <v>23745</v>
      </c>
      <c r="F37" s="4">
        <v>77</v>
      </c>
      <c r="I37" s="13">
        <v>27229</v>
      </c>
      <c r="J37" s="10">
        <v>65</v>
      </c>
      <c r="K37" s="27">
        <v>27471</v>
      </c>
      <c r="L37" s="28">
        <v>130</v>
      </c>
      <c r="Q37" s="5">
        <v>26864</v>
      </c>
      <c r="R37" s="4">
        <v>43</v>
      </c>
    </row>
    <row r="38" spans="1:18">
      <c r="C38" s="12">
        <v>23890</v>
      </c>
      <c r="D38" s="3">
        <v>250</v>
      </c>
      <c r="E38" s="5">
        <v>23760</v>
      </c>
      <c r="F38" s="4">
        <v>79</v>
      </c>
      <c r="I38" s="13">
        <v>27464</v>
      </c>
      <c r="J38" s="10">
        <v>40</v>
      </c>
      <c r="K38" s="27">
        <v>27472</v>
      </c>
      <c r="L38" s="28">
        <v>155</v>
      </c>
      <c r="Q38" s="5">
        <v>26868</v>
      </c>
      <c r="R38" s="4">
        <v>43</v>
      </c>
    </row>
    <row r="39" spans="1:18">
      <c r="C39" s="12">
        <v>23891</v>
      </c>
      <c r="D39" s="3">
        <v>250</v>
      </c>
      <c r="E39" s="5">
        <v>23762</v>
      </c>
      <c r="F39" s="4">
        <v>78</v>
      </c>
      <c r="I39" s="13">
        <v>27471</v>
      </c>
      <c r="J39" s="10">
        <v>40</v>
      </c>
      <c r="K39" s="27">
        <v>27487</v>
      </c>
      <c r="L39" s="28">
        <v>135</v>
      </c>
      <c r="Q39" s="5">
        <v>26882</v>
      </c>
      <c r="R39" s="4">
        <v>43</v>
      </c>
    </row>
    <row r="40" spans="1:18">
      <c r="C40" s="12">
        <v>23892</v>
      </c>
      <c r="D40" s="3">
        <v>245</v>
      </c>
      <c r="E40" s="5">
        <v>23763</v>
      </c>
      <c r="F40" s="4">
        <v>78</v>
      </c>
      <c r="I40" s="13">
        <v>27472</v>
      </c>
      <c r="J40" s="10">
        <v>45</v>
      </c>
      <c r="K40" s="27">
        <v>27492</v>
      </c>
      <c r="L40" s="28">
        <v>140</v>
      </c>
      <c r="Q40" s="5">
        <v>26884</v>
      </c>
      <c r="R40" s="4">
        <v>44</v>
      </c>
    </row>
    <row r="41" spans="1:18">
      <c r="C41" s="12">
        <v>23898</v>
      </c>
      <c r="D41" s="3">
        <v>220</v>
      </c>
      <c r="E41" s="5">
        <v>23764</v>
      </c>
      <c r="F41" s="4">
        <v>76</v>
      </c>
      <c r="I41" s="13">
        <v>27474</v>
      </c>
      <c r="J41" s="10">
        <v>65</v>
      </c>
      <c r="K41" s="27">
        <v>27527</v>
      </c>
      <c r="L41" s="28">
        <v>175</v>
      </c>
      <c r="Q41" s="5">
        <v>26896</v>
      </c>
      <c r="R41" s="4">
        <v>43</v>
      </c>
    </row>
    <row r="42" spans="1:18">
      <c r="C42" s="12">
        <v>23905</v>
      </c>
      <c r="D42" s="3">
        <v>230</v>
      </c>
      <c r="E42" s="5">
        <v>23767</v>
      </c>
      <c r="F42" s="4">
        <v>73</v>
      </c>
      <c r="I42" s="13">
        <v>27477</v>
      </c>
      <c r="J42" s="10">
        <v>50</v>
      </c>
      <c r="K42" s="27">
        <v>27542</v>
      </c>
      <c r="L42" s="28">
        <v>145</v>
      </c>
      <c r="Q42" s="5">
        <v>26903</v>
      </c>
      <c r="R42" s="4">
        <v>43</v>
      </c>
    </row>
    <row r="43" spans="1:18">
      <c r="C43" s="12">
        <v>23953</v>
      </c>
      <c r="D43" s="3">
        <v>110</v>
      </c>
      <c r="E43" s="5">
        <v>23769</v>
      </c>
      <c r="F43" s="4">
        <v>74</v>
      </c>
      <c r="I43" s="13">
        <v>27487</v>
      </c>
      <c r="J43" s="10">
        <v>40</v>
      </c>
      <c r="K43" s="27">
        <v>27642</v>
      </c>
      <c r="L43" s="28">
        <v>115</v>
      </c>
      <c r="Q43" s="5">
        <v>26904</v>
      </c>
      <c r="R43" s="4">
        <v>43</v>
      </c>
    </row>
    <row r="44" spans="1:18">
      <c r="C44" s="12">
        <v>23963</v>
      </c>
      <c r="D44" s="3">
        <v>110</v>
      </c>
      <c r="E44" s="5">
        <v>23770</v>
      </c>
      <c r="F44" s="4">
        <v>73</v>
      </c>
      <c r="I44" s="13">
        <v>27492</v>
      </c>
      <c r="J44" s="10">
        <v>45</v>
      </c>
      <c r="K44" s="27">
        <v>27647</v>
      </c>
      <c r="L44" s="28">
        <v>115</v>
      </c>
      <c r="Q44" s="5">
        <v>26905</v>
      </c>
      <c r="R44" s="4">
        <v>44</v>
      </c>
    </row>
    <row r="45" spans="1:18">
      <c r="C45" s="12">
        <v>23964</v>
      </c>
      <c r="D45" s="3">
        <v>110</v>
      </c>
      <c r="E45" s="5">
        <v>23771</v>
      </c>
      <c r="F45" s="4">
        <v>73</v>
      </c>
      <c r="I45" s="13">
        <v>27493</v>
      </c>
      <c r="J45" s="10">
        <v>70</v>
      </c>
      <c r="K45" s="27">
        <v>27655</v>
      </c>
      <c r="L45" s="28">
        <v>115</v>
      </c>
      <c r="Q45" s="5">
        <v>26906</v>
      </c>
      <c r="R45" s="4">
        <v>44</v>
      </c>
    </row>
    <row r="46" spans="1:18">
      <c r="C46" s="12">
        <v>23988</v>
      </c>
      <c r="D46" s="3">
        <v>110</v>
      </c>
      <c r="E46" s="5">
        <v>23774</v>
      </c>
      <c r="F46" s="4">
        <v>71</v>
      </c>
      <c r="I46" s="13">
        <v>27494</v>
      </c>
      <c r="J46" s="10">
        <v>70</v>
      </c>
      <c r="K46" s="27">
        <v>27661</v>
      </c>
      <c r="L46" s="28">
        <v>95</v>
      </c>
      <c r="Q46" s="5">
        <v>26907</v>
      </c>
      <c r="R46" s="4">
        <v>43</v>
      </c>
    </row>
    <row r="47" spans="1:18">
      <c r="C47" s="12">
        <v>23989</v>
      </c>
      <c r="D47" s="3">
        <v>105</v>
      </c>
      <c r="E47" s="5">
        <v>23775</v>
      </c>
      <c r="F47" s="4">
        <v>72</v>
      </c>
      <c r="I47" s="13">
        <v>27495</v>
      </c>
      <c r="J47" s="10">
        <v>65</v>
      </c>
      <c r="K47" s="27">
        <v>27665</v>
      </c>
      <c r="L47" s="28">
        <v>90</v>
      </c>
      <c r="Q47" s="5">
        <v>27219</v>
      </c>
      <c r="R47" s="4">
        <v>50</v>
      </c>
    </row>
    <row r="48" spans="1:18">
      <c r="C48" s="12">
        <v>23990</v>
      </c>
      <c r="D48" s="3">
        <v>105</v>
      </c>
      <c r="E48" s="5">
        <v>23776</v>
      </c>
      <c r="F48" s="4">
        <v>71</v>
      </c>
      <c r="I48" s="13">
        <v>27496</v>
      </c>
      <c r="J48" s="10">
        <v>75</v>
      </c>
      <c r="K48" s="27">
        <v>27943</v>
      </c>
      <c r="L48" s="28">
        <v>160</v>
      </c>
      <c r="Q48" s="5">
        <v>27225</v>
      </c>
      <c r="R48" s="4">
        <v>50</v>
      </c>
    </row>
    <row r="49" spans="3:18">
      <c r="C49" s="12">
        <v>23991</v>
      </c>
      <c r="D49" s="3">
        <v>105</v>
      </c>
      <c r="E49" s="5">
        <v>23779</v>
      </c>
      <c r="F49" s="4">
        <v>71</v>
      </c>
      <c r="I49" s="13">
        <v>27500</v>
      </c>
      <c r="J49" s="10">
        <v>60</v>
      </c>
      <c r="K49" s="27">
        <v>27947</v>
      </c>
      <c r="L49" s="28">
        <v>150</v>
      </c>
      <c r="Q49" s="5">
        <v>27226</v>
      </c>
      <c r="R49" s="4">
        <v>65</v>
      </c>
    </row>
    <row r="50" spans="3:18">
      <c r="C50" s="12">
        <v>23992</v>
      </c>
      <c r="D50" s="3">
        <v>105</v>
      </c>
      <c r="E50" s="5">
        <v>23789</v>
      </c>
      <c r="F50" s="4">
        <v>77</v>
      </c>
      <c r="I50" s="13">
        <v>27527</v>
      </c>
      <c r="J50" s="10">
        <v>45</v>
      </c>
      <c r="K50" s="27">
        <v>27953</v>
      </c>
      <c r="L50" s="28">
        <v>160</v>
      </c>
      <c r="Q50" s="5">
        <v>27228</v>
      </c>
      <c r="R50" s="4">
        <v>55</v>
      </c>
    </row>
    <row r="51" spans="3:18">
      <c r="C51" s="12">
        <v>23993</v>
      </c>
      <c r="D51" s="3">
        <v>105</v>
      </c>
      <c r="E51" s="5">
        <v>23790</v>
      </c>
      <c r="F51" s="4">
        <v>78</v>
      </c>
      <c r="I51" s="13">
        <v>27542</v>
      </c>
      <c r="J51" s="10">
        <v>50</v>
      </c>
      <c r="K51" s="27">
        <v>27956</v>
      </c>
      <c r="L51" s="28">
        <v>170</v>
      </c>
      <c r="Q51" s="5">
        <v>27229</v>
      </c>
      <c r="R51" s="4">
        <v>70</v>
      </c>
    </row>
    <row r="52" spans="3:18">
      <c r="C52" s="12">
        <v>23998</v>
      </c>
      <c r="D52" s="3">
        <v>110</v>
      </c>
      <c r="E52" s="5">
        <v>23813</v>
      </c>
      <c r="F52" s="4">
        <v>83</v>
      </c>
      <c r="I52" s="13">
        <v>27640</v>
      </c>
      <c r="J52" s="10">
        <v>185</v>
      </c>
      <c r="K52" s="27">
        <v>27968</v>
      </c>
      <c r="L52" s="28">
        <v>170</v>
      </c>
      <c r="Q52" s="22">
        <v>27464</v>
      </c>
      <c r="R52" s="4">
        <v>50</v>
      </c>
    </row>
    <row r="53" spans="3:18">
      <c r="C53" s="12">
        <v>23999</v>
      </c>
      <c r="D53" s="3">
        <v>110</v>
      </c>
      <c r="E53" s="5">
        <v>23814</v>
      </c>
      <c r="F53" s="4">
        <v>82</v>
      </c>
      <c r="I53" s="13">
        <v>27647</v>
      </c>
      <c r="J53" s="10">
        <v>185</v>
      </c>
      <c r="K53" s="27">
        <v>28146</v>
      </c>
      <c r="L53" s="28">
        <v>145</v>
      </c>
      <c r="Q53" s="22">
        <v>27471</v>
      </c>
      <c r="R53" s="4">
        <v>60</v>
      </c>
    </row>
    <row r="54" spans="3:18">
      <c r="C54" s="12">
        <v>24000</v>
      </c>
      <c r="D54" s="3">
        <v>110</v>
      </c>
      <c r="E54" s="5">
        <v>23822</v>
      </c>
      <c r="F54" s="4">
        <v>86</v>
      </c>
      <c r="I54" s="13">
        <v>27655</v>
      </c>
      <c r="J54" s="10">
        <v>190</v>
      </c>
      <c r="K54" s="27">
        <v>28157</v>
      </c>
      <c r="L54" s="28">
        <v>85</v>
      </c>
      <c r="Q54" s="22">
        <v>27472</v>
      </c>
      <c r="R54" s="4">
        <v>85</v>
      </c>
    </row>
    <row r="55" spans="3:18">
      <c r="C55" s="12">
        <v>24005</v>
      </c>
      <c r="D55" s="3">
        <v>120</v>
      </c>
      <c r="E55" s="5">
        <v>23825</v>
      </c>
      <c r="F55" s="4">
        <v>85</v>
      </c>
      <c r="I55" s="13">
        <v>27661</v>
      </c>
      <c r="J55" s="10">
        <v>190</v>
      </c>
      <c r="K55" s="27">
        <v>28160</v>
      </c>
      <c r="L55" s="28">
        <v>90</v>
      </c>
      <c r="Q55" s="5">
        <v>27474</v>
      </c>
      <c r="R55" s="4">
        <v>60</v>
      </c>
    </row>
    <row r="56" spans="3:18">
      <c r="C56" s="12">
        <v>24006</v>
      </c>
      <c r="D56" s="3">
        <v>120</v>
      </c>
      <c r="E56" s="5">
        <v>23829</v>
      </c>
      <c r="F56" s="4">
        <v>82</v>
      </c>
      <c r="I56" s="13">
        <v>27665</v>
      </c>
      <c r="J56" s="10">
        <v>80</v>
      </c>
      <c r="K56" s="27">
        <v>28163</v>
      </c>
      <c r="L56" s="28">
        <v>65</v>
      </c>
      <c r="Q56" s="5">
        <v>27487</v>
      </c>
      <c r="R56" s="4">
        <v>55</v>
      </c>
    </row>
    <row r="57" spans="3:18">
      <c r="C57" s="12">
        <v>24007</v>
      </c>
      <c r="D57" s="3">
        <v>115</v>
      </c>
      <c r="E57" s="5">
        <v>23830</v>
      </c>
      <c r="F57" s="4">
        <v>83</v>
      </c>
      <c r="I57" s="13">
        <v>27668</v>
      </c>
      <c r="J57" s="10">
        <v>70</v>
      </c>
      <c r="K57" s="27">
        <v>28171</v>
      </c>
      <c r="L57" s="28">
        <v>45</v>
      </c>
      <c r="Q57" s="5">
        <v>27492</v>
      </c>
      <c r="R57" s="4">
        <v>60</v>
      </c>
    </row>
    <row r="58" spans="3:18">
      <c r="C58" s="12">
        <v>24008</v>
      </c>
      <c r="D58" s="3">
        <v>110</v>
      </c>
      <c r="E58" s="5">
        <v>23832</v>
      </c>
      <c r="F58" s="4">
        <v>45</v>
      </c>
      <c r="I58" s="13">
        <v>27675</v>
      </c>
      <c r="J58" s="10">
        <v>70</v>
      </c>
      <c r="Q58" s="5">
        <v>27527</v>
      </c>
      <c r="R58" s="4">
        <v>65</v>
      </c>
    </row>
    <row r="59" spans="3:18">
      <c r="C59" s="12">
        <v>24012</v>
      </c>
      <c r="D59" s="3">
        <v>110</v>
      </c>
      <c r="E59" s="5">
        <v>23833</v>
      </c>
      <c r="F59" s="4">
        <v>60</v>
      </c>
      <c r="I59" s="13">
        <v>27680</v>
      </c>
      <c r="J59" s="10">
        <v>70</v>
      </c>
      <c r="Q59" s="5">
        <v>27542</v>
      </c>
      <c r="R59" s="4">
        <v>50</v>
      </c>
    </row>
    <row r="60" spans="3:18">
      <c r="C60" s="12">
        <v>24014</v>
      </c>
      <c r="D60" s="3">
        <v>110</v>
      </c>
      <c r="E60" s="5">
        <v>23834</v>
      </c>
      <c r="F60" s="4">
        <v>60</v>
      </c>
      <c r="I60" s="13">
        <v>27695</v>
      </c>
      <c r="J60" s="10">
        <v>70</v>
      </c>
      <c r="Q60" s="5">
        <v>27640</v>
      </c>
      <c r="R60" s="4">
        <v>65</v>
      </c>
    </row>
    <row r="61" spans="3:18">
      <c r="C61" s="12">
        <v>24022</v>
      </c>
      <c r="D61" s="3">
        <v>120</v>
      </c>
      <c r="E61" s="5">
        <v>23835</v>
      </c>
      <c r="F61" s="4">
        <v>55</v>
      </c>
      <c r="I61" s="13">
        <v>27939</v>
      </c>
      <c r="J61" s="10">
        <v>110</v>
      </c>
      <c r="Q61" s="5">
        <v>27647</v>
      </c>
      <c r="R61" s="4">
        <v>65</v>
      </c>
    </row>
    <row r="62" spans="3:18">
      <c r="C62" s="12">
        <v>24023</v>
      </c>
      <c r="D62" s="3">
        <v>120</v>
      </c>
      <c r="E62" s="5">
        <v>23836</v>
      </c>
      <c r="F62" s="4">
        <v>60</v>
      </c>
      <c r="I62" s="13">
        <v>27940</v>
      </c>
      <c r="J62" s="10">
        <v>115</v>
      </c>
      <c r="Q62" s="5">
        <v>27655</v>
      </c>
      <c r="R62" s="4">
        <v>65</v>
      </c>
    </row>
    <row r="63" spans="3:18">
      <c r="C63" s="12">
        <v>24024</v>
      </c>
      <c r="D63" s="3">
        <v>120</v>
      </c>
      <c r="E63" s="5">
        <v>23837</v>
      </c>
      <c r="F63" s="4">
        <v>65</v>
      </c>
      <c r="I63" s="13">
        <v>27941</v>
      </c>
      <c r="J63" s="10">
        <v>110</v>
      </c>
      <c r="Q63" s="5">
        <v>27661</v>
      </c>
      <c r="R63" s="4">
        <v>60</v>
      </c>
    </row>
    <row r="64" spans="3:18">
      <c r="C64" s="12">
        <v>24025</v>
      </c>
      <c r="D64" s="3">
        <v>120</v>
      </c>
      <c r="E64" s="5">
        <v>23838</v>
      </c>
      <c r="F64" s="4">
        <v>60</v>
      </c>
      <c r="I64" s="13">
        <v>27943</v>
      </c>
      <c r="J64" s="10">
        <v>100</v>
      </c>
      <c r="Q64" s="5">
        <v>27665</v>
      </c>
      <c r="R64" s="4">
        <v>60</v>
      </c>
    </row>
    <row r="65" spans="3:18">
      <c r="C65" s="12">
        <v>24026</v>
      </c>
      <c r="D65" s="3">
        <v>115</v>
      </c>
      <c r="E65" s="5">
        <v>23839</v>
      </c>
      <c r="F65" s="4">
        <v>60</v>
      </c>
      <c r="I65" s="13">
        <v>27947</v>
      </c>
      <c r="J65" s="10">
        <v>80</v>
      </c>
      <c r="Q65" s="5">
        <v>27673</v>
      </c>
      <c r="R65" s="4">
        <v>60</v>
      </c>
    </row>
    <row r="66" spans="3:18">
      <c r="C66" s="12">
        <v>24033</v>
      </c>
      <c r="D66" s="3">
        <v>115</v>
      </c>
      <c r="E66" s="5">
        <v>23841</v>
      </c>
      <c r="F66" s="4">
        <v>60</v>
      </c>
      <c r="I66" s="13">
        <v>27953</v>
      </c>
      <c r="J66" s="10">
        <v>100</v>
      </c>
      <c r="Q66" s="5">
        <v>27681</v>
      </c>
      <c r="R66" s="4">
        <v>60</v>
      </c>
    </row>
    <row r="67" spans="3:18">
      <c r="C67" s="12">
        <v>24034</v>
      </c>
      <c r="D67" s="3">
        <v>115</v>
      </c>
      <c r="E67" s="5">
        <v>23842</v>
      </c>
      <c r="F67" s="4">
        <v>60</v>
      </c>
      <c r="I67" s="13">
        <v>27956</v>
      </c>
      <c r="J67" s="10">
        <v>125</v>
      </c>
      <c r="Q67" s="5">
        <v>27688</v>
      </c>
      <c r="R67" s="4">
        <v>60</v>
      </c>
    </row>
    <row r="68" spans="3:18">
      <c r="C68" s="12">
        <v>24035</v>
      </c>
      <c r="D68" s="3">
        <v>115</v>
      </c>
      <c r="E68" s="5">
        <v>23843</v>
      </c>
      <c r="F68" s="4">
        <v>60</v>
      </c>
      <c r="I68" s="13">
        <v>27968</v>
      </c>
      <c r="J68" s="10">
        <v>140</v>
      </c>
      <c r="Q68" s="5">
        <v>27695</v>
      </c>
      <c r="R68" s="4">
        <v>60</v>
      </c>
    </row>
    <row r="69" spans="3:18">
      <c r="C69" s="12">
        <v>24036</v>
      </c>
      <c r="D69" s="3">
        <v>115</v>
      </c>
      <c r="E69" s="5">
        <v>23844</v>
      </c>
      <c r="F69" s="4">
        <v>45</v>
      </c>
      <c r="I69" s="13">
        <v>28146</v>
      </c>
      <c r="J69" s="10">
        <v>50</v>
      </c>
      <c r="Q69" s="5">
        <v>27939</v>
      </c>
      <c r="R69" s="4">
        <v>80</v>
      </c>
    </row>
    <row r="70" spans="3:18">
      <c r="C70" s="12">
        <v>24037</v>
      </c>
      <c r="D70" s="3">
        <v>110</v>
      </c>
      <c r="E70" s="5">
        <v>23845</v>
      </c>
      <c r="F70" s="4">
        <v>50</v>
      </c>
      <c r="I70" s="13">
        <v>28163</v>
      </c>
      <c r="J70" s="10">
        <v>90</v>
      </c>
      <c r="Q70" s="5">
        <v>27940</v>
      </c>
      <c r="R70" s="4">
        <v>100</v>
      </c>
    </row>
    <row r="71" spans="3:18">
      <c r="C71" s="12">
        <v>24038</v>
      </c>
      <c r="D71" s="3">
        <v>110</v>
      </c>
      <c r="E71" s="5">
        <v>23846</v>
      </c>
      <c r="F71" s="4">
        <v>50</v>
      </c>
      <c r="I71" s="13">
        <v>28171</v>
      </c>
      <c r="J71" s="10">
        <v>65</v>
      </c>
      <c r="Q71" s="5">
        <v>27941</v>
      </c>
      <c r="R71" s="4">
        <v>110</v>
      </c>
    </row>
    <row r="72" spans="3:18">
      <c r="C72" s="12">
        <v>24039</v>
      </c>
      <c r="D72" s="3">
        <v>110</v>
      </c>
      <c r="E72" s="5">
        <v>23847</v>
      </c>
      <c r="F72" s="4">
        <v>50</v>
      </c>
      <c r="Q72" s="14">
        <v>27943</v>
      </c>
      <c r="R72" s="4">
        <v>100</v>
      </c>
    </row>
    <row r="73" spans="3:18">
      <c r="C73" s="12">
        <v>24040</v>
      </c>
      <c r="D73" s="3">
        <v>100</v>
      </c>
      <c r="E73" s="5">
        <v>23848</v>
      </c>
      <c r="F73" s="4">
        <v>45</v>
      </c>
      <c r="Q73" s="14">
        <v>27949</v>
      </c>
      <c r="R73" s="4">
        <v>100</v>
      </c>
    </row>
    <row r="74" spans="3:18">
      <c r="C74" s="12">
        <v>24041</v>
      </c>
      <c r="D74" s="3">
        <v>90</v>
      </c>
      <c r="E74" s="5">
        <v>23849</v>
      </c>
      <c r="F74" s="4">
        <v>45</v>
      </c>
      <c r="Q74" s="14">
        <v>27953</v>
      </c>
      <c r="R74" s="4">
        <v>100</v>
      </c>
    </row>
    <row r="75" spans="3:18">
      <c r="C75" s="12">
        <v>24042</v>
      </c>
      <c r="D75" s="3">
        <v>85</v>
      </c>
      <c r="E75" s="5">
        <v>23850</v>
      </c>
      <c r="F75" s="4">
        <v>45</v>
      </c>
      <c r="Q75" s="14">
        <v>27956</v>
      </c>
      <c r="R75" s="4">
        <v>110</v>
      </c>
    </row>
    <row r="76" spans="3:18">
      <c r="C76" s="12">
        <v>24050</v>
      </c>
      <c r="D76" s="3">
        <v>105</v>
      </c>
      <c r="E76" s="5">
        <v>23851</v>
      </c>
      <c r="F76" s="4">
        <v>45</v>
      </c>
      <c r="Q76" s="14">
        <v>27968</v>
      </c>
      <c r="R76" s="4">
        <v>95</v>
      </c>
    </row>
    <row r="77" spans="3:18">
      <c r="C77" s="12">
        <v>24051</v>
      </c>
      <c r="D77" s="3">
        <v>105</v>
      </c>
      <c r="E77" s="5">
        <v>23852</v>
      </c>
      <c r="F77" s="4">
        <v>50</v>
      </c>
      <c r="Q77" s="5">
        <v>28146</v>
      </c>
      <c r="R77" s="4">
        <v>100</v>
      </c>
    </row>
    <row r="78" spans="3:18">
      <c r="C78" s="12">
        <v>24052</v>
      </c>
      <c r="E78" s="5">
        <v>23854</v>
      </c>
      <c r="F78" s="4">
        <v>50</v>
      </c>
      <c r="Q78" s="5">
        <v>28163</v>
      </c>
      <c r="R78" s="4">
        <v>100</v>
      </c>
    </row>
    <row r="79" spans="3:18">
      <c r="C79" s="12">
        <v>24053</v>
      </c>
      <c r="D79" s="3">
        <v>100</v>
      </c>
      <c r="E79" s="5">
        <v>23855</v>
      </c>
      <c r="F79" s="4">
        <v>45</v>
      </c>
      <c r="Q79" s="5">
        <v>28171</v>
      </c>
      <c r="R79" s="4">
        <v>70</v>
      </c>
    </row>
    <row r="80" spans="3:18">
      <c r="C80" s="12">
        <v>24054</v>
      </c>
      <c r="D80" s="3">
        <v>90</v>
      </c>
      <c r="E80" s="5">
        <v>23856</v>
      </c>
      <c r="F80" s="4">
        <v>45</v>
      </c>
    </row>
    <row r="81" spans="3:6">
      <c r="C81" s="12">
        <v>24055</v>
      </c>
      <c r="D81" s="3">
        <v>90</v>
      </c>
      <c r="E81" s="5">
        <v>23857</v>
      </c>
      <c r="F81" s="4">
        <v>45</v>
      </c>
    </row>
    <row r="82" spans="3:6">
      <c r="C82" s="12">
        <v>24058</v>
      </c>
      <c r="D82" s="3">
        <v>115</v>
      </c>
      <c r="E82" s="5">
        <v>23858</v>
      </c>
      <c r="F82" s="4">
        <v>45</v>
      </c>
    </row>
    <row r="83" spans="3:6">
      <c r="C83" s="12">
        <v>24059</v>
      </c>
      <c r="D83" s="3">
        <v>100</v>
      </c>
      <c r="E83" s="5">
        <v>23859</v>
      </c>
      <c r="F83" s="4">
        <v>45</v>
      </c>
    </row>
    <row r="84" spans="3:6">
      <c r="C84" s="12">
        <v>24060</v>
      </c>
      <c r="D84" s="3">
        <v>90</v>
      </c>
      <c r="E84" s="5">
        <v>23860</v>
      </c>
      <c r="F84" s="4">
        <v>45</v>
      </c>
    </row>
    <row r="85" spans="3:6">
      <c r="C85" s="12">
        <v>24061</v>
      </c>
      <c r="D85" s="3">
        <v>90</v>
      </c>
      <c r="E85" s="5">
        <v>23862</v>
      </c>
      <c r="F85" s="4">
        <v>45</v>
      </c>
    </row>
    <row r="86" spans="3:6">
      <c r="C86" s="12">
        <v>24062</v>
      </c>
      <c r="D86" s="3">
        <v>90</v>
      </c>
      <c r="E86" s="5">
        <v>23863</v>
      </c>
      <c r="F86" s="4">
        <v>45</v>
      </c>
    </row>
    <row r="87" spans="3:6">
      <c r="C87" s="12">
        <v>24065</v>
      </c>
      <c r="D87" s="3">
        <v>90</v>
      </c>
      <c r="E87" s="5">
        <v>23864</v>
      </c>
      <c r="F87" s="4">
        <v>45</v>
      </c>
    </row>
    <row r="88" spans="3:6">
      <c r="C88" s="12">
        <v>24066</v>
      </c>
      <c r="D88" s="3">
        <v>90</v>
      </c>
      <c r="E88" s="5">
        <v>23865</v>
      </c>
      <c r="F88" s="4">
        <v>45</v>
      </c>
    </row>
    <row r="89" spans="3:6">
      <c r="C89" s="12">
        <v>24067</v>
      </c>
      <c r="D89" s="3">
        <v>90</v>
      </c>
      <c r="E89" s="5">
        <v>23913</v>
      </c>
      <c r="F89" s="4">
        <v>60</v>
      </c>
    </row>
    <row r="90" spans="3:6">
      <c r="C90" s="12">
        <v>24068</v>
      </c>
      <c r="D90" s="3">
        <v>90</v>
      </c>
      <c r="E90" s="5">
        <v>23954</v>
      </c>
      <c r="F90" s="4">
        <v>60</v>
      </c>
    </row>
    <row r="91" spans="3:6">
      <c r="C91" s="12">
        <v>24069</v>
      </c>
      <c r="D91" s="3">
        <v>90</v>
      </c>
      <c r="E91" s="5">
        <v>23965</v>
      </c>
      <c r="F91" s="4">
        <v>60</v>
      </c>
    </row>
    <row r="92" spans="3:6">
      <c r="C92" s="12">
        <v>24072</v>
      </c>
      <c r="D92" s="3">
        <v>100</v>
      </c>
      <c r="E92" s="5">
        <v>23974</v>
      </c>
      <c r="F92" s="4">
        <v>60</v>
      </c>
    </row>
    <row r="93" spans="3:6">
      <c r="C93" s="12">
        <v>24073</v>
      </c>
      <c r="D93" s="3">
        <v>90</v>
      </c>
      <c r="E93" s="5">
        <v>23975</v>
      </c>
      <c r="F93" s="4">
        <v>60</v>
      </c>
    </row>
    <row r="94" spans="3:6">
      <c r="C94" s="12">
        <v>24074</v>
      </c>
      <c r="D94" s="3">
        <v>90</v>
      </c>
      <c r="E94" s="5">
        <v>23976</v>
      </c>
      <c r="F94" s="4">
        <v>60</v>
      </c>
    </row>
    <row r="95" spans="3:6">
      <c r="C95" s="12">
        <v>24075</v>
      </c>
      <c r="D95" s="3">
        <v>90</v>
      </c>
      <c r="E95" s="5">
        <v>23977</v>
      </c>
      <c r="F95" s="4">
        <v>60</v>
      </c>
    </row>
    <row r="96" spans="3:6">
      <c r="C96" s="12">
        <v>24076</v>
      </c>
      <c r="D96" s="3">
        <v>90</v>
      </c>
      <c r="E96" s="5">
        <v>23978</v>
      </c>
      <c r="F96" s="4">
        <v>60</v>
      </c>
    </row>
    <row r="97" spans="3:6">
      <c r="C97" s="12">
        <v>24079</v>
      </c>
      <c r="D97" s="3">
        <v>100</v>
      </c>
      <c r="E97" s="5">
        <v>23979</v>
      </c>
      <c r="F97" s="4">
        <v>60</v>
      </c>
    </row>
    <row r="98" spans="3:6">
      <c r="C98" s="12">
        <v>24080</v>
      </c>
      <c r="D98" s="3">
        <v>90</v>
      </c>
      <c r="E98" s="5">
        <v>23993</v>
      </c>
      <c r="F98" s="4">
        <v>65</v>
      </c>
    </row>
    <row r="99" spans="3:6">
      <c r="C99" s="12">
        <v>24081</v>
      </c>
      <c r="D99" s="3">
        <v>90</v>
      </c>
      <c r="E99" s="5">
        <v>23994</v>
      </c>
      <c r="F99" s="4">
        <v>65</v>
      </c>
    </row>
    <row r="100" spans="3:6">
      <c r="C100" s="12">
        <v>24082</v>
      </c>
      <c r="D100" s="3">
        <v>90</v>
      </c>
      <c r="E100" s="5">
        <v>23995</v>
      </c>
      <c r="F100" s="4">
        <v>60</v>
      </c>
    </row>
    <row r="101" spans="3:6">
      <c r="C101" s="12">
        <v>24083</v>
      </c>
      <c r="D101" s="3">
        <v>90</v>
      </c>
      <c r="E101" s="5">
        <v>23996</v>
      </c>
      <c r="F101" s="4">
        <v>60</v>
      </c>
    </row>
    <row r="102" spans="3:6">
      <c r="C102" s="12">
        <v>24086</v>
      </c>
      <c r="D102" s="3">
        <v>100</v>
      </c>
      <c r="E102" s="5">
        <v>23997</v>
      </c>
      <c r="F102" s="4">
        <v>60</v>
      </c>
    </row>
    <row r="103" spans="3:6">
      <c r="C103" s="12">
        <v>24087</v>
      </c>
      <c r="D103" s="3">
        <v>90</v>
      </c>
      <c r="E103" s="5">
        <v>24001</v>
      </c>
      <c r="F103" s="4">
        <v>55</v>
      </c>
    </row>
    <row r="104" spans="3:6">
      <c r="C104" s="12">
        <v>24088</v>
      </c>
      <c r="D104" s="3">
        <v>90</v>
      </c>
      <c r="E104" s="5">
        <v>24002</v>
      </c>
      <c r="F104" s="4">
        <v>54</v>
      </c>
    </row>
    <row r="105" spans="3:6">
      <c r="C105" s="12">
        <v>24089</v>
      </c>
      <c r="D105" s="3">
        <v>90</v>
      </c>
      <c r="E105" s="5">
        <v>24003</v>
      </c>
      <c r="F105" s="4">
        <v>53</v>
      </c>
    </row>
    <row r="106" spans="3:6">
      <c r="C106" s="12">
        <v>24093</v>
      </c>
      <c r="D106" s="3">
        <v>100</v>
      </c>
      <c r="E106" s="5">
        <v>24004</v>
      </c>
      <c r="F106" s="4">
        <v>50</v>
      </c>
    </row>
    <row r="107" spans="3:6">
      <c r="C107" s="12">
        <v>24094</v>
      </c>
      <c r="D107" s="3">
        <v>90</v>
      </c>
      <c r="E107" s="5">
        <v>24009</v>
      </c>
      <c r="F107" s="4">
        <v>65</v>
      </c>
    </row>
    <row r="108" spans="3:6">
      <c r="C108" s="12">
        <v>24095</v>
      </c>
      <c r="D108" s="3">
        <v>90</v>
      </c>
      <c r="E108" s="5">
        <v>24010</v>
      </c>
      <c r="F108" s="4">
        <v>54</v>
      </c>
    </row>
    <row r="109" spans="3:6">
      <c r="C109" s="12">
        <v>24096</v>
      </c>
      <c r="D109" s="3">
        <v>90</v>
      </c>
      <c r="E109" s="5">
        <v>24011</v>
      </c>
      <c r="F109" s="4">
        <v>51</v>
      </c>
    </row>
    <row r="110" spans="3:6">
      <c r="C110" s="12">
        <v>24099</v>
      </c>
      <c r="D110" s="3">
        <v>100</v>
      </c>
      <c r="E110" s="5">
        <v>24015</v>
      </c>
      <c r="F110" s="4">
        <v>55</v>
      </c>
    </row>
    <row r="111" spans="3:6">
      <c r="C111" s="12">
        <v>24100</v>
      </c>
      <c r="D111" s="3">
        <v>90</v>
      </c>
      <c r="E111" s="5">
        <v>24016</v>
      </c>
      <c r="F111" s="4">
        <v>50</v>
      </c>
    </row>
    <row r="112" spans="3:6">
      <c r="C112" s="12">
        <v>24101</v>
      </c>
      <c r="D112" s="3">
        <v>90</v>
      </c>
      <c r="E112" s="5">
        <v>24018</v>
      </c>
      <c r="F112" s="4">
        <v>50</v>
      </c>
    </row>
    <row r="113" spans="3:6">
      <c r="C113" s="12">
        <v>24102</v>
      </c>
      <c r="D113" s="3">
        <v>90</v>
      </c>
      <c r="E113" s="5">
        <v>24019</v>
      </c>
      <c r="F113" s="4">
        <v>50</v>
      </c>
    </row>
    <row r="114" spans="3:6">
      <c r="C114" s="12">
        <v>24103</v>
      </c>
      <c r="D114" s="3">
        <v>90</v>
      </c>
      <c r="E114" s="5">
        <v>24020</v>
      </c>
      <c r="F114" s="4">
        <v>50</v>
      </c>
    </row>
    <row r="115" spans="3:6">
      <c r="C115" s="12">
        <v>24106</v>
      </c>
      <c r="D115" s="3">
        <v>100</v>
      </c>
      <c r="E115" s="5">
        <v>24021</v>
      </c>
      <c r="F115" s="4">
        <v>50</v>
      </c>
    </row>
    <row r="116" spans="3:6">
      <c r="C116" s="12">
        <v>24107</v>
      </c>
      <c r="D116" s="3">
        <v>100</v>
      </c>
      <c r="E116" s="5">
        <v>24027</v>
      </c>
      <c r="F116" s="4">
        <v>50</v>
      </c>
    </row>
    <row r="117" spans="3:6">
      <c r="C117" s="12">
        <v>24108</v>
      </c>
      <c r="D117" s="3">
        <v>90</v>
      </c>
      <c r="E117" s="5">
        <v>24028</v>
      </c>
      <c r="F117" s="4">
        <v>50</v>
      </c>
    </row>
    <row r="118" spans="3:6">
      <c r="C118" s="12">
        <v>24109</v>
      </c>
      <c r="D118" s="3">
        <v>90</v>
      </c>
      <c r="E118" s="5">
        <v>24029</v>
      </c>
      <c r="F118" s="4">
        <v>50</v>
      </c>
    </row>
    <row r="119" spans="3:6">
      <c r="C119" s="12">
        <v>24110</v>
      </c>
      <c r="D119" s="3">
        <v>90</v>
      </c>
      <c r="E119" s="5">
        <v>24030</v>
      </c>
      <c r="F119" s="4">
        <v>50</v>
      </c>
    </row>
    <row r="120" spans="3:6">
      <c r="C120" s="12">
        <v>24111</v>
      </c>
      <c r="D120" s="3">
        <v>90</v>
      </c>
      <c r="E120" s="5">
        <v>24031</v>
      </c>
      <c r="F120" s="4">
        <v>47</v>
      </c>
    </row>
    <row r="121" spans="3:6">
      <c r="C121" s="12">
        <v>24114</v>
      </c>
      <c r="D121" s="3">
        <v>90</v>
      </c>
      <c r="E121" s="5">
        <v>24032</v>
      </c>
      <c r="F121" s="4">
        <v>47</v>
      </c>
    </row>
    <row r="122" spans="3:6">
      <c r="C122" s="12">
        <v>24115</v>
      </c>
      <c r="D122" s="3">
        <v>90</v>
      </c>
      <c r="E122" s="5">
        <v>24043</v>
      </c>
      <c r="F122" s="4">
        <v>55</v>
      </c>
    </row>
    <row r="123" spans="3:6">
      <c r="C123" s="12">
        <v>24116</v>
      </c>
      <c r="D123" s="3">
        <v>90</v>
      </c>
      <c r="E123" s="5">
        <v>24044</v>
      </c>
      <c r="F123" s="4">
        <v>50</v>
      </c>
    </row>
    <row r="124" spans="3:6">
      <c r="C124" s="12">
        <v>24117</v>
      </c>
      <c r="D124" s="3">
        <v>90</v>
      </c>
      <c r="E124" s="5">
        <v>24045</v>
      </c>
      <c r="F124" s="4">
        <v>50</v>
      </c>
    </row>
    <row r="125" spans="3:6">
      <c r="C125" s="12">
        <v>24118</v>
      </c>
      <c r="D125" s="3">
        <v>90</v>
      </c>
      <c r="E125" s="5">
        <v>24046</v>
      </c>
      <c r="F125" s="4">
        <v>50</v>
      </c>
    </row>
    <row r="126" spans="3:6">
      <c r="C126" s="12">
        <v>24122</v>
      </c>
      <c r="D126" s="3">
        <v>90</v>
      </c>
      <c r="E126" s="5">
        <v>24047</v>
      </c>
      <c r="F126" s="4">
        <v>47</v>
      </c>
    </row>
    <row r="127" spans="3:6">
      <c r="C127" s="12">
        <v>24123</v>
      </c>
      <c r="D127" s="3">
        <v>90</v>
      </c>
      <c r="E127" s="5">
        <v>24048</v>
      </c>
      <c r="F127" s="4">
        <v>47</v>
      </c>
    </row>
    <row r="128" spans="3:6">
      <c r="C128" s="12">
        <v>24124</v>
      </c>
      <c r="D128" s="3">
        <v>90</v>
      </c>
      <c r="E128" s="5">
        <v>24049</v>
      </c>
      <c r="F128" s="4">
        <v>45</v>
      </c>
    </row>
    <row r="129" spans="3:6">
      <c r="C129" s="12">
        <v>24125</v>
      </c>
      <c r="D129" s="3">
        <v>90</v>
      </c>
      <c r="E129" s="5">
        <v>24056</v>
      </c>
      <c r="F129" s="4">
        <v>50</v>
      </c>
    </row>
    <row r="130" spans="3:6">
      <c r="C130" s="12">
        <v>24128</v>
      </c>
      <c r="D130" s="3">
        <v>90</v>
      </c>
      <c r="E130" s="5">
        <v>24057</v>
      </c>
      <c r="F130" s="4">
        <v>48</v>
      </c>
    </row>
    <row r="131" spans="3:6">
      <c r="C131" s="12">
        <v>24129</v>
      </c>
      <c r="D131" s="3">
        <v>90</v>
      </c>
      <c r="E131" s="5">
        <v>24063</v>
      </c>
      <c r="F131" s="4">
        <v>50</v>
      </c>
    </row>
    <row r="132" spans="3:6">
      <c r="C132" s="12">
        <v>24130</v>
      </c>
      <c r="D132" s="3">
        <v>90</v>
      </c>
      <c r="E132" s="5">
        <v>24064</v>
      </c>
      <c r="F132" s="4">
        <v>48</v>
      </c>
    </row>
    <row r="133" spans="3:6">
      <c r="C133" s="12">
        <v>24131</v>
      </c>
      <c r="D133" s="3">
        <v>80</v>
      </c>
      <c r="E133" s="5">
        <v>24065</v>
      </c>
      <c r="F133" s="4">
        <v>60</v>
      </c>
    </row>
    <row r="134" spans="3:6">
      <c r="C134" s="12">
        <v>24132</v>
      </c>
      <c r="D134" s="3">
        <v>80</v>
      </c>
      <c r="E134" s="5">
        <v>24070</v>
      </c>
      <c r="F134" s="4">
        <v>60</v>
      </c>
    </row>
    <row r="135" spans="3:6">
      <c r="C135" s="12">
        <v>24135</v>
      </c>
      <c r="D135" s="3">
        <v>100</v>
      </c>
      <c r="E135" s="5">
        <v>24071</v>
      </c>
      <c r="F135" s="4">
        <v>58</v>
      </c>
    </row>
    <row r="136" spans="3:6">
      <c r="C136" s="12">
        <v>24136</v>
      </c>
      <c r="D136" s="3">
        <v>90</v>
      </c>
      <c r="E136" s="5">
        <v>24072</v>
      </c>
      <c r="F136" s="4">
        <v>50</v>
      </c>
    </row>
    <row r="137" spans="3:6">
      <c r="C137" s="12">
        <v>24137</v>
      </c>
      <c r="D137" s="3">
        <v>85</v>
      </c>
      <c r="E137" s="5">
        <v>24073</v>
      </c>
      <c r="F137" s="4">
        <v>65</v>
      </c>
    </row>
    <row r="138" spans="3:6">
      <c r="C138" s="12">
        <v>24138</v>
      </c>
      <c r="D138" s="3">
        <v>85</v>
      </c>
      <c r="E138" s="5">
        <v>24074</v>
      </c>
      <c r="F138" s="4">
        <v>65</v>
      </c>
    </row>
    <row r="139" spans="3:6">
      <c r="C139" s="12">
        <v>24141</v>
      </c>
      <c r="D139" s="3">
        <v>90</v>
      </c>
      <c r="E139" s="5">
        <v>24075</v>
      </c>
      <c r="F139" s="4">
        <v>65</v>
      </c>
    </row>
    <row r="140" spans="3:6">
      <c r="C140" s="12">
        <v>24142</v>
      </c>
      <c r="D140" s="3">
        <v>80</v>
      </c>
      <c r="E140" s="5">
        <v>24076</v>
      </c>
      <c r="F140" s="4">
        <v>65</v>
      </c>
    </row>
    <row r="141" spans="3:6">
      <c r="C141" s="12">
        <v>24143</v>
      </c>
      <c r="D141" s="3">
        <v>80</v>
      </c>
      <c r="E141" s="5">
        <v>24077</v>
      </c>
      <c r="F141" s="4">
        <v>50</v>
      </c>
    </row>
    <row r="142" spans="3:6">
      <c r="C142" s="12">
        <v>24144</v>
      </c>
      <c r="D142" s="3">
        <v>80</v>
      </c>
      <c r="E142" s="5">
        <v>24078</v>
      </c>
      <c r="F142" s="4">
        <v>50</v>
      </c>
    </row>
    <row r="143" spans="3:6">
      <c r="C143" s="12">
        <v>24145</v>
      </c>
      <c r="D143" s="3">
        <v>80</v>
      </c>
      <c r="E143" s="5">
        <v>24084</v>
      </c>
      <c r="F143" s="4">
        <v>55</v>
      </c>
    </row>
    <row r="144" spans="3:6">
      <c r="C144" s="12">
        <v>24146</v>
      </c>
      <c r="D144" s="3">
        <v>80</v>
      </c>
      <c r="E144" s="5">
        <v>24085</v>
      </c>
      <c r="F144" s="4">
        <v>55</v>
      </c>
    </row>
    <row r="145" spans="3:6">
      <c r="C145" s="12">
        <v>24150</v>
      </c>
      <c r="D145" s="3">
        <v>90</v>
      </c>
      <c r="E145" s="5">
        <v>24090</v>
      </c>
      <c r="F145" s="4">
        <v>55</v>
      </c>
    </row>
    <row r="146" spans="3:6">
      <c r="C146" s="12">
        <v>24153</v>
      </c>
      <c r="D146" s="3">
        <v>100</v>
      </c>
      <c r="E146" s="5">
        <v>24091</v>
      </c>
      <c r="F146" s="4">
        <v>55</v>
      </c>
    </row>
    <row r="147" spans="3:6">
      <c r="C147" s="12">
        <v>24154</v>
      </c>
      <c r="D147" s="3">
        <v>90</v>
      </c>
      <c r="E147" s="5">
        <v>24092</v>
      </c>
      <c r="F147" s="4">
        <v>55</v>
      </c>
    </row>
    <row r="148" spans="3:6">
      <c r="C148" s="12">
        <v>24155</v>
      </c>
      <c r="D148" s="3">
        <v>90</v>
      </c>
      <c r="E148" s="5">
        <v>24098</v>
      </c>
      <c r="F148" s="4">
        <v>55</v>
      </c>
    </row>
    <row r="149" spans="3:6">
      <c r="C149" s="12">
        <v>24156</v>
      </c>
      <c r="D149" s="3">
        <v>85</v>
      </c>
      <c r="E149" s="5">
        <v>24105</v>
      </c>
      <c r="F149" s="4">
        <v>55</v>
      </c>
    </row>
    <row r="150" spans="3:6">
      <c r="C150" s="12">
        <v>24157</v>
      </c>
      <c r="D150" s="3">
        <v>80</v>
      </c>
      <c r="E150" s="5">
        <v>24112</v>
      </c>
      <c r="F150" s="4">
        <v>55</v>
      </c>
    </row>
    <row r="151" spans="3:6">
      <c r="C151" s="12">
        <v>24158</v>
      </c>
      <c r="D151" s="3">
        <v>80</v>
      </c>
      <c r="E151" s="5">
        <v>24113</v>
      </c>
      <c r="F151" s="4">
        <v>55</v>
      </c>
    </row>
    <row r="152" spans="3:6">
      <c r="C152" s="12">
        <v>24159</v>
      </c>
      <c r="D152" s="3">
        <v>80</v>
      </c>
      <c r="E152" s="5">
        <v>24119</v>
      </c>
      <c r="F152" s="4">
        <v>55</v>
      </c>
    </row>
    <row r="153" spans="3:6">
      <c r="C153" s="12">
        <v>24163</v>
      </c>
      <c r="D153" s="3">
        <v>90</v>
      </c>
      <c r="E153" s="5">
        <v>24120</v>
      </c>
      <c r="F153" s="4">
        <v>55</v>
      </c>
    </row>
    <row r="154" spans="3:6">
      <c r="C154" s="12">
        <v>24164</v>
      </c>
      <c r="D154" s="3">
        <v>90</v>
      </c>
      <c r="E154" s="5">
        <v>24126</v>
      </c>
      <c r="F154" s="4">
        <v>55</v>
      </c>
    </row>
    <row r="155" spans="3:6">
      <c r="C155" s="12">
        <v>24165</v>
      </c>
      <c r="D155" s="3">
        <v>85</v>
      </c>
      <c r="E155" s="5">
        <v>24127</v>
      </c>
      <c r="F155" s="4">
        <v>55</v>
      </c>
    </row>
    <row r="156" spans="3:6">
      <c r="C156" s="12">
        <v>24166</v>
      </c>
      <c r="D156" s="3">
        <v>85</v>
      </c>
      <c r="E156" s="5">
        <v>24133</v>
      </c>
      <c r="F156" s="4">
        <v>55</v>
      </c>
    </row>
    <row r="157" spans="3:6">
      <c r="C157" s="12">
        <v>24167</v>
      </c>
      <c r="D157" s="3">
        <v>85</v>
      </c>
      <c r="E157" s="5">
        <v>24134</v>
      </c>
      <c r="F157" s="4">
        <v>55</v>
      </c>
    </row>
    <row r="158" spans="3:6">
      <c r="C158" s="12">
        <v>24168</v>
      </c>
      <c r="D158" s="3">
        <v>85</v>
      </c>
      <c r="E158" s="5">
        <v>24135</v>
      </c>
      <c r="F158" s="4">
        <v>55</v>
      </c>
    </row>
    <row r="159" spans="3:6">
      <c r="C159" s="12">
        <v>24171</v>
      </c>
      <c r="D159" s="3">
        <v>90</v>
      </c>
      <c r="E159" s="5">
        <v>24139</v>
      </c>
      <c r="F159" s="4">
        <v>55</v>
      </c>
    </row>
    <row r="160" spans="3:6">
      <c r="C160" s="12">
        <v>24174</v>
      </c>
      <c r="D160" s="3">
        <v>100</v>
      </c>
      <c r="E160" s="5">
        <v>24140</v>
      </c>
      <c r="F160" s="4">
        <v>55</v>
      </c>
    </row>
    <row r="161" spans="3:6">
      <c r="C161" s="12">
        <v>24175</v>
      </c>
      <c r="D161" s="3">
        <v>90</v>
      </c>
      <c r="E161" s="5">
        <v>24143</v>
      </c>
      <c r="F161" s="4">
        <v>50</v>
      </c>
    </row>
    <row r="162" spans="3:6">
      <c r="C162" s="12">
        <v>24176</v>
      </c>
      <c r="D162" s="3">
        <v>90</v>
      </c>
      <c r="E162" s="5">
        <v>24147</v>
      </c>
      <c r="F162" s="4">
        <v>55</v>
      </c>
    </row>
    <row r="163" spans="3:6">
      <c r="C163" s="12">
        <v>24177</v>
      </c>
      <c r="D163" s="3">
        <v>90</v>
      </c>
      <c r="E163" s="5">
        <v>24148</v>
      </c>
      <c r="F163" s="4">
        <v>55</v>
      </c>
    </row>
    <row r="164" spans="3:6">
      <c r="C164" s="12">
        <v>24178</v>
      </c>
      <c r="D164" s="3">
        <v>90</v>
      </c>
      <c r="E164" s="5">
        <v>24149</v>
      </c>
      <c r="F164" s="4">
        <v>55</v>
      </c>
    </row>
    <row r="165" spans="3:6">
      <c r="C165" s="12">
        <v>24179</v>
      </c>
      <c r="D165" s="3">
        <v>90</v>
      </c>
      <c r="E165" s="5">
        <v>24150</v>
      </c>
      <c r="F165" s="4">
        <v>55</v>
      </c>
    </row>
    <row r="166" spans="3:6">
      <c r="C166" s="12">
        <v>24180</v>
      </c>
      <c r="D166" s="3">
        <v>90</v>
      </c>
      <c r="E166" s="5">
        <v>24151</v>
      </c>
      <c r="F166" s="4">
        <v>50</v>
      </c>
    </row>
    <row r="167" spans="3:6">
      <c r="C167" s="12">
        <v>24184</v>
      </c>
      <c r="D167" s="3">
        <v>90</v>
      </c>
      <c r="E167" s="5">
        <v>24152</v>
      </c>
      <c r="F167" s="4">
        <v>50</v>
      </c>
    </row>
    <row r="168" spans="3:6">
      <c r="C168" s="12">
        <v>24185</v>
      </c>
      <c r="D168" s="3">
        <v>90</v>
      </c>
      <c r="E168" s="5">
        <v>24160</v>
      </c>
      <c r="F168" s="4">
        <v>55</v>
      </c>
    </row>
    <row r="169" spans="3:6">
      <c r="C169" s="12">
        <v>24186</v>
      </c>
      <c r="D169" s="3">
        <v>90</v>
      </c>
      <c r="E169" s="5">
        <v>24161</v>
      </c>
      <c r="F169" s="4">
        <v>55</v>
      </c>
    </row>
    <row r="170" spans="3:6">
      <c r="C170" s="12">
        <v>24187</v>
      </c>
      <c r="D170" s="3">
        <v>90</v>
      </c>
      <c r="E170" s="5">
        <v>24162</v>
      </c>
      <c r="F170" s="4">
        <v>45</v>
      </c>
    </row>
    <row r="171" spans="3:6">
      <c r="C171" s="12">
        <v>24188</v>
      </c>
      <c r="D171" s="3">
        <v>90</v>
      </c>
      <c r="E171" s="5">
        <v>24163</v>
      </c>
      <c r="F171" s="4">
        <v>55</v>
      </c>
    </row>
    <row r="172" spans="3:6">
      <c r="C172" s="12">
        <v>24189</v>
      </c>
      <c r="D172" s="3">
        <v>86</v>
      </c>
      <c r="E172" s="5">
        <v>24169</v>
      </c>
      <c r="F172" s="4">
        <v>55</v>
      </c>
    </row>
    <row r="173" spans="3:6">
      <c r="C173" s="12">
        <v>24195</v>
      </c>
      <c r="D173" s="3">
        <v>95</v>
      </c>
      <c r="E173" s="5">
        <v>24170</v>
      </c>
      <c r="F173" s="4">
        <v>55</v>
      </c>
    </row>
    <row r="174" spans="3:6">
      <c r="C174" s="12">
        <v>24196</v>
      </c>
      <c r="D174" s="3">
        <v>90</v>
      </c>
      <c r="E174" s="5">
        <v>24171</v>
      </c>
      <c r="F174" s="4">
        <v>55</v>
      </c>
    </row>
    <row r="175" spans="3:6">
      <c r="C175" s="12">
        <v>24197</v>
      </c>
      <c r="D175" s="3">
        <v>90</v>
      </c>
      <c r="E175" s="5">
        <v>24172</v>
      </c>
      <c r="F175" s="4">
        <v>55</v>
      </c>
    </row>
    <row r="176" spans="3:6">
      <c r="C176" s="12">
        <v>24198</v>
      </c>
      <c r="D176" s="3">
        <v>90</v>
      </c>
      <c r="E176" s="5">
        <v>24173</v>
      </c>
      <c r="F176" s="4">
        <v>55</v>
      </c>
    </row>
    <row r="177" spans="3:6">
      <c r="C177" s="12">
        <v>24199</v>
      </c>
      <c r="D177" s="3">
        <v>90</v>
      </c>
      <c r="E177" s="5">
        <v>24181</v>
      </c>
      <c r="F177" s="4">
        <v>55</v>
      </c>
    </row>
    <row r="178" spans="3:6">
      <c r="C178" s="12">
        <v>24200</v>
      </c>
      <c r="D178" s="3">
        <v>90</v>
      </c>
      <c r="E178" s="5">
        <v>24182</v>
      </c>
      <c r="F178" s="4">
        <v>50</v>
      </c>
    </row>
    <row r="179" spans="3:6">
      <c r="C179" s="12">
        <v>24201</v>
      </c>
      <c r="D179" s="3">
        <v>85</v>
      </c>
      <c r="E179" s="5">
        <v>24183</v>
      </c>
      <c r="F179" s="4">
        <v>45</v>
      </c>
    </row>
    <row r="180" spans="3:6">
      <c r="C180" s="12">
        <v>24205</v>
      </c>
      <c r="D180" s="3">
        <v>95</v>
      </c>
      <c r="E180" s="5">
        <v>24190</v>
      </c>
      <c r="F180" s="4">
        <v>50</v>
      </c>
    </row>
    <row r="181" spans="3:6">
      <c r="C181" s="12">
        <v>24206</v>
      </c>
      <c r="D181" s="3">
        <v>90</v>
      </c>
      <c r="E181" s="5">
        <v>24191</v>
      </c>
      <c r="F181" s="4">
        <v>55</v>
      </c>
    </row>
    <row r="182" spans="3:6">
      <c r="C182" s="12">
        <v>24207</v>
      </c>
      <c r="D182" s="3">
        <v>90</v>
      </c>
      <c r="E182" s="5">
        <v>24192</v>
      </c>
      <c r="F182" s="4">
        <v>45</v>
      </c>
    </row>
    <row r="183" spans="3:6">
      <c r="C183" s="12">
        <v>24208</v>
      </c>
      <c r="D183" s="3">
        <v>85</v>
      </c>
      <c r="E183" s="5">
        <v>24193</v>
      </c>
      <c r="F183" s="4">
        <v>45</v>
      </c>
    </row>
    <row r="184" spans="3:6">
      <c r="C184" s="12">
        <v>24209</v>
      </c>
      <c r="D184" s="3">
        <v>85</v>
      </c>
      <c r="E184" s="5">
        <v>24194</v>
      </c>
      <c r="F184" s="4">
        <v>45</v>
      </c>
    </row>
    <row r="185" spans="3:6">
      <c r="C185" s="12">
        <v>24210</v>
      </c>
      <c r="D185" s="3">
        <v>85</v>
      </c>
      <c r="E185" s="12">
        <v>24202</v>
      </c>
      <c r="F185" s="4">
        <v>50</v>
      </c>
    </row>
    <row r="186" spans="3:6">
      <c r="C186" s="12">
        <v>24215</v>
      </c>
      <c r="D186" s="3">
        <v>90</v>
      </c>
      <c r="E186" s="12">
        <v>24203</v>
      </c>
      <c r="F186" s="4">
        <v>45</v>
      </c>
    </row>
    <row r="187" spans="3:6">
      <c r="C187" s="12">
        <v>24216</v>
      </c>
      <c r="D187" s="3">
        <v>90</v>
      </c>
      <c r="E187" s="12">
        <v>24204</v>
      </c>
      <c r="F187" s="4">
        <v>45</v>
      </c>
    </row>
    <row r="188" spans="3:6">
      <c r="C188" s="12">
        <v>24217</v>
      </c>
      <c r="D188" s="3">
        <v>90</v>
      </c>
      <c r="E188" s="12">
        <v>24205</v>
      </c>
      <c r="F188" s="4">
        <v>50</v>
      </c>
    </row>
    <row r="189" spans="3:6">
      <c r="C189" s="12">
        <v>24218</v>
      </c>
      <c r="D189" s="3">
        <v>90</v>
      </c>
      <c r="E189" s="12">
        <v>24211</v>
      </c>
      <c r="F189" s="4">
        <v>45</v>
      </c>
    </row>
    <row r="190" spans="3:6">
      <c r="C190" s="12">
        <v>24219</v>
      </c>
      <c r="D190" s="3">
        <v>85</v>
      </c>
      <c r="E190" s="12">
        <v>24212</v>
      </c>
      <c r="F190" s="4">
        <v>45</v>
      </c>
    </row>
    <row r="191" spans="3:6">
      <c r="C191" s="12">
        <v>24220</v>
      </c>
      <c r="D191" s="3">
        <v>85</v>
      </c>
      <c r="E191" s="12">
        <v>24213</v>
      </c>
      <c r="F191" s="4">
        <v>45</v>
      </c>
    </row>
    <row r="192" spans="3:6">
      <c r="C192" s="12">
        <v>24221</v>
      </c>
      <c r="D192" s="3">
        <v>85</v>
      </c>
      <c r="E192" s="12">
        <v>24214</v>
      </c>
      <c r="F192" s="4">
        <v>40</v>
      </c>
    </row>
    <row r="193" spans="3:6">
      <c r="C193" s="12">
        <v>24225</v>
      </c>
      <c r="D193" s="3">
        <v>95</v>
      </c>
      <c r="E193" s="12">
        <v>24222</v>
      </c>
      <c r="F193" s="4">
        <v>45</v>
      </c>
    </row>
    <row r="194" spans="3:6">
      <c r="C194" s="12">
        <v>24226</v>
      </c>
      <c r="D194" s="3">
        <v>90</v>
      </c>
      <c r="E194" s="12">
        <v>24223</v>
      </c>
      <c r="F194" s="4">
        <v>45</v>
      </c>
    </row>
    <row r="195" spans="3:6">
      <c r="C195" s="12">
        <v>24227</v>
      </c>
      <c r="D195" s="3">
        <v>90</v>
      </c>
      <c r="E195" s="12">
        <v>24224</v>
      </c>
      <c r="F195" s="4">
        <v>45</v>
      </c>
    </row>
    <row r="196" spans="3:6">
      <c r="C196" s="12">
        <v>24228</v>
      </c>
      <c r="D196" s="3">
        <v>85</v>
      </c>
      <c r="E196" s="12">
        <v>24228</v>
      </c>
      <c r="F196" s="4">
        <v>45</v>
      </c>
    </row>
    <row r="197" spans="3:6">
      <c r="C197" s="12">
        <v>24229</v>
      </c>
      <c r="D197" s="3">
        <v>85</v>
      </c>
      <c r="E197" s="12">
        <v>24230</v>
      </c>
      <c r="F197" s="4">
        <v>45</v>
      </c>
    </row>
    <row r="198" spans="3:6">
      <c r="C198" s="12">
        <v>24233</v>
      </c>
      <c r="D198" s="3">
        <v>90</v>
      </c>
      <c r="E198" s="12">
        <v>24231</v>
      </c>
      <c r="F198" s="4">
        <v>45</v>
      </c>
    </row>
    <row r="199" spans="3:6">
      <c r="C199" s="12">
        <v>24234</v>
      </c>
      <c r="D199" s="3">
        <v>90</v>
      </c>
      <c r="E199" s="5">
        <v>24232</v>
      </c>
      <c r="F199" s="4">
        <v>45</v>
      </c>
    </row>
    <row r="200" spans="3:6">
      <c r="C200" s="12">
        <v>24235</v>
      </c>
      <c r="D200" s="3">
        <v>90</v>
      </c>
      <c r="E200" s="5">
        <v>24238</v>
      </c>
      <c r="F200" s="4">
        <v>45</v>
      </c>
    </row>
    <row r="201" spans="3:6">
      <c r="C201" s="12">
        <v>24236</v>
      </c>
      <c r="D201" s="3">
        <v>90</v>
      </c>
      <c r="E201" s="5">
        <v>24239</v>
      </c>
      <c r="F201" s="4">
        <v>45</v>
      </c>
    </row>
    <row r="202" spans="3:6">
      <c r="C202" s="12">
        <v>24237</v>
      </c>
      <c r="D202" s="3">
        <v>90</v>
      </c>
      <c r="E202" s="5">
        <v>24240</v>
      </c>
      <c r="F202" s="4">
        <v>45</v>
      </c>
    </row>
    <row r="203" spans="3:6">
      <c r="C203" s="12">
        <v>24244</v>
      </c>
      <c r="D203" s="3">
        <v>90</v>
      </c>
      <c r="E203" s="5">
        <v>24241</v>
      </c>
      <c r="F203" s="4">
        <v>45</v>
      </c>
    </row>
    <row r="204" spans="3:6">
      <c r="C204" s="12">
        <v>24245</v>
      </c>
      <c r="D204" s="3">
        <v>90</v>
      </c>
      <c r="E204" s="5">
        <v>24242</v>
      </c>
      <c r="F204" s="4">
        <v>45</v>
      </c>
    </row>
    <row r="205" spans="3:6">
      <c r="C205" s="12">
        <v>24246</v>
      </c>
      <c r="D205" s="3">
        <v>85</v>
      </c>
      <c r="E205" s="5">
        <v>24243</v>
      </c>
      <c r="F205" s="4">
        <v>45</v>
      </c>
    </row>
    <row r="206" spans="3:6">
      <c r="C206" s="12">
        <v>24247</v>
      </c>
      <c r="D206" s="3">
        <v>85</v>
      </c>
      <c r="E206" s="5">
        <v>24248</v>
      </c>
      <c r="F206" s="4">
        <v>45</v>
      </c>
    </row>
    <row r="207" spans="3:6">
      <c r="C207" s="12">
        <v>24250</v>
      </c>
      <c r="D207" s="3">
        <v>90</v>
      </c>
      <c r="E207" s="5">
        <v>24249</v>
      </c>
      <c r="F207" s="4">
        <v>45</v>
      </c>
    </row>
    <row r="208" spans="3:6">
      <c r="C208" s="12">
        <v>24254</v>
      </c>
      <c r="D208" s="3">
        <v>90</v>
      </c>
      <c r="E208" s="5">
        <v>24254</v>
      </c>
      <c r="F208" s="4">
        <v>50</v>
      </c>
    </row>
    <row r="209" spans="3:6">
      <c r="C209" s="12">
        <v>24255</v>
      </c>
      <c r="D209" s="3">
        <v>85</v>
      </c>
      <c r="E209" s="5">
        <v>24256</v>
      </c>
      <c r="F209" s="4">
        <v>50</v>
      </c>
    </row>
    <row r="210" spans="3:6">
      <c r="C210" s="12">
        <v>24256</v>
      </c>
      <c r="D210" s="3">
        <v>85</v>
      </c>
      <c r="E210" s="5">
        <v>24262</v>
      </c>
      <c r="F210" s="4">
        <v>50</v>
      </c>
    </row>
    <row r="211" spans="3:6">
      <c r="C211" s="12">
        <v>24258</v>
      </c>
      <c r="D211" s="3">
        <v>90</v>
      </c>
      <c r="E211" s="5">
        <v>24263</v>
      </c>
      <c r="F211" s="4">
        <v>50</v>
      </c>
    </row>
    <row r="212" spans="3:6">
      <c r="C212" s="12">
        <v>24259</v>
      </c>
      <c r="D212" s="3">
        <v>90</v>
      </c>
      <c r="E212" s="5">
        <v>24291</v>
      </c>
      <c r="F212" s="4">
        <v>55</v>
      </c>
    </row>
    <row r="213" spans="3:6">
      <c r="C213" s="12">
        <v>24260</v>
      </c>
      <c r="D213" s="3">
        <v>90</v>
      </c>
      <c r="E213" s="5">
        <v>24292</v>
      </c>
      <c r="F213" s="4">
        <v>55</v>
      </c>
    </row>
    <row r="214" spans="3:6">
      <c r="C214" s="12">
        <v>24261</v>
      </c>
      <c r="D214" s="3">
        <v>90</v>
      </c>
      <c r="E214" s="5">
        <v>24293</v>
      </c>
      <c r="F214" s="4">
        <v>55</v>
      </c>
    </row>
    <row r="215" spans="3:6">
      <c r="C215" s="12">
        <v>24262</v>
      </c>
      <c r="D215" s="3">
        <v>90</v>
      </c>
      <c r="E215" s="5">
        <v>24294</v>
      </c>
      <c r="F215" s="4">
        <v>55</v>
      </c>
    </row>
    <row r="216" spans="3:6">
      <c r="C216" s="12">
        <v>24263</v>
      </c>
      <c r="D216" s="3">
        <v>85</v>
      </c>
      <c r="E216" s="5">
        <v>24297</v>
      </c>
      <c r="F216" s="4">
        <v>55</v>
      </c>
    </row>
    <row r="217" spans="3:6">
      <c r="C217" s="12">
        <v>24264</v>
      </c>
      <c r="D217" s="3">
        <v>90</v>
      </c>
      <c r="E217" s="5">
        <v>24298</v>
      </c>
      <c r="F217" s="4">
        <v>53</v>
      </c>
    </row>
    <row r="218" spans="3:6">
      <c r="C218" s="12">
        <v>24265</v>
      </c>
      <c r="D218" s="3">
        <v>90</v>
      </c>
      <c r="E218" s="5">
        <v>24301</v>
      </c>
      <c r="F218" s="4">
        <v>55</v>
      </c>
    </row>
    <row r="219" spans="3:6">
      <c r="C219" s="12">
        <v>24266</v>
      </c>
      <c r="D219" s="3">
        <v>90</v>
      </c>
      <c r="E219" s="5">
        <v>24302</v>
      </c>
      <c r="F219" s="4">
        <v>53</v>
      </c>
    </row>
    <row r="220" spans="3:6">
      <c r="C220" s="12">
        <v>24267</v>
      </c>
      <c r="D220" s="3">
        <v>85</v>
      </c>
      <c r="E220" s="5">
        <v>24303</v>
      </c>
      <c r="F220" s="4">
        <v>50</v>
      </c>
    </row>
    <row r="221" spans="3:6">
      <c r="C221" s="12">
        <v>24268</v>
      </c>
      <c r="D221" s="3">
        <v>85</v>
      </c>
      <c r="E221" s="5">
        <v>24304</v>
      </c>
      <c r="F221" s="4">
        <v>50</v>
      </c>
    </row>
    <row r="222" spans="3:6">
      <c r="C222" s="12">
        <v>24269</v>
      </c>
      <c r="D222" s="3">
        <v>85</v>
      </c>
      <c r="E222" s="5">
        <v>24305</v>
      </c>
      <c r="F222" s="4">
        <v>50</v>
      </c>
    </row>
    <row r="223" spans="3:6">
      <c r="C223" s="12">
        <v>24270</v>
      </c>
      <c r="D223" s="3">
        <v>85</v>
      </c>
      <c r="E223" s="5">
        <v>24306</v>
      </c>
      <c r="F223" s="4">
        <v>50</v>
      </c>
    </row>
    <row r="224" spans="3:6">
      <c r="C224" s="12">
        <v>24271</v>
      </c>
      <c r="D224" s="3">
        <v>90</v>
      </c>
      <c r="E224" s="5">
        <v>24310</v>
      </c>
      <c r="F224" s="4">
        <v>55</v>
      </c>
    </row>
    <row r="225" spans="3:6">
      <c r="C225" s="12">
        <v>24272</v>
      </c>
      <c r="D225" s="3">
        <v>90</v>
      </c>
      <c r="E225" s="5">
        <v>24311</v>
      </c>
      <c r="F225" s="4">
        <v>55</v>
      </c>
    </row>
    <row r="226" spans="3:6">
      <c r="C226" s="12">
        <v>24273</v>
      </c>
      <c r="D226" s="3">
        <v>85</v>
      </c>
      <c r="E226" s="5">
        <v>24312</v>
      </c>
      <c r="F226" s="4">
        <v>53</v>
      </c>
    </row>
    <row r="227" spans="3:6">
      <c r="C227" s="12">
        <v>24274</v>
      </c>
      <c r="D227" s="3">
        <v>90</v>
      </c>
      <c r="E227" s="5">
        <v>24313</v>
      </c>
      <c r="F227" s="4">
        <v>55</v>
      </c>
    </row>
    <row r="228" spans="3:6">
      <c r="C228" s="12">
        <v>24275</v>
      </c>
      <c r="D228" s="3">
        <v>90</v>
      </c>
      <c r="E228" s="5">
        <v>24314</v>
      </c>
      <c r="F228" s="4">
        <v>55</v>
      </c>
    </row>
    <row r="229" spans="3:6">
      <c r="C229" s="12">
        <v>24276</v>
      </c>
      <c r="D229" s="3">
        <v>85</v>
      </c>
      <c r="E229" s="5">
        <v>24317</v>
      </c>
      <c r="F229" s="4">
        <v>55</v>
      </c>
    </row>
    <row r="230" spans="3:6">
      <c r="C230" s="12">
        <v>24277</v>
      </c>
      <c r="D230" s="3">
        <v>85</v>
      </c>
      <c r="E230" s="5">
        <v>24318</v>
      </c>
      <c r="F230" s="4">
        <v>55</v>
      </c>
    </row>
    <row r="231" spans="3:6">
      <c r="C231" s="12">
        <v>24283</v>
      </c>
      <c r="D231" s="3">
        <v>100</v>
      </c>
      <c r="E231" s="5">
        <v>24319</v>
      </c>
      <c r="F231" s="4">
        <v>53</v>
      </c>
    </row>
    <row r="232" spans="3:6">
      <c r="C232" s="12">
        <v>24286</v>
      </c>
      <c r="D232" s="3">
        <v>110</v>
      </c>
      <c r="E232" s="5">
        <v>24320</v>
      </c>
      <c r="F232" s="4">
        <v>50</v>
      </c>
    </row>
    <row r="233" spans="3:6">
      <c r="C233" s="12">
        <v>24295</v>
      </c>
      <c r="D233" s="3">
        <v>110</v>
      </c>
      <c r="E233" s="5">
        <v>24321</v>
      </c>
      <c r="F233" s="4">
        <v>49</v>
      </c>
    </row>
    <row r="234" spans="3:6">
      <c r="C234" s="12">
        <v>24299</v>
      </c>
      <c r="D234" s="3">
        <v>110</v>
      </c>
      <c r="E234" s="5">
        <v>24322</v>
      </c>
      <c r="F234" s="4">
        <v>48</v>
      </c>
    </row>
    <row r="235" spans="3:6">
      <c r="C235" s="12">
        <v>24300</v>
      </c>
      <c r="D235" s="3">
        <v>110</v>
      </c>
      <c r="E235" s="5">
        <v>24329</v>
      </c>
      <c r="F235" s="4">
        <v>53</v>
      </c>
    </row>
    <row r="236" spans="3:6">
      <c r="C236" s="12">
        <v>24304</v>
      </c>
      <c r="D236" s="3">
        <v>130</v>
      </c>
      <c r="E236" s="5">
        <v>24330</v>
      </c>
      <c r="F236" s="4">
        <v>50</v>
      </c>
    </row>
    <row r="237" spans="3:6">
      <c r="C237" s="12">
        <v>24307</v>
      </c>
      <c r="D237" s="3">
        <v>110</v>
      </c>
      <c r="E237" s="5">
        <v>24331</v>
      </c>
      <c r="F237" s="4">
        <v>50</v>
      </c>
    </row>
    <row r="238" spans="3:6">
      <c r="C238" s="12">
        <v>24308</v>
      </c>
      <c r="D238" s="3">
        <v>110</v>
      </c>
      <c r="E238" s="5">
        <v>24332</v>
      </c>
      <c r="F238" s="4">
        <v>50</v>
      </c>
    </row>
    <row r="239" spans="3:6">
      <c r="C239" s="12">
        <v>24309</v>
      </c>
      <c r="D239" s="3">
        <v>110</v>
      </c>
      <c r="E239" s="5">
        <v>24333</v>
      </c>
      <c r="F239" s="4">
        <v>50</v>
      </c>
    </row>
    <row r="240" spans="3:6">
      <c r="C240" s="12">
        <v>24316</v>
      </c>
      <c r="D240" s="3">
        <v>115</v>
      </c>
      <c r="E240" s="5">
        <v>24334</v>
      </c>
      <c r="F240" s="4">
        <v>50</v>
      </c>
    </row>
    <row r="241" spans="3:6">
      <c r="C241" s="12">
        <v>24323</v>
      </c>
      <c r="D241" s="3">
        <v>120</v>
      </c>
      <c r="E241" s="5">
        <v>24339</v>
      </c>
      <c r="F241" s="4">
        <v>55</v>
      </c>
    </row>
    <row r="242" spans="3:6">
      <c r="C242" s="12">
        <v>24324</v>
      </c>
      <c r="D242" s="3">
        <v>115</v>
      </c>
      <c r="E242" s="5">
        <v>24342</v>
      </c>
      <c r="F242" s="4">
        <v>53</v>
      </c>
    </row>
    <row r="243" spans="3:6">
      <c r="C243" s="12">
        <v>24325</v>
      </c>
      <c r="D243" s="3">
        <v>115</v>
      </c>
      <c r="E243" s="5">
        <v>24343</v>
      </c>
      <c r="F243" s="4">
        <v>50</v>
      </c>
    </row>
    <row r="244" spans="3:6">
      <c r="C244" s="12">
        <v>24326</v>
      </c>
      <c r="D244" s="3">
        <v>115</v>
      </c>
      <c r="E244" s="5">
        <v>24344</v>
      </c>
      <c r="F244" s="4">
        <v>50</v>
      </c>
    </row>
    <row r="245" spans="3:6">
      <c r="C245" s="12">
        <v>24327</v>
      </c>
      <c r="D245" s="3">
        <v>115</v>
      </c>
      <c r="E245" s="5">
        <v>24346</v>
      </c>
      <c r="F245" s="4">
        <v>50</v>
      </c>
    </row>
    <row r="246" spans="3:6">
      <c r="C246" s="12">
        <v>24328</v>
      </c>
      <c r="D246" s="3">
        <v>115</v>
      </c>
      <c r="E246" s="5">
        <v>24347</v>
      </c>
      <c r="F246" s="4">
        <v>50</v>
      </c>
    </row>
    <row r="247" spans="3:6">
      <c r="C247" s="12">
        <v>24332</v>
      </c>
      <c r="D247" s="3">
        <v>125</v>
      </c>
      <c r="E247" s="5">
        <v>24356</v>
      </c>
      <c r="F247" s="4">
        <v>50</v>
      </c>
    </row>
    <row r="248" spans="3:6">
      <c r="C248" s="12">
        <v>24334</v>
      </c>
      <c r="D248" s="3">
        <v>110</v>
      </c>
      <c r="E248" s="5">
        <v>24357</v>
      </c>
      <c r="F248" s="4">
        <v>50</v>
      </c>
    </row>
    <row r="249" spans="3:6">
      <c r="C249" s="12">
        <v>24335</v>
      </c>
      <c r="D249" s="3">
        <v>110</v>
      </c>
      <c r="E249" s="5">
        <v>24358</v>
      </c>
      <c r="F249" s="4">
        <v>50</v>
      </c>
    </row>
    <row r="250" spans="3:6">
      <c r="C250" s="12">
        <v>24336</v>
      </c>
      <c r="D250" s="3">
        <v>110</v>
      </c>
      <c r="E250" s="5">
        <v>24360</v>
      </c>
      <c r="F250" s="4">
        <v>50</v>
      </c>
    </row>
    <row r="251" spans="3:6">
      <c r="C251" s="12">
        <v>24337</v>
      </c>
      <c r="D251" s="3">
        <v>110</v>
      </c>
      <c r="E251" s="5">
        <v>24361</v>
      </c>
      <c r="F251" s="4">
        <v>50</v>
      </c>
    </row>
    <row r="252" spans="3:6">
      <c r="C252" s="12">
        <v>24338</v>
      </c>
      <c r="D252" s="3">
        <v>110</v>
      </c>
      <c r="E252" s="5">
        <v>24365</v>
      </c>
      <c r="F252" s="4">
        <v>50</v>
      </c>
    </row>
    <row r="253" spans="3:6">
      <c r="C253" s="12">
        <v>24339</v>
      </c>
      <c r="D253" s="3">
        <v>110</v>
      </c>
      <c r="E253" s="5">
        <v>24366</v>
      </c>
      <c r="F253" s="4">
        <v>50</v>
      </c>
    </row>
    <row r="254" spans="3:6">
      <c r="C254" s="12">
        <v>24340</v>
      </c>
      <c r="D254" s="3">
        <v>110</v>
      </c>
      <c r="E254" s="5">
        <v>24370</v>
      </c>
      <c r="F254" s="4">
        <v>50</v>
      </c>
    </row>
    <row r="255" spans="3:6">
      <c r="C255" s="12">
        <v>24341</v>
      </c>
      <c r="D255" s="3">
        <v>105</v>
      </c>
      <c r="E255" s="5">
        <v>24374</v>
      </c>
      <c r="F255" s="4">
        <v>53</v>
      </c>
    </row>
    <row r="256" spans="3:6">
      <c r="C256" s="12">
        <v>24350</v>
      </c>
      <c r="D256" s="3">
        <v>110</v>
      </c>
      <c r="E256" s="5">
        <v>24380</v>
      </c>
      <c r="F256" s="4">
        <v>55</v>
      </c>
    </row>
    <row r="257" spans="3:6">
      <c r="C257" s="12">
        <v>24351</v>
      </c>
      <c r="D257" s="3">
        <v>110</v>
      </c>
      <c r="E257" s="5">
        <v>24381</v>
      </c>
      <c r="F257" s="4">
        <v>55</v>
      </c>
    </row>
    <row r="258" spans="3:6">
      <c r="C258" s="12">
        <v>24352</v>
      </c>
      <c r="D258" s="3">
        <v>110</v>
      </c>
      <c r="E258" s="5">
        <v>24383</v>
      </c>
      <c r="F258" s="4">
        <v>55</v>
      </c>
    </row>
    <row r="259" spans="3:6">
      <c r="C259" s="12">
        <v>24353</v>
      </c>
      <c r="D259" s="3">
        <v>110</v>
      </c>
      <c r="E259" s="5">
        <v>24384</v>
      </c>
      <c r="F259" s="4">
        <v>55</v>
      </c>
    </row>
    <row r="260" spans="3:6">
      <c r="C260" s="12">
        <v>24354</v>
      </c>
      <c r="D260" s="3">
        <v>110</v>
      </c>
      <c r="E260" s="5">
        <v>24385</v>
      </c>
      <c r="F260" s="4">
        <v>50</v>
      </c>
    </row>
    <row r="261" spans="3:6">
      <c r="C261" s="12">
        <v>24355</v>
      </c>
      <c r="D261" s="3">
        <v>100</v>
      </c>
      <c r="E261" s="5">
        <v>24388</v>
      </c>
      <c r="F261" s="4">
        <v>60</v>
      </c>
    </row>
    <row r="262" spans="3:6">
      <c r="C262" s="12">
        <v>24359</v>
      </c>
      <c r="D262" s="3">
        <v>110</v>
      </c>
      <c r="E262" s="5">
        <v>24390</v>
      </c>
      <c r="F262" s="4">
        <v>55</v>
      </c>
    </row>
    <row r="263" spans="3:6">
      <c r="C263" s="12">
        <v>24361</v>
      </c>
      <c r="D263" s="3">
        <v>120</v>
      </c>
      <c r="E263" s="5">
        <v>24391</v>
      </c>
      <c r="F263" s="4">
        <v>50</v>
      </c>
    </row>
    <row r="264" spans="3:6">
      <c r="C264" s="12">
        <v>24362</v>
      </c>
      <c r="D264" s="3">
        <v>110</v>
      </c>
      <c r="E264" s="5">
        <v>24392</v>
      </c>
      <c r="F264" s="4">
        <v>50</v>
      </c>
    </row>
    <row r="265" spans="3:6">
      <c r="C265" s="12">
        <v>24363</v>
      </c>
      <c r="D265" s="3">
        <v>110</v>
      </c>
      <c r="E265" s="5">
        <v>24393</v>
      </c>
      <c r="F265" s="4">
        <v>50</v>
      </c>
    </row>
    <row r="266" spans="3:6">
      <c r="C266" s="12">
        <v>24364</v>
      </c>
      <c r="D266" s="3">
        <v>110</v>
      </c>
      <c r="E266" s="5">
        <v>24395</v>
      </c>
      <c r="F266" s="4">
        <v>55</v>
      </c>
    </row>
    <row r="267" spans="3:6">
      <c r="C267" s="12">
        <v>24367</v>
      </c>
      <c r="D267" s="3">
        <v>110</v>
      </c>
      <c r="E267" s="5">
        <v>24395</v>
      </c>
      <c r="F267" s="4">
        <v>55</v>
      </c>
    </row>
    <row r="268" spans="3:6">
      <c r="C268" s="12">
        <v>24368</v>
      </c>
      <c r="D268" s="3">
        <v>100</v>
      </c>
      <c r="E268" s="5">
        <v>24395</v>
      </c>
      <c r="F268" s="4">
        <v>55</v>
      </c>
    </row>
    <row r="269" spans="3:6">
      <c r="C269" s="12">
        <v>24369</v>
      </c>
      <c r="D269" s="3">
        <v>100</v>
      </c>
      <c r="E269" s="5">
        <v>24401</v>
      </c>
      <c r="F269" s="4">
        <v>55</v>
      </c>
    </row>
    <row r="270" spans="3:6">
      <c r="C270" s="12">
        <v>24373</v>
      </c>
      <c r="D270" s="3">
        <v>110</v>
      </c>
      <c r="E270" s="5">
        <v>24402</v>
      </c>
      <c r="F270" s="4">
        <v>50</v>
      </c>
    </row>
    <row r="271" spans="3:6">
      <c r="C271" s="12">
        <v>24375</v>
      </c>
      <c r="D271" s="3">
        <v>100</v>
      </c>
      <c r="E271" s="5">
        <v>24403</v>
      </c>
      <c r="F271" s="4">
        <v>50</v>
      </c>
    </row>
    <row r="272" spans="3:6">
      <c r="C272" s="12">
        <v>24378</v>
      </c>
      <c r="D272" s="3">
        <v>100</v>
      </c>
      <c r="E272" s="5">
        <v>24406</v>
      </c>
      <c r="F272" s="4">
        <v>55</v>
      </c>
    </row>
    <row r="273" spans="3:6">
      <c r="C273" s="12">
        <v>24379</v>
      </c>
      <c r="D273" s="3">
        <v>100</v>
      </c>
      <c r="E273" s="5">
        <v>24411</v>
      </c>
      <c r="F273" s="4">
        <v>50</v>
      </c>
    </row>
    <row r="274" spans="3:6">
      <c r="C274" s="12">
        <v>24380</v>
      </c>
      <c r="D274" s="3">
        <v>100</v>
      </c>
      <c r="E274" s="5">
        <v>24412</v>
      </c>
      <c r="F274" s="4">
        <v>50</v>
      </c>
    </row>
    <row r="275" spans="3:6">
      <c r="C275" s="12">
        <v>24382</v>
      </c>
      <c r="D275" s="3">
        <v>110</v>
      </c>
      <c r="E275" s="5">
        <v>24413</v>
      </c>
      <c r="F275" s="4">
        <v>50</v>
      </c>
    </row>
    <row r="276" spans="3:6">
      <c r="C276" s="12">
        <v>24387</v>
      </c>
      <c r="D276" s="3">
        <v>110</v>
      </c>
      <c r="E276" s="5">
        <v>24418</v>
      </c>
      <c r="F276" s="4">
        <v>55</v>
      </c>
    </row>
    <row r="277" spans="3:6">
      <c r="C277" s="12">
        <v>24388</v>
      </c>
      <c r="D277" s="3">
        <v>110</v>
      </c>
      <c r="E277" s="5">
        <v>24423</v>
      </c>
      <c r="F277" s="4">
        <v>55</v>
      </c>
    </row>
    <row r="278" spans="3:6">
      <c r="C278" s="12">
        <v>24389</v>
      </c>
      <c r="D278" s="3">
        <v>95</v>
      </c>
      <c r="E278" s="5">
        <v>24427</v>
      </c>
      <c r="F278" s="4">
        <v>55</v>
      </c>
    </row>
    <row r="279" spans="3:6">
      <c r="C279" s="12">
        <v>24394</v>
      </c>
      <c r="D279" s="3">
        <v>100</v>
      </c>
      <c r="E279" s="5">
        <v>24428</v>
      </c>
      <c r="F279" s="4">
        <v>50</v>
      </c>
    </row>
    <row r="280" spans="3:6">
      <c r="C280" s="12">
        <v>24395</v>
      </c>
      <c r="D280" s="3">
        <v>100</v>
      </c>
      <c r="E280" s="5">
        <v>24429</v>
      </c>
      <c r="F280" s="4">
        <v>50</v>
      </c>
    </row>
    <row r="281" spans="3:6">
      <c r="C281" s="12">
        <v>24396</v>
      </c>
      <c r="D281" s="3">
        <v>95</v>
      </c>
      <c r="E281" s="5">
        <v>24445</v>
      </c>
      <c r="F281" s="4">
        <v>55</v>
      </c>
    </row>
    <row r="282" spans="3:6">
      <c r="C282" s="12">
        <v>24398</v>
      </c>
      <c r="D282" s="3">
        <v>100</v>
      </c>
      <c r="E282" s="5">
        <v>24452</v>
      </c>
      <c r="F282" s="4">
        <v>55</v>
      </c>
    </row>
    <row r="283" spans="3:6">
      <c r="C283" s="12">
        <v>24399</v>
      </c>
      <c r="D283" s="3">
        <v>110</v>
      </c>
      <c r="E283" s="5">
        <v>24453</v>
      </c>
      <c r="F283" s="4">
        <v>55</v>
      </c>
    </row>
    <row r="284" spans="3:6">
      <c r="C284" s="12">
        <v>24404</v>
      </c>
      <c r="D284" s="3">
        <v>100</v>
      </c>
      <c r="E284" s="5">
        <v>24466</v>
      </c>
      <c r="F284" s="4">
        <v>50</v>
      </c>
    </row>
    <row r="285" spans="3:6">
      <c r="C285" s="12">
        <v>24405</v>
      </c>
      <c r="D285" s="3">
        <v>100</v>
      </c>
      <c r="E285" s="5">
        <v>24468</v>
      </c>
      <c r="F285" s="4">
        <v>50</v>
      </c>
    </row>
    <row r="286" spans="3:6">
      <c r="C286" s="12">
        <v>24406</v>
      </c>
      <c r="D286" s="3">
        <v>100</v>
      </c>
      <c r="E286" s="5">
        <v>24469</v>
      </c>
      <c r="F286" s="4">
        <v>50</v>
      </c>
    </row>
    <row r="287" spans="3:6">
      <c r="C287" s="12">
        <v>24407</v>
      </c>
      <c r="D287" s="3">
        <v>100</v>
      </c>
      <c r="E287" s="5">
        <v>24471</v>
      </c>
      <c r="F287" s="4">
        <v>55</v>
      </c>
    </row>
    <row r="288" spans="3:6">
      <c r="C288" s="12">
        <v>24408</v>
      </c>
      <c r="D288" s="3">
        <v>100</v>
      </c>
      <c r="E288" s="5">
        <v>24472</v>
      </c>
      <c r="F288" s="4">
        <v>55</v>
      </c>
    </row>
    <row r="289" spans="3:6">
      <c r="C289" s="12">
        <v>24409</v>
      </c>
      <c r="D289" s="3">
        <v>100</v>
      </c>
      <c r="E289" s="5">
        <v>24479</v>
      </c>
      <c r="F289" s="4">
        <v>55</v>
      </c>
    </row>
    <row r="290" spans="3:6">
      <c r="C290" s="12">
        <v>24410</v>
      </c>
      <c r="D290" s="3">
        <v>100</v>
      </c>
      <c r="E290" s="5">
        <v>24480</v>
      </c>
      <c r="F290" s="4">
        <v>50</v>
      </c>
    </row>
    <row r="291" spans="3:6">
      <c r="C291" s="12">
        <v>24414</v>
      </c>
      <c r="D291" s="3">
        <v>100</v>
      </c>
      <c r="E291" s="5">
        <v>24485</v>
      </c>
      <c r="F291" s="4">
        <v>53</v>
      </c>
    </row>
    <row r="292" spans="3:6">
      <c r="C292" s="12">
        <v>24415</v>
      </c>
      <c r="D292" s="3">
        <v>90</v>
      </c>
      <c r="E292" s="5">
        <v>24486</v>
      </c>
      <c r="F292" s="4">
        <v>53</v>
      </c>
    </row>
    <row r="293" spans="3:6">
      <c r="C293" s="12">
        <v>24416</v>
      </c>
      <c r="D293" s="3">
        <v>90</v>
      </c>
      <c r="E293" s="5">
        <v>24487</v>
      </c>
      <c r="F293" s="4">
        <v>50</v>
      </c>
    </row>
    <row r="294" spans="3:6">
      <c r="C294" s="12">
        <v>24417</v>
      </c>
      <c r="D294" s="3">
        <v>90</v>
      </c>
      <c r="E294" s="5">
        <v>24491</v>
      </c>
      <c r="F294" s="4">
        <v>50</v>
      </c>
    </row>
    <row r="295" spans="3:6">
      <c r="C295" s="12">
        <v>24419</v>
      </c>
      <c r="D295" s="3">
        <v>90</v>
      </c>
      <c r="E295" s="5">
        <v>24492</v>
      </c>
      <c r="F295" s="4">
        <v>50</v>
      </c>
    </row>
    <row r="296" spans="3:6">
      <c r="C296" s="12">
        <v>24420</v>
      </c>
      <c r="D296" s="3">
        <v>90</v>
      </c>
      <c r="E296" s="5">
        <v>24493</v>
      </c>
      <c r="F296" s="4">
        <v>50</v>
      </c>
    </row>
    <row r="297" spans="3:6">
      <c r="C297" s="12">
        <v>24423</v>
      </c>
      <c r="D297" s="3">
        <v>100</v>
      </c>
      <c r="E297" s="5">
        <v>24496</v>
      </c>
      <c r="F297" s="4">
        <v>55</v>
      </c>
    </row>
    <row r="298" spans="3:6">
      <c r="C298" s="12">
        <v>24424</v>
      </c>
      <c r="D298" s="3">
        <v>90</v>
      </c>
      <c r="E298" s="5">
        <v>24497</v>
      </c>
      <c r="F298" s="4">
        <v>50</v>
      </c>
    </row>
    <row r="299" spans="3:6">
      <c r="C299" s="12">
        <v>24425</v>
      </c>
      <c r="D299" s="3">
        <v>90</v>
      </c>
      <c r="E299" s="5">
        <v>24498</v>
      </c>
      <c r="F299" s="4">
        <v>50</v>
      </c>
    </row>
    <row r="300" spans="3:6">
      <c r="C300" s="12">
        <v>24430</v>
      </c>
      <c r="D300" s="3">
        <v>90</v>
      </c>
      <c r="E300" s="5">
        <v>24503</v>
      </c>
      <c r="F300" s="4">
        <v>44</v>
      </c>
    </row>
    <row r="301" spans="3:6">
      <c r="C301" s="12">
        <v>24431</v>
      </c>
      <c r="D301" s="3">
        <v>90</v>
      </c>
    </row>
    <row r="302" spans="3:6">
      <c r="C302" s="12">
        <v>24433</v>
      </c>
      <c r="D302" s="3">
        <v>90</v>
      </c>
      <c r="E302" s="5">
        <v>27939</v>
      </c>
      <c r="F302" s="4">
        <v>110</v>
      </c>
    </row>
    <row r="303" spans="3:6">
      <c r="C303" s="12">
        <v>24435</v>
      </c>
      <c r="D303" s="3">
        <v>90</v>
      </c>
      <c r="E303" s="5">
        <v>27940</v>
      </c>
      <c r="F303" s="4">
        <v>120</v>
      </c>
    </row>
    <row r="304" spans="3:6">
      <c r="C304" s="12">
        <v>24436</v>
      </c>
      <c r="D304" s="3">
        <v>90</v>
      </c>
      <c r="E304" s="5">
        <v>27941</v>
      </c>
      <c r="F304" s="4">
        <v>120</v>
      </c>
    </row>
    <row r="305" spans="3:6">
      <c r="C305" s="12">
        <v>24438</v>
      </c>
      <c r="D305" s="3">
        <v>90</v>
      </c>
      <c r="E305" s="5">
        <v>27947</v>
      </c>
      <c r="F305" s="4">
        <v>180</v>
      </c>
    </row>
    <row r="306" spans="3:6">
      <c r="C306" s="12">
        <v>24443</v>
      </c>
      <c r="D306" s="3">
        <v>100</v>
      </c>
      <c r="E306" s="5">
        <v>27949</v>
      </c>
      <c r="F306" s="4">
        <v>235</v>
      </c>
    </row>
    <row r="307" spans="3:6">
      <c r="C307" s="12">
        <v>24444</v>
      </c>
      <c r="D307" s="3">
        <v>100</v>
      </c>
      <c r="E307" s="5">
        <v>27953</v>
      </c>
      <c r="F307" s="4">
        <v>210</v>
      </c>
    </row>
    <row r="308" spans="3:6">
      <c r="C308" s="12">
        <v>24449</v>
      </c>
      <c r="D308" s="3">
        <v>100</v>
      </c>
      <c r="E308" s="5">
        <v>27956</v>
      </c>
      <c r="F308" s="4">
        <v>210</v>
      </c>
    </row>
    <row r="309" spans="3:6">
      <c r="C309" s="12">
        <v>24450</v>
      </c>
      <c r="D309" s="3">
        <v>100</v>
      </c>
      <c r="E309" s="5">
        <v>27968</v>
      </c>
      <c r="F309" s="4">
        <v>235</v>
      </c>
    </row>
    <row r="310" spans="3:6">
      <c r="C310" s="12">
        <v>24452</v>
      </c>
      <c r="D310" s="3">
        <v>90</v>
      </c>
    </row>
    <row r="311" spans="3:6">
      <c r="C311" s="12">
        <v>24456</v>
      </c>
      <c r="D311" s="3">
        <v>100</v>
      </c>
    </row>
    <row r="312" spans="3:6">
      <c r="C312" s="12">
        <v>24457</v>
      </c>
      <c r="D312" s="3">
        <v>90</v>
      </c>
    </row>
    <row r="313" spans="3:6">
      <c r="C313" s="12">
        <v>24458</v>
      </c>
      <c r="D313" s="3">
        <v>90</v>
      </c>
    </row>
    <row r="314" spans="3:6">
      <c r="C314" s="12">
        <v>24459</v>
      </c>
      <c r="D314" s="3">
        <v>90</v>
      </c>
    </row>
    <row r="315" spans="3:6">
      <c r="C315" s="12">
        <v>24460</v>
      </c>
      <c r="D315" s="3">
        <v>90</v>
      </c>
    </row>
    <row r="316" spans="3:6">
      <c r="C316" s="12">
        <v>24461</v>
      </c>
      <c r="D316" s="3">
        <v>90</v>
      </c>
    </row>
    <row r="317" spans="3:6">
      <c r="C317" s="12">
        <v>24462</v>
      </c>
      <c r="D317" s="3">
        <v>90</v>
      </c>
    </row>
    <row r="318" spans="3:6">
      <c r="C318" s="12">
        <v>24463</v>
      </c>
      <c r="D318" s="3">
        <v>85</v>
      </c>
    </row>
    <row r="319" spans="3:6">
      <c r="C319" s="12">
        <v>24464</v>
      </c>
      <c r="D319" s="3">
        <v>85</v>
      </c>
    </row>
    <row r="320" spans="3:6">
      <c r="C320" s="12">
        <v>24467</v>
      </c>
      <c r="D320" s="3">
        <v>90</v>
      </c>
    </row>
    <row r="321" spans="3:4">
      <c r="C321" s="12">
        <v>24471</v>
      </c>
      <c r="D321" s="3">
        <v>90</v>
      </c>
    </row>
    <row r="322" spans="3:4">
      <c r="C322" s="12">
        <v>24472</v>
      </c>
      <c r="D322" s="3">
        <v>90</v>
      </c>
    </row>
    <row r="323" spans="3:4">
      <c r="C323" s="12">
        <v>24473</v>
      </c>
      <c r="D323" s="3">
        <v>90</v>
      </c>
    </row>
    <row r="324" spans="3:4">
      <c r="C324" s="12">
        <v>24475</v>
      </c>
      <c r="D324" s="3">
        <v>90</v>
      </c>
    </row>
    <row r="325" spans="3:4">
      <c r="C325" s="12">
        <v>24477</v>
      </c>
      <c r="D325" s="3">
        <v>85</v>
      </c>
    </row>
    <row r="326" spans="3:4">
      <c r="C326" s="12">
        <v>24478</v>
      </c>
      <c r="D326" s="3">
        <v>85</v>
      </c>
    </row>
    <row r="327" spans="3:4">
      <c r="C327" s="12">
        <v>24481</v>
      </c>
      <c r="D327" s="3">
        <v>90</v>
      </c>
    </row>
    <row r="328" spans="3:4">
      <c r="C328" s="12">
        <v>24482</v>
      </c>
      <c r="D328" s="3">
        <v>85</v>
      </c>
    </row>
    <row r="329" spans="3:4">
      <c r="C329" s="12">
        <v>24483</v>
      </c>
      <c r="D329" s="3">
        <v>85</v>
      </c>
    </row>
    <row r="330" spans="3:4">
      <c r="C330" s="12">
        <v>24484</v>
      </c>
      <c r="D330" s="3">
        <v>80</v>
      </c>
    </row>
    <row r="331" spans="3:4">
      <c r="C331" s="12">
        <v>24487</v>
      </c>
      <c r="D331" s="3">
        <v>90</v>
      </c>
    </row>
    <row r="332" spans="3:4">
      <c r="C332" s="12">
        <v>24488</v>
      </c>
      <c r="D332" s="3">
        <v>85</v>
      </c>
    </row>
    <row r="333" spans="3:4">
      <c r="C333" s="12">
        <v>24489</v>
      </c>
      <c r="D333" s="3">
        <v>80</v>
      </c>
    </row>
    <row r="334" spans="3:4">
      <c r="C334" s="12">
        <v>24490</v>
      </c>
      <c r="D334" s="3">
        <v>80</v>
      </c>
    </row>
    <row r="335" spans="3:4">
      <c r="C335" s="12">
        <v>24493</v>
      </c>
      <c r="D335" s="3">
        <v>100</v>
      </c>
    </row>
    <row r="336" spans="3:4">
      <c r="C336" s="12">
        <v>24494</v>
      </c>
      <c r="D336" s="3">
        <v>85</v>
      </c>
    </row>
    <row r="337" spans="3:4">
      <c r="C337" s="12">
        <v>24495</v>
      </c>
      <c r="D337" s="3">
        <v>80</v>
      </c>
    </row>
    <row r="338" spans="3:4">
      <c r="C338" s="12">
        <v>24498</v>
      </c>
      <c r="D338" s="3">
        <v>80</v>
      </c>
    </row>
    <row r="339" spans="3:4">
      <c r="C339" s="12">
        <v>24503</v>
      </c>
      <c r="D339" s="3">
        <v>75</v>
      </c>
    </row>
    <row r="341" spans="3:4">
      <c r="C341" s="12">
        <v>26896</v>
      </c>
      <c r="D341" s="3">
        <v>80</v>
      </c>
    </row>
    <row r="343" spans="3:4">
      <c r="C343" s="12">
        <v>27464</v>
      </c>
      <c r="D343" s="3">
        <v>40</v>
      </c>
    </row>
    <row r="344" spans="3:4">
      <c r="C344" s="12">
        <v>27471</v>
      </c>
      <c r="D344" s="3">
        <v>45</v>
      </c>
    </row>
    <row r="345" spans="3:4">
      <c r="C345" s="12">
        <v>27472</v>
      </c>
      <c r="D345" s="3">
        <v>50</v>
      </c>
    </row>
    <row r="346" spans="3:4">
      <c r="C346" s="12">
        <v>27487</v>
      </c>
      <c r="D346" s="3">
        <v>65</v>
      </c>
    </row>
    <row r="347" spans="3:4">
      <c r="C347" s="12">
        <v>27492</v>
      </c>
      <c r="D347" s="3">
        <v>55</v>
      </c>
    </row>
    <row r="348" spans="3:4">
      <c r="C348" s="12">
        <v>27527</v>
      </c>
      <c r="D348" s="3">
        <v>70</v>
      </c>
    </row>
    <row r="349" spans="3:4">
      <c r="C349" s="12">
        <v>27542</v>
      </c>
      <c r="D349" s="3">
        <v>80</v>
      </c>
    </row>
    <row r="350" spans="3:4">
      <c r="C350" s="12">
        <v>27641</v>
      </c>
      <c r="D350" s="3">
        <v>95</v>
      </c>
    </row>
    <row r="351" spans="3:4">
      <c r="C351" s="12">
        <v>27645</v>
      </c>
      <c r="D351" s="3">
        <v>95</v>
      </c>
    </row>
    <row r="352" spans="3:4">
      <c r="C352" s="12">
        <v>27647</v>
      </c>
      <c r="D352" s="3">
        <v>85</v>
      </c>
    </row>
    <row r="353" spans="3:4">
      <c r="C353" s="12">
        <v>27655</v>
      </c>
      <c r="D353" s="3">
        <v>85</v>
      </c>
    </row>
    <row r="354" spans="3:4">
      <c r="C354" s="12">
        <v>27665</v>
      </c>
      <c r="D354" s="3">
        <v>85</v>
      </c>
    </row>
    <row r="355" spans="3:4">
      <c r="C355" s="12">
        <v>27673</v>
      </c>
      <c r="D355" s="3">
        <v>100</v>
      </c>
    </row>
    <row r="356" spans="3:4">
      <c r="C356" s="12">
        <v>27681</v>
      </c>
      <c r="D356" s="3">
        <v>100</v>
      </c>
    </row>
    <row r="357" spans="3:4">
      <c r="C357" s="12">
        <v>27687</v>
      </c>
      <c r="D357" s="3">
        <v>95</v>
      </c>
    </row>
    <row r="358" spans="3:4">
      <c r="C358" s="12">
        <v>27695</v>
      </c>
      <c r="D358" s="3">
        <v>95</v>
      </c>
    </row>
    <row r="359" spans="3:4">
      <c r="C359" s="12">
        <v>27939</v>
      </c>
      <c r="D359" s="3">
        <v>90</v>
      </c>
    </row>
    <row r="360" spans="3:4">
      <c r="C360" s="12">
        <v>27940</v>
      </c>
      <c r="D360" s="3">
        <v>100</v>
      </c>
    </row>
    <row r="361" spans="3:4">
      <c r="C361" s="12">
        <v>27941</v>
      </c>
      <c r="D361" s="3">
        <v>100</v>
      </c>
    </row>
    <row r="362" spans="3:4">
      <c r="C362" s="12">
        <v>27943</v>
      </c>
      <c r="D362" s="3">
        <v>50</v>
      </c>
    </row>
    <row r="363" spans="3:4">
      <c r="C363" s="12">
        <v>27948</v>
      </c>
      <c r="D363" s="3">
        <v>50</v>
      </c>
    </row>
    <row r="364" spans="3:4">
      <c r="C364" s="12">
        <v>27953</v>
      </c>
      <c r="D364" s="3">
        <v>95</v>
      </c>
    </row>
    <row r="365" spans="3:4">
      <c r="C365" s="12">
        <v>27961</v>
      </c>
      <c r="D365" s="3">
        <v>100</v>
      </c>
    </row>
    <row r="366" spans="3:4">
      <c r="C366" s="12">
        <v>27968</v>
      </c>
      <c r="D366" s="3">
        <v>100</v>
      </c>
    </row>
    <row r="367" spans="3:4">
      <c r="C367" s="12">
        <v>28146</v>
      </c>
      <c r="D367" s="3">
        <v>60</v>
      </c>
    </row>
    <row r="368" spans="3:4">
      <c r="C368" s="12">
        <v>28150</v>
      </c>
      <c r="D368" s="3">
        <v>100</v>
      </c>
    </row>
    <row r="369" spans="3:4">
      <c r="C369" s="12">
        <v>28157</v>
      </c>
      <c r="D369" s="3">
        <v>90</v>
      </c>
    </row>
    <row r="370" spans="3:4">
      <c r="C370" s="12">
        <v>28162</v>
      </c>
      <c r="D370" s="3">
        <v>80</v>
      </c>
    </row>
    <row r="371" spans="3:4">
      <c r="C371" s="12">
        <v>28171</v>
      </c>
      <c r="D371" s="3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38" zoomScale="150" zoomScaleNormal="150" zoomScalePageLayoutView="150" workbookViewId="0">
      <selection activeCell="D43" sqref="D43"/>
    </sheetView>
  </sheetViews>
  <sheetFormatPr baseColWidth="10" defaultRowHeight="15" x14ac:dyDescent="0"/>
  <sheetData>
    <row r="1" spans="1:3">
      <c r="A1" t="s">
        <v>0</v>
      </c>
    </row>
    <row r="4" spans="1:3">
      <c r="A4">
        <v>1940</v>
      </c>
    </row>
    <row r="5" spans="1:3">
      <c r="A5">
        <f>1+A4</f>
        <v>1941</v>
      </c>
    </row>
    <row r="6" spans="1:3">
      <c r="A6">
        <f t="shared" ref="A6:A69" si="0">1+A5</f>
        <v>1942</v>
      </c>
    </row>
    <row r="7" spans="1:3">
      <c r="A7">
        <f t="shared" si="0"/>
        <v>1943</v>
      </c>
    </row>
    <row r="8" spans="1:3">
      <c r="A8">
        <f t="shared" si="0"/>
        <v>1944</v>
      </c>
    </row>
    <row r="9" spans="1:3">
      <c r="A9">
        <f t="shared" si="0"/>
        <v>1945</v>
      </c>
    </row>
    <row r="10" spans="1:3">
      <c r="A10">
        <f t="shared" si="0"/>
        <v>1946</v>
      </c>
      <c r="C10" t="s">
        <v>5</v>
      </c>
    </row>
    <row r="11" spans="1:3">
      <c r="A11">
        <f t="shared" si="0"/>
        <v>1947</v>
      </c>
    </row>
    <row r="12" spans="1:3">
      <c r="A12">
        <f t="shared" si="0"/>
        <v>1948</v>
      </c>
    </row>
    <row r="13" spans="1:3">
      <c r="A13">
        <f t="shared" si="0"/>
        <v>1949</v>
      </c>
    </row>
    <row r="14" spans="1:3">
      <c r="A14">
        <f t="shared" si="0"/>
        <v>1950</v>
      </c>
      <c r="C14" t="s">
        <v>4</v>
      </c>
    </row>
    <row r="15" spans="1:3">
      <c r="A15">
        <f t="shared" si="0"/>
        <v>1951</v>
      </c>
    </row>
    <row r="16" spans="1:3">
      <c r="A16">
        <f t="shared" si="0"/>
        <v>1952</v>
      </c>
    </row>
    <row r="17" spans="1:2">
      <c r="A17">
        <f t="shared" si="0"/>
        <v>1953</v>
      </c>
    </row>
    <row r="18" spans="1:2">
      <c r="A18">
        <f t="shared" si="0"/>
        <v>1954</v>
      </c>
    </row>
    <row r="19" spans="1:2">
      <c r="A19">
        <f t="shared" si="0"/>
        <v>1955</v>
      </c>
    </row>
    <row r="20" spans="1:2">
      <c r="A20">
        <f t="shared" si="0"/>
        <v>1956</v>
      </c>
      <c r="B20" t="s">
        <v>1</v>
      </c>
    </row>
    <row r="21" spans="1:2">
      <c r="A21">
        <f t="shared" si="0"/>
        <v>1957</v>
      </c>
      <c r="B21" t="s">
        <v>6</v>
      </c>
    </row>
    <row r="22" spans="1:2">
      <c r="A22">
        <f t="shared" si="0"/>
        <v>1958</v>
      </c>
    </row>
    <row r="23" spans="1:2">
      <c r="A23">
        <f t="shared" si="0"/>
        <v>1959</v>
      </c>
    </row>
    <row r="24" spans="1:2">
      <c r="A24">
        <f t="shared" si="0"/>
        <v>1960</v>
      </c>
    </row>
    <row r="25" spans="1:2">
      <c r="A25">
        <f t="shared" si="0"/>
        <v>1961</v>
      </c>
    </row>
    <row r="26" spans="1:2">
      <c r="A26">
        <f t="shared" si="0"/>
        <v>1962</v>
      </c>
    </row>
    <row r="27" spans="1:2">
      <c r="A27">
        <f t="shared" si="0"/>
        <v>1963</v>
      </c>
    </row>
    <row r="28" spans="1:2">
      <c r="A28">
        <f t="shared" si="0"/>
        <v>1964</v>
      </c>
    </row>
    <row r="29" spans="1:2">
      <c r="A29">
        <f t="shared" si="0"/>
        <v>1965</v>
      </c>
      <c r="B29" t="s">
        <v>1</v>
      </c>
    </row>
    <row r="30" spans="1:2">
      <c r="A30">
        <f t="shared" si="0"/>
        <v>1966</v>
      </c>
      <c r="B30" t="s">
        <v>1</v>
      </c>
    </row>
    <row r="31" spans="1:2">
      <c r="A31">
        <f t="shared" si="0"/>
        <v>1967</v>
      </c>
      <c r="B31" t="s">
        <v>9</v>
      </c>
    </row>
    <row r="32" spans="1:2">
      <c r="A32">
        <f t="shared" si="0"/>
        <v>1968</v>
      </c>
    </row>
    <row r="33" spans="1:4">
      <c r="A33">
        <f t="shared" si="0"/>
        <v>1969</v>
      </c>
    </row>
    <row r="34" spans="1:4">
      <c r="A34">
        <f t="shared" si="0"/>
        <v>1970</v>
      </c>
    </row>
    <row r="35" spans="1:4">
      <c r="A35">
        <f t="shared" si="0"/>
        <v>1971</v>
      </c>
      <c r="B35" t="s">
        <v>10</v>
      </c>
    </row>
    <row r="36" spans="1:4">
      <c r="A36">
        <f t="shared" si="0"/>
        <v>1972</v>
      </c>
    </row>
    <row r="37" spans="1:4">
      <c r="A37">
        <f t="shared" si="0"/>
        <v>1973</v>
      </c>
      <c r="B37" t="s">
        <v>11</v>
      </c>
    </row>
    <row r="38" spans="1:4">
      <c r="A38">
        <f t="shared" si="0"/>
        <v>1974</v>
      </c>
      <c r="B38" t="s">
        <v>2</v>
      </c>
    </row>
    <row r="39" spans="1:4">
      <c r="A39">
        <f t="shared" si="0"/>
        <v>1975</v>
      </c>
      <c r="B39" t="s">
        <v>12</v>
      </c>
      <c r="C39" t="s">
        <v>13</v>
      </c>
    </row>
    <row r="40" spans="1:4">
      <c r="A40">
        <f t="shared" si="0"/>
        <v>1976</v>
      </c>
      <c r="B40" t="s">
        <v>16</v>
      </c>
    </row>
    <row r="41" spans="1:4">
      <c r="A41">
        <f t="shared" si="0"/>
        <v>1977</v>
      </c>
      <c r="B41" t="s">
        <v>2</v>
      </c>
      <c r="C41" t="s">
        <v>14</v>
      </c>
    </row>
    <row r="42" spans="1:4">
      <c r="A42">
        <f t="shared" si="0"/>
        <v>1978</v>
      </c>
      <c r="B42" t="s">
        <v>8</v>
      </c>
    </row>
    <row r="43" spans="1:4">
      <c r="A43">
        <f t="shared" si="0"/>
        <v>1979</v>
      </c>
      <c r="B43" t="s">
        <v>2</v>
      </c>
    </row>
    <row r="44" spans="1:4">
      <c r="A44">
        <f t="shared" si="0"/>
        <v>1980</v>
      </c>
      <c r="B44" t="s">
        <v>15</v>
      </c>
    </row>
    <row r="45" spans="1:4">
      <c r="A45">
        <f t="shared" si="0"/>
        <v>1981</v>
      </c>
      <c r="B45" t="s">
        <v>3</v>
      </c>
      <c r="C45" t="s">
        <v>7</v>
      </c>
      <c r="D45" t="s">
        <v>2</v>
      </c>
    </row>
    <row r="46" spans="1:4">
      <c r="A46">
        <f t="shared" si="0"/>
        <v>1982</v>
      </c>
    </row>
    <row r="47" spans="1:4">
      <c r="A47">
        <f t="shared" si="0"/>
        <v>1983</v>
      </c>
      <c r="B47" t="s">
        <v>17</v>
      </c>
    </row>
    <row r="48" spans="1:4">
      <c r="A48">
        <f t="shared" si="0"/>
        <v>1984</v>
      </c>
    </row>
    <row r="49" spans="1:2">
      <c r="A49">
        <f t="shared" si="0"/>
        <v>1985</v>
      </c>
      <c r="B49" t="s">
        <v>18</v>
      </c>
    </row>
    <row r="50" spans="1:2">
      <c r="A50">
        <f t="shared" si="0"/>
        <v>1986</v>
      </c>
      <c r="B50" t="s">
        <v>19</v>
      </c>
    </row>
    <row r="51" spans="1:2">
      <c r="A51">
        <f t="shared" si="0"/>
        <v>1987</v>
      </c>
      <c r="B51" t="s">
        <v>21</v>
      </c>
    </row>
    <row r="52" spans="1:2">
      <c r="A52">
        <f t="shared" si="0"/>
        <v>1988</v>
      </c>
      <c r="B52" t="s">
        <v>19</v>
      </c>
    </row>
    <row r="53" spans="1:2">
      <c r="A53">
        <f t="shared" si="0"/>
        <v>1989</v>
      </c>
      <c r="B53" t="s">
        <v>20</v>
      </c>
    </row>
    <row r="54" spans="1:2">
      <c r="A54">
        <f t="shared" si="0"/>
        <v>1990</v>
      </c>
      <c r="B54" t="s">
        <v>1</v>
      </c>
    </row>
    <row r="55" spans="1:2">
      <c r="A55">
        <f t="shared" si="0"/>
        <v>1991</v>
      </c>
      <c r="B55" t="s">
        <v>1</v>
      </c>
    </row>
    <row r="56" spans="1:2">
      <c r="A56">
        <f t="shared" si="0"/>
        <v>1992</v>
      </c>
      <c r="B56" t="s">
        <v>1</v>
      </c>
    </row>
    <row r="57" spans="1:2">
      <c r="A57">
        <f t="shared" si="0"/>
        <v>1993</v>
      </c>
      <c r="B57" t="s">
        <v>1</v>
      </c>
    </row>
    <row r="58" spans="1:2">
      <c r="A58">
        <f t="shared" si="0"/>
        <v>1994</v>
      </c>
      <c r="B58" t="s">
        <v>1</v>
      </c>
    </row>
    <row r="59" spans="1:2">
      <c r="A59">
        <f t="shared" si="0"/>
        <v>1995</v>
      </c>
      <c r="B59" t="s">
        <v>1</v>
      </c>
    </row>
    <row r="60" spans="1:2">
      <c r="A60">
        <f t="shared" si="0"/>
        <v>1996</v>
      </c>
      <c r="B60" t="s">
        <v>1</v>
      </c>
    </row>
    <row r="61" spans="1:2">
      <c r="A61">
        <f t="shared" si="0"/>
        <v>1997</v>
      </c>
      <c r="B61" t="s">
        <v>1</v>
      </c>
    </row>
    <row r="62" spans="1:2">
      <c r="A62">
        <f t="shared" si="0"/>
        <v>1998</v>
      </c>
      <c r="B62" t="s">
        <v>1</v>
      </c>
    </row>
    <row r="63" spans="1:2">
      <c r="A63">
        <f t="shared" si="0"/>
        <v>1999</v>
      </c>
      <c r="B63" t="s">
        <v>1</v>
      </c>
    </row>
    <row r="64" spans="1:2">
      <c r="A64">
        <f t="shared" si="0"/>
        <v>2000</v>
      </c>
    </row>
    <row r="65" spans="1:2">
      <c r="A65">
        <f t="shared" si="0"/>
        <v>2001</v>
      </c>
    </row>
    <row r="66" spans="1:2">
      <c r="A66">
        <f t="shared" si="0"/>
        <v>2002</v>
      </c>
    </row>
    <row r="67" spans="1:2">
      <c r="A67">
        <f t="shared" si="0"/>
        <v>2003</v>
      </c>
      <c r="B67" t="s">
        <v>1</v>
      </c>
    </row>
    <row r="68" spans="1:2">
      <c r="A68">
        <f t="shared" si="0"/>
        <v>2004</v>
      </c>
      <c r="B68" t="s">
        <v>1</v>
      </c>
    </row>
    <row r="69" spans="1:2">
      <c r="A69">
        <f t="shared" si="0"/>
        <v>2005</v>
      </c>
    </row>
    <row r="70" spans="1:2">
      <c r="A70">
        <f t="shared" ref="A70:A80" si="1">1+A69</f>
        <v>2006</v>
      </c>
    </row>
    <row r="71" spans="1:2">
      <c r="A71">
        <f t="shared" si="1"/>
        <v>2007</v>
      </c>
    </row>
    <row r="72" spans="1:2">
      <c r="A72">
        <f t="shared" si="1"/>
        <v>2008</v>
      </c>
      <c r="B72" t="s">
        <v>22</v>
      </c>
    </row>
    <row r="73" spans="1:2">
      <c r="A73">
        <f t="shared" si="1"/>
        <v>2009</v>
      </c>
    </row>
    <row r="74" spans="1:2">
      <c r="A74">
        <f t="shared" si="1"/>
        <v>2010</v>
      </c>
    </row>
    <row r="75" spans="1:2">
      <c r="A75">
        <f t="shared" si="1"/>
        <v>2011</v>
      </c>
    </row>
    <row r="76" spans="1:2">
      <c r="A76">
        <f t="shared" si="1"/>
        <v>2012</v>
      </c>
    </row>
    <row r="77" spans="1:2">
      <c r="A77">
        <f t="shared" si="1"/>
        <v>2013</v>
      </c>
    </row>
    <row r="78" spans="1:2">
      <c r="A78">
        <f t="shared" si="1"/>
        <v>2014</v>
      </c>
    </row>
    <row r="79" spans="1:2">
      <c r="A79">
        <f t="shared" si="1"/>
        <v>2015</v>
      </c>
    </row>
    <row r="80" spans="1:2">
      <c r="A80">
        <f t="shared" si="1"/>
        <v>2016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G13" sqref="G13"/>
    </sheetView>
  </sheetViews>
  <sheetFormatPr baseColWidth="10" defaultRowHeight="15" x14ac:dyDescent="0"/>
  <cols>
    <col min="1" max="1" width="10.83203125" style="23"/>
    <col min="2" max="2" width="15.5" style="23" customWidth="1"/>
    <col min="3" max="3" width="10.83203125" style="23"/>
    <col min="4" max="4" width="34.1640625" style="23" customWidth="1"/>
    <col min="5" max="5" width="36.83203125" style="23" customWidth="1"/>
    <col min="6" max="6" width="10.83203125" style="23"/>
    <col min="7" max="7" width="17.6640625" style="23" customWidth="1"/>
    <col min="8" max="16384" width="10.83203125" style="23"/>
  </cols>
  <sheetData>
    <row r="1" spans="1:8" s="26" customFormat="1">
      <c r="A1" s="26" t="s">
        <v>23</v>
      </c>
      <c r="B1" s="26" t="s">
        <v>35</v>
      </c>
      <c r="C1" s="26" t="s">
        <v>36</v>
      </c>
      <c r="D1" s="26" t="s">
        <v>39</v>
      </c>
      <c r="E1" s="26" t="s">
        <v>37</v>
      </c>
    </row>
    <row r="2" spans="1:8">
      <c r="A2" s="23">
        <v>1913</v>
      </c>
      <c r="B2" s="23">
        <v>0</v>
      </c>
      <c r="C2" s="23">
        <v>0</v>
      </c>
      <c r="D2" s="23">
        <v>590</v>
      </c>
      <c r="E2" s="72">
        <v>179.8</v>
      </c>
      <c r="G2" s="26" t="s">
        <v>58</v>
      </c>
    </row>
    <row r="3" spans="1:8">
      <c r="A3" s="24">
        <v>9863</v>
      </c>
      <c r="B3" s="23">
        <v>65</v>
      </c>
      <c r="C3" s="72">
        <v>19.812000000000001</v>
      </c>
      <c r="D3" s="23">
        <v>525</v>
      </c>
      <c r="E3" s="72">
        <v>159.988</v>
      </c>
      <c r="G3" s="26" t="s">
        <v>34</v>
      </c>
    </row>
    <row r="4" spans="1:8">
      <c r="A4" s="24">
        <v>14580</v>
      </c>
      <c r="B4" s="23">
        <v>90</v>
      </c>
      <c r="C4" s="72">
        <v>27.432000000000002</v>
      </c>
      <c r="D4" s="23">
        <v>500</v>
      </c>
      <c r="E4" s="72">
        <v>152.36799999999999</v>
      </c>
      <c r="G4" s="23" t="s">
        <v>38</v>
      </c>
      <c r="H4" s="23">
        <v>590</v>
      </c>
    </row>
    <row r="5" spans="1:8">
      <c r="A5" s="24">
        <v>15220</v>
      </c>
      <c r="B5" s="23">
        <v>141</v>
      </c>
      <c r="C5" s="72">
        <v>42.976800000000004</v>
      </c>
      <c r="D5" s="23">
        <v>449</v>
      </c>
      <c r="E5" s="72">
        <v>136.82320000000001</v>
      </c>
      <c r="G5" s="23" t="s">
        <v>40</v>
      </c>
      <c r="H5" s="23">
        <v>179.8</v>
      </c>
    </row>
    <row r="6" spans="1:8">
      <c r="A6" s="24">
        <v>16438</v>
      </c>
      <c r="B6" s="23">
        <v>150</v>
      </c>
      <c r="C6" s="72">
        <v>45.72</v>
      </c>
      <c r="D6" s="23">
        <v>440</v>
      </c>
      <c r="E6" s="72">
        <v>134.08000000000001</v>
      </c>
    </row>
    <row r="7" spans="1:8">
      <c r="A7" s="24">
        <v>16681</v>
      </c>
      <c r="B7" s="23">
        <v>176</v>
      </c>
      <c r="C7" s="72">
        <v>53.644800000000004</v>
      </c>
      <c r="D7" s="23">
        <v>414</v>
      </c>
      <c r="E7" s="72">
        <v>126.15520000000001</v>
      </c>
      <c r="G7" s="23" t="s">
        <v>41</v>
      </c>
    </row>
    <row r="8" spans="1:8">
      <c r="A8" s="24">
        <v>17107</v>
      </c>
      <c r="B8" s="23">
        <v>181</v>
      </c>
      <c r="C8" s="72">
        <v>55.168800000000005</v>
      </c>
      <c r="D8" s="23">
        <v>409</v>
      </c>
      <c r="E8" s="72">
        <v>124.63120000000001</v>
      </c>
    </row>
    <row r="9" spans="1:8">
      <c r="A9" s="24"/>
      <c r="C9" s="72"/>
      <c r="E9" s="72"/>
    </row>
    <row r="10" spans="1:8">
      <c r="A10" s="24">
        <v>18142</v>
      </c>
      <c r="B10" s="23">
        <v>236</v>
      </c>
      <c r="C10" s="72">
        <v>71.9328</v>
      </c>
      <c r="D10" s="23">
        <v>354</v>
      </c>
      <c r="E10" s="72">
        <v>107.86720000000001</v>
      </c>
    </row>
    <row r="11" spans="1:8">
      <c r="A11" s="24">
        <v>18323</v>
      </c>
      <c r="B11" s="23">
        <v>221</v>
      </c>
      <c r="C11" s="72">
        <v>67.360799999999998</v>
      </c>
      <c r="D11" s="23">
        <v>369</v>
      </c>
      <c r="E11" s="72">
        <v>112.43920000000001</v>
      </c>
    </row>
    <row r="12" spans="1:8">
      <c r="A12" s="24">
        <v>18688</v>
      </c>
      <c r="B12" s="23">
        <v>230</v>
      </c>
      <c r="C12" s="72">
        <v>70.103999999999999</v>
      </c>
      <c r="D12" s="23">
        <v>360</v>
      </c>
      <c r="E12" s="72">
        <v>109.69600000000001</v>
      </c>
    </row>
    <row r="13" spans="1:8">
      <c r="C13" s="72"/>
      <c r="E13" s="72"/>
    </row>
    <row r="14" spans="1:8">
      <c r="A14" s="25">
        <v>21044</v>
      </c>
      <c r="B14" s="23">
        <v>296</v>
      </c>
      <c r="C14" s="72">
        <v>90.220800000000011</v>
      </c>
      <c r="D14" s="23">
        <v>294</v>
      </c>
      <c r="E14" s="72">
        <v>89.5792</v>
      </c>
    </row>
    <row r="15" spans="1:8">
      <c r="A15" s="25">
        <v>21051</v>
      </c>
      <c r="B15" s="23">
        <v>262</v>
      </c>
      <c r="C15" s="72">
        <v>79.857600000000005</v>
      </c>
      <c r="D15" s="23">
        <v>328</v>
      </c>
      <c r="E15" s="72">
        <v>99.942400000000006</v>
      </c>
    </row>
    <row r="16" spans="1:8">
      <c r="A16" s="25">
        <v>21059</v>
      </c>
      <c r="B16" s="23">
        <v>233</v>
      </c>
      <c r="C16" s="72">
        <v>71.0184</v>
      </c>
      <c r="D16" s="23">
        <v>357</v>
      </c>
      <c r="E16" s="72">
        <v>108.78160000000001</v>
      </c>
    </row>
    <row r="17" spans="1:5">
      <c r="A17" s="25">
        <v>21067</v>
      </c>
      <c r="B17" s="23">
        <v>209</v>
      </c>
      <c r="C17" s="72">
        <v>63.703200000000002</v>
      </c>
      <c r="D17" s="23">
        <v>381</v>
      </c>
      <c r="E17" s="72">
        <v>116.0968</v>
      </c>
    </row>
    <row r="18" spans="1:5">
      <c r="A18" s="25">
        <v>21072</v>
      </c>
      <c r="B18" s="23">
        <v>198</v>
      </c>
      <c r="C18" s="72">
        <v>60.3504</v>
      </c>
      <c r="D18" s="23">
        <v>392</v>
      </c>
      <c r="E18" s="72">
        <v>119.4496</v>
      </c>
    </row>
    <row r="19" spans="1:5">
      <c r="A19" s="25">
        <v>21079</v>
      </c>
      <c r="B19" s="23">
        <v>189</v>
      </c>
      <c r="C19" s="72">
        <v>57.607200000000006</v>
      </c>
      <c r="D19" s="23">
        <v>401</v>
      </c>
      <c r="E19" s="72">
        <v>122.19280000000001</v>
      </c>
    </row>
    <row r="20" spans="1:5">
      <c r="A20" s="25">
        <v>21086</v>
      </c>
      <c r="B20" s="23">
        <v>197.25</v>
      </c>
      <c r="C20" s="72">
        <v>60.1218</v>
      </c>
      <c r="D20" s="23">
        <v>392.75</v>
      </c>
      <c r="E20" s="72">
        <v>119.6782</v>
      </c>
    </row>
    <row r="21" spans="1:5">
      <c r="A21" s="25">
        <v>21093</v>
      </c>
      <c r="B21" s="23">
        <v>185.17</v>
      </c>
      <c r="C21" s="72">
        <v>56.439816</v>
      </c>
      <c r="D21" s="23">
        <v>404.83000000000004</v>
      </c>
      <c r="E21" s="72">
        <v>123.360184</v>
      </c>
    </row>
    <row r="22" spans="1:5">
      <c r="A22" s="25">
        <v>21102</v>
      </c>
      <c r="B22" s="23">
        <v>169.97</v>
      </c>
      <c r="C22" s="72">
        <v>51.806856000000003</v>
      </c>
      <c r="D22" s="23">
        <v>420.03</v>
      </c>
      <c r="E22" s="72">
        <v>127.993144</v>
      </c>
    </row>
    <row r="23" spans="1:5">
      <c r="A23" s="25">
        <v>21107</v>
      </c>
      <c r="B23" s="23">
        <v>163.56</v>
      </c>
      <c r="C23" s="72">
        <v>49.853088000000007</v>
      </c>
      <c r="D23" s="23">
        <v>426.44</v>
      </c>
      <c r="E23" s="72">
        <v>129.946912</v>
      </c>
    </row>
    <row r="24" spans="1:5">
      <c r="A24" s="25">
        <v>21115</v>
      </c>
      <c r="B24" s="23">
        <v>155.59</v>
      </c>
      <c r="C24" s="72">
        <v>47.423832000000004</v>
      </c>
      <c r="D24" s="23">
        <v>434.40999999999997</v>
      </c>
      <c r="E24" s="72">
        <v>132.37616800000001</v>
      </c>
    </row>
    <row r="25" spans="1:5">
      <c r="A25" s="25">
        <v>21121</v>
      </c>
      <c r="B25" s="23">
        <v>150.19999999999999</v>
      </c>
      <c r="C25" s="72">
        <v>45.78096</v>
      </c>
      <c r="D25" s="23">
        <v>439.8</v>
      </c>
      <c r="E25" s="72">
        <v>134.01904000000002</v>
      </c>
    </row>
    <row r="26" spans="1:5">
      <c r="A26" s="25">
        <v>21128</v>
      </c>
      <c r="B26" s="23">
        <v>146.34</v>
      </c>
      <c r="C26" s="72">
        <v>44.604432000000003</v>
      </c>
      <c r="D26" s="23">
        <v>443.65999999999997</v>
      </c>
      <c r="E26" s="72">
        <v>135.19556800000001</v>
      </c>
    </row>
    <row r="27" spans="1:5">
      <c r="A27" s="25">
        <v>21136</v>
      </c>
      <c r="B27" s="23">
        <v>142.18</v>
      </c>
      <c r="C27" s="72">
        <v>43.336464000000007</v>
      </c>
      <c r="D27" s="23">
        <v>447.82</v>
      </c>
      <c r="E27" s="72">
        <v>136.463536</v>
      </c>
    </row>
    <row r="28" spans="1:5">
      <c r="A28" s="25">
        <v>21143</v>
      </c>
      <c r="B28" s="23">
        <v>138.35</v>
      </c>
      <c r="C28" s="72">
        <v>42.169080000000001</v>
      </c>
      <c r="D28" s="23">
        <v>451.65</v>
      </c>
      <c r="E28" s="72">
        <v>137.63092</v>
      </c>
    </row>
    <row r="29" spans="1:5">
      <c r="A29" s="25">
        <v>21149</v>
      </c>
      <c r="B29" s="23">
        <v>136.13999999999999</v>
      </c>
      <c r="C29" s="72">
        <v>41.495471999999999</v>
      </c>
      <c r="D29" s="23">
        <v>453.86</v>
      </c>
      <c r="E29" s="72">
        <v>138.304528</v>
      </c>
    </row>
    <row r="30" spans="1:5">
      <c r="A30" s="25">
        <v>21163</v>
      </c>
      <c r="B30" s="23">
        <v>131.74</v>
      </c>
      <c r="C30" s="72">
        <v>40.154352000000003</v>
      </c>
      <c r="D30" s="23">
        <v>458.26</v>
      </c>
      <c r="E30" s="72">
        <v>139.64564799999999</v>
      </c>
    </row>
    <row r="31" spans="1:5">
      <c r="A31" s="25">
        <v>21177</v>
      </c>
      <c r="B31" s="23">
        <v>128.1</v>
      </c>
      <c r="C31" s="72">
        <v>39.044879999999999</v>
      </c>
      <c r="D31" s="23">
        <v>461.9</v>
      </c>
      <c r="E31" s="72">
        <v>140.75512000000001</v>
      </c>
    </row>
    <row r="32" spans="1:5">
      <c r="A32" s="25">
        <v>21191</v>
      </c>
      <c r="B32" s="23">
        <v>123.26</v>
      </c>
      <c r="C32" s="72">
        <v>37.569648000000001</v>
      </c>
      <c r="D32" s="23">
        <v>466.74</v>
      </c>
      <c r="E32" s="72">
        <v>142.23035200000001</v>
      </c>
    </row>
    <row r="33" spans="1:5">
      <c r="A33" s="25">
        <v>21206</v>
      </c>
      <c r="B33" s="23">
        <v>119.55</v>
      </c>
      <c r="C33" s="72">
        <v>36.438839999999999</v>
      </c>
      <c r="D33" s="23">
        <v>470.45</v>
      </c>
      <c r="E33" s="72">
        <v>143.36116000000001</v>
      </c>
    </row>
    <row r="34" spans="1:5">
      <c r="A34" s="25">
        <v>21219</v>
      </c>
      <c r="B34" s="23">
        <v>116.95</v>
      </c>
      <c r="C34" s="72">
        <v>35.646360000000001</v>
      </c>
      <c r="D34" s="23">
        <v>473.05</v>
      </c>
      <c r="E34" s="72">
        <v>144.15364</v>
      </c>
    </row>
    <row r="35" spans="1:5">
      <c r="A35" s="25">
        <v>21233</v>
      </c>
      <c r="B35" s="23">
        <v>112.79</v>
      </c>
      <c r="C35" s="72">
        <v>34.378392000000005</v>
      </c>
      <c r="D35" s="23">
        <v>477.21</v>
      </c>
      <c r="E35" s="72">
        <v>145.42160799999999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51"/>
  <sheetViews>
    <sheetView tabSelected="1" workbookViewId="0">
      <pane xSplit="1" ySplit="1" topLeftCell="B583" activePane="bottomRight" state="frozen"/>
      <selection pane="topRight" activeCell="B1" sqref="B1"/>
      <selection pane="bottomLeft" activeCell="A2" sqref="A2"/>
      <selection pane="bottomRight" activeCell="F597" sqref="F597"/>
    </sheetView>
  </sheetViews>
  <sheetFormatPr baseColWidth="10" defaultRowHeight="15" x14ac:dyDescent="0"/>
  <cols>
    <col min="1" max="3" width="10.83203125" style="33"/>
    <col min="4" max="4" width="33" style="33" customWidth="1"/>
    <col min="5" max="5" width="34.33203125" style="33" customWidth="1"/>
    <col min="7" max="7" width="18.3320312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35">
        <v>23888</v>
      </c>
      <c r="B2" s="36">
        <v>250</v>
      </c>
      <c r="C2" s="37">
        <v>76.2</v>
      </c>
      <c r="D2" s="33">
        <v>336</v>
      </c>
      <c r="E2" s="37">
        <v>102.413</v>
      </c>
      <c r="G2" s="50" t="s">
        <v>47</v>
      </c>
    </row>
    <row r="3" spans="1:8">
      <c r="A3" s="35">
        <v>23889</v>
      </c>
      <c r="B3" s="36">
        <v>250</v>
      </c>
      <c r="C3" s="37">
        <v>76.2</v>
      </c>
      <c r="D3" s="33">
        <v>336</v>
      </c>
      <c r="E3" s="37">
        <v>102.413</v>
      </c>
      <c r="G3" s="26" t="s">
        <v>42</v>
      </c>
    </row>
    <row r="4" spans="1:8">
      <c r="A4" s="35">
        <v>23890</v>
      </c>
      <c r="B4" s="36">
        <v>250</v>
      </c>
      <c r="C4" s="37">
        <v>76.2</v>
      </c>
      <c r="D4" s="33">
        <v>336</v>
      </c>
      <c r="E4" s="37">
        <v>102.413</v>
      </c>
      <c r="G4" s="23" t="s">
        <v>38</v>
      </c>
      <c r="H4">
        <v>586</v>
      </c>
    </row>
    <row r="5" spans="1:8">
      <c r="A5" s="35">
        <v>23891</v>
      </c>
      <c r="B5" s="36">
        <v>250</v>
      </c>
      <c r="C5" s="37">
        <v>76.2</v>
      </c>
      <c r="D5" s="33">
        <v>336</v>
      </c>
      <c r="E5" s="37">
        <v>102.413</v>
      </c>
      <c r="G5" s="23" t="s">
        <v>40</v>
      </c>
      <c r="H5" s="32">
        <f>0.3048*586</f>
        <v>178.61280000000002</v>
      </c>
    </row>
    <row r="6" spans="1:8">
      <c r="A6" s="35">
        <v>23892</v>
      </c>
      <c r="B6" s="36">
        <v>245</v>
      </c>
      <c r="C6" s="37">
        <v>74.676000000000002</v>
      </c>
      <c r="D6" s="33">
        <v>341</v>
      </c>
      <c r="E6" s="37">
        <v>103.937</v>
      </c>
      <c r="G6" s="23"/>
    </row>
    <row r="7" spans="1:8">
      <c r="A7" s="35">
        <v>23898</v>
      </c>
      <c r="B7" s="36">
        <v>220</v>
      </c>
      <c r="C7" s="37">
        <v>67.055999999999997</v>
      </c>
      <c r="D7" s="33">
        <v>366</v>
      </c>
      <c r="E7" s="37">
        <v>111.557</v>
      </c>
      <c r="G7" s="23"/>
    </row>
    <row r="8" spans="1:8">
      <c r="A8" s="35">
        <v>23905</v>
      </c>
      <c r="B8" s="36">
        <v>230</v>
      </c>
      <c r="C8" s="37">
        <v>70.103999999999999</v>
      </c>
      <c r="D8" s="33">
        <v>356</v>
      </c>
      <c r="E8" s="37">
        <v>108.509</v>
      </c>
    </row>
    <row r="9" spans="1:8">
      <c r="A9" s="35">
        <v>23953</v>
      </c>
      <c r="B9" s="36">
        <v>110</v>
      </c>
      <c r="C9" s="37">
        <v>33.527999999999999</v>
      </c>
      <c r="D9" s="33">
        <v>476</v>
      </c>
      <c r="E9" s="37">
        <v>145.08500000000001</v>
      </c>
    </row>
    <row r="10" spans="1:8">
      <c r="A10" s="35">
        <v>23963</v>
      </c>
      <c r="B10" s="36">
        <v>110</v>
      </c>
      <c r="C10" s="37">
        <v>33.527999999999999</v>
      </c>
      <c r="D10" s="33">
        <v>476</v>
      </c>
      <c r="E10" s="37">
        <v>145.08500000000001</v>
      </c>
    </row>
    <row r="11" spans="1:8">
      <c r="A11" s="35">
        <v>23964</v>
      </c>
      <c r="B11" s="36">
        <v>110</v>
      </c>
      <c r="C11" s="37">
        <v>33.527999999999999</v>
      </c>
      <c r="D11" s="33">
        <v>476</v>
      </c>
      <c r="E11" s="37">
        <v>145.08500000000001</v>
      </c>
    </row>
    <row r="12" spans="1:8">
      <c r="A12" s="35">
        <v>23988</v>
      </c>
      <c r="B12" s="36">
        <v>110</v>
      </c>
      <c r="C12" s="37">
        <v>33.527999999999999</v>
      </c>
      <c r="D12" s="33">
        <v>476</v>
      </c>
      <c r="E12" s="37">
        <v>145.08500000000001</v>
      </c>
    </row>
    <row r="13" spans="1:8">
      <c r="A13" s="35">
        <v>23989</v>
      </c>
      <c r="B13" s="36">
        <v>105</v>
      </c>
      <c r="C13" s="37">
        <v>32.004000000000005</v>
      </c>
      <c r="D13" s="33">
        <v>481</v>
      </c>
      <c r="E13" s="37">
        <v>146.60899999999998</v>
      </c>
    </row>
    <row r="14" spans="1:8">
      <c r="A14" s="35">
        <v>23990</v>
      </c>
      <c r="B14" s="36">
        <v>105</v>
      </c>
      <c r="C14" s="37">
        <v>32.004000000000005</v>
      </c>
      <c r="D14" s="33">
        <v>481</v>
      </c>
      <c r="E14" s="37">
        <v>146.60899999999998</v>
      </c>
    </row>
    <row r="15" spans="1:8">
      <c r="A15" s="35">
        <v>23991</v>
      </c>
      <c r="B15" s="36">
        <v>105</v>
      </c>
      <c r="C15" s="37">
        <v>32.004000000000005</v>
      </c>
      <c r="D15" s="33">
        <v>481</v>
      </c>
      <c r="E15" s="37">
        <v>146.60899999999998</v>
      </c>
    </row>
    <row r="16" spans="1:8">
      <c r="A16" s="35">
        <v>23992</v>
      </c>
      <c r="B16" s="36">
        <v>105</v>
      </c>
      <c r="C16" s="37">
        <v>32.004000000000005</v>
      </c>
      <c r="D16" s="33">
        <v>481</v>
      </c>
      <c r="E16" s="37">
        <v>146.60899999999998</v>
      </c>
    </row>
    <row r="17" spans="1:5">
      <c r="A17" s="35">
        <v>23993</v>
      </c>
      <c r="B17" s="36">
        <v>105</v>
      </c>
      <c r="C17" s="37">
        <v>32.004000000000005</v>
      </c>
      <c r="D17" s="33">
        <v>481</v>
      </c>
      <c r="E17" s="37">
        <v>146.60899999999998</v>
      </c>
    </row>
    <row r="18" spans="1:5">
      <c r="A18" s="35">
        <v>23998</v>
      </c>
      <c r="B18" s="36">
        <v>110</v>
      </c>
      <c r="C18" s="37">
        <v>33.527999999999999</v>
      </c>
      <c r="D18" s="33">
        <v>476</v>
      </c>
      <c r="E18" s="37">
        <v>145.08500000000001</v>
      </c>
    </row>
    <row r="19" spans="1:5">
      <c r="A19" s="35">
        <v>23999</v>
      </c>
      <c r="B19" s="36">
        <v>110</v>
      </c>
      <c r="C19" s="37">
        <v>33.527999999999999</v>
      </c>
      <c r="D19" s="33">
        <v>476</v>
      </c>
      <c r="E19" s="37">
        <v>145.08500000000001</v>
      </c>
    </row>
    <row r="20" spans="1:5">
      <c r="A20" s="35">
        <v>24000</v>
      </c>
      <c r="B20" s="36">
        <v>110</v>
      </c>
      <c r="C20" s="37">
        <v>33.527999999999999</v>
      </c>
      <c r="D20" s="33">
        <v>476</v>
      </c>
      <c r="E20" s="37">
        <v>145.08500000000001</v>
      </c>
    </row>
    <row r="21" spans="1:5">
      <c r="A21" s="35">
        <v>24005</v>
      </c>
      <c r="B21" s="36">
        <v>120</v>
      </c>
      <c r="C21" s="37">
        <v>36.576000000000001</v>
      </c>
      <c r="D21" s="33">
        <v>466</v>
      </c>
      <c r="E21" s="37">
        <v>142.03700000000001</v>
      </c>
    </row>
    <row r="22" spans="1:5">
      <c r="A22" s="35">
        <v>24006</v>
      </c>
      <c r="B22" s="36">
        <v>120</v>
      </c>
      <c r="C22" s="37">
        <v>36.576000000000001</v>
      </c>
      <c r="D22" s="33">
        <v>466</v>
      </c>
      <c r="E22" s="37">
        <v>142.03700000000001</v>
      </c>
    </row>
    <row r="23" spans="1:5">
      <c r="A23" s="35">
        <v>24007</v>
      </c>
      <c r="B23" s="36">
        <v>115</v>
      </c>
      <c r="C23" s="37">
        <v>35.052</v>
      </c>
      <c r="D23" s="33">
        <v>471</v>
      </c>
      <c r="E23" s="37">
        <v>143.56100000000001</v>
      </c>
    </row>
    <row r="24" spans="1:5">
      <c r="A24" s="35">
        <v>24008</v>
      </c>
      <c r="B24" s="36">
        <v>110</v>
      </c>
      <c r="C24" s="37">
        <v>33.527999999999999</v>
      </c>
      <c r="D24" s="33">
        <v>476</v>
      </c>
      <c r="E24" s="37">
        <v>145.08500000000001</v>
      </c>
    </row>
    <row r="25" spans="1:5">
      <c r="A25" s="35">
        <v>24012</v>
      </c>
      <c r="B25" s="36">
        <v>110</v>
      </c>
      <c r="C25" s="37">
        <v>33.527999999999999</v>
      </c>
      <c r="D25" s="33">
        <v>476</v>
      </c>
      <c r="E25" s="37">
        <v>145.08500000000001</v>
      </c>
    </row>
    <row r="26" spans="1:5">
      <c r="A26" s="35">
        <v>24014</v>
      </c>
      <c r="B26" s="36">
        <v>110</v>
      </c>
      <c r="C26" s="37">
        <v>33.527999999999999</v>
      </c>
      <c r="D26" s="33">
        <v>476</v>
      </c>
      <c r="E26" s="37">
        <v>145.08500000000001</v>
      </c>
    </row>
    <row r="27" spans="1:5">
      <c r="A27" s="35">
        <v>24022</v>
      </c>
      <c r="B27" s="36">
        <v>120</v>
      </c>
      <c r="C27" s="37">
        <v>36.576000000000001</v>
      </c>
      <c r="D27" s="33">
        <v>466</v>
      </c>
      <c r="E27" s="37">
        <v>142.03700000000001</v>
      </c>
    </row>
    <row r="28" spans="1:5">
      <c r="A28" s="35">
        <v>24023</v>
      </c>
      <c r="B28" s="36">
        <v>120</v>
      </c>
      <c r="C28" s="37">
        <v>36.576000000000001</v>
      </c>
      <c r="D28" s="33">
        <v>466</v>
      </c>
      <c r="E28" s="37">
        <v>142.03700000000001</v>
      </c>
    </row>
    <row r="29" spans="1:5">
      <c r="A29" s="35">
        <v>24024</v>
      </c>
      <c r="B29" s="36">
        <v>120</v>
      </c>
      <c r="C29" s="37">
        <v>36.576000000000001</v>
      </c>
      <c r="D29" s="33">
        <v>466</v>
      </c>
      <c r="E29" s="37">
        <v>142.03700000000001</v>
      </c>
    </row>
    <row r="30" spans="1:5">
      <c r="A30" s="35">
        <v>24025</v>
      </c>
      <c r="B30" s="36">
        <v>120</v>
      </c>
      <c r="C30" s="37">
        <v>36.576000000000001</v>
      </c>
      <c r="D30" s="33">
        <v>466</v>
      </c>
      <c r="E30" s="37">
        <v>142.03700000000001</v>
      </c>
    </row>
    <row r="31" spans="1:5">
      <c r="A31" s="35">
        <v>24026</v>
      </c>
      <c r="B31" s="36">
        <v>115</v>
      </c>
      <c r="C31" s="37">
        <v>35.052</v>
      </c>
      <c r="D31" s="33">
        <v>471</v>
      </c>
      <c r="E31" s="37">
        <v>143.56100000000001</v>
      </c>
    </row>
    <row r="32" spans="1:5">
      <c r="A32" s="35">
        <v>24033</v>
      </c>
      <c r="B32" s="36">
        <v>115</v>
      </c>
      <c r="C32" s="37">
        <v>35.052</v>
      </c>
      <c r="D32" s="33">
        <v>471</v>
      </c>
      <c r="E32" s="37">
        <v>143.56100000000001</v>
      </c>
    </row>
    <row r="33" spans="1:5">
      <c r="A33" s="35">
        <v>24034</v>
      </c>
      <c r="B33" s="36">
        <v>115</v>
      </c>
      <c r="C33" s="37">
        <v>35.052</v>
      </c>
      <c r="D33" s="33">
        <v>471</v>
      </c>
      <c r="E33" s="37">
        <v>143.56100000000001</v>
      </c>
    </row>
    <row r="34" spans="1:5">
      <c r="A34" s="35">
        <v>24035</v>
      </c>
      <c r="B34" s="36">
        <v>115</v>
      </c>
      <c r="C34" s="37">
        <v>35.052</v>
      </c>
      <c r="D34" s="33">
        <v>471</v>
      </c>
      <c r="E34" s="37">
        <v>143.56100000000001</v>
      </c>
    </row>
    <row r="35" spans="1:5">
      <c r="A35" s="35">
        <v>24036</v>
      </c>
      <c r="B35" s="36">
        <v>115</v>
      </c>
      <c r="C35" s="37">
        <v>35.052</v>
      </c>
      <c r="D35" s="33">
        <v>471</v>
      </c>
      <c r="E35" s="37">
        <v>143.56100000000001</v>
      </c>
    </row>
    <row r="36" spans="1:5">
      <c r="A36" s="35">
        <v>24037</v>
      </c>
      <c r="B36" s="36">
        <v>110</v>
      </c>
      <c r="C36" s="37">
        <v>33.527999999999999</v>
      </c>
      <c r="D36" s="33">
        <v>476</v>
      </c>
      <c r="E36" s="37">
        <v>145.08500000000001</v>
      </c>
    </row>
    <row r="37" spans="1:5">
      <c r="A37" s="35">
        <v>24038</v>
      </c>
      <c r="B37" s="36">
        <v>110</v>
      </c>
      <c r="C37" s="37">
        <v>33.527999999999999</v>
      </c>
      <c r="D37" s="33">
        <v>476</v>
      </c>
      <c r="E37" s="37">
        <v>145.08500000000001</v>
      </c>
    </row>
    <row r="38" spans="1:5">
      <c r="A38" s="35">
        <v>24039</v>
      </c>
      <c r="B38" s="36">
        <v>110</v>
      </c>
      <c r="C38" s="37">
        <v>33.527999999999999</v>
      </c>
      <c r="D38" s="33">
        <v>476</v>
      </c>
      <c r="E38" s="37">
        <v>145.08500000000001</v>
      </c>
    </row>
    <row r="39" spans="1:5">
      <c r="A39" s="35">
        <v>24040</v>
      </c>
      <c r="B39" s="36">
        <v>100</v>
      </c>
      <c r="C39" s="37">
        <v>30.48</v>
      </c>
      <c r="D39" s="33">
        <v>486</v>
      </c>
      <c r="E39" s="37">
        <v>148.13300000000001</v>
      </c>
    </row>
    <row r="40" spans="1:5">
      <c r="A40" s="35">
        <v>24041</v>
      </c>
      <c r="B40" s="36">
        <v>90</v>
      </c>
      <c r="C40" s="37">
        <v>27.432000000000002</v>
      </c>
      <c r="D40" s="33">
        <v>496</v>
      </c>
      <c r="E40" s="37">
        <v>151.18099999999998</v>
      </c>
    </row>
    <row r="41" spans="1:5">
      <c r="A41" s="35">
        <v>24042</v>
      </c>
      <c r="B41" s="36">
        <v>85</v>
      </c>
      <c r="C41" s="37">
        <v>25.908000000000001</v>
      </c>
      <c r="D41" s="33">
        <v>501</v>
      </c>
      <c r="E41" s="37">
        <v>152.70499999999998</v>
      </c>
    </row>
    <row r="42" spans="1:5">
      <c r="A42" s="35">
        <v>24050</v>
      </c>
      <c r="B42" s="36">
        <v>105</v>
      </c>
      <c r="C42" s="37">
        <v>32.004000000000005</v>
      </c>
      <c r="D42" s="33">
        <v>481</v>
      </c>
      <c r="E42" s="37">
        <v>146.60899999999998</v>
      </c>
    </row>
    <row r="43" spans="1:5">
      <c r="A43" s="35">
        <v>24051</v>
      </c>
      <c r="B43" s="36">
        <v>105</v>
      </c>
      <c r="C43" s="37">
        <v>32.004000000000005</v>
      </c>
      <c r="D43" s="33">
        <v>481</v>
      </c>
      <c r="E43" s="37">
        <v>146.60899999999998</v>
      </c>
    </row>
    <row r="44" spans="1:5">
      <c r="A44" s="35">
        <v>24053</v>
      </c>
      <c r="B44" s="36">
        <v>100</v>
      </c>
      <c r="C44" s="37">
        <v>30.48</v>
      </c>
      <c r="D44" s="33">
        <v>486</v>
      </c>
      <c r="E44" s="37">
        <v>148.13300000000001</v>
      </c>
    </row>
    <row r="45" spans="1:5">
      <c r="A45" s="35">
        <v>24054</v>
      </c>
      <c r="B45" s="36">
        <v>90</v>
      </c>
      <c r="C45" s="37">
        <v>27.432000000000002</v>
      </c>
      <c r="D45" s="33">
        <v>496</v>
      </c>
      <c r="E45" s="37">
        <v>151.18099999999998</v>
      </c>
    </row>
    <row r="46" spans="1:5">
      <c r="A46" s="35">
        <v>24055</v>
      </c>
      <c r="B46" s="36">
        <v>90</v>
      </c>
      <c r="C46" s="37">
        <v>27.432000000000002</v>
      </c>
      <c r="D46" s="33">
        <v>496</v>
      </c>
      <c r="E46" s="37">
        <v>151.18099999999998</v>
      </c>
    </row>
    <row r="47" spans="1:5">
      <c r="A47" s="35">
        <v>24058</v>
      </c>
      <c r="B47" s="36">
        <v>115</v>
      </c>
      <c r="C47" s="37">
        <v>35.052</v>
      </c>
      <c r="D47" s="33">
        <v>471</v>
      </c>
      <c r="E47" s="37">
        <v>143.56100000000001</v>
      </c>
    </row>
    <row r="48" spans="1:5">
      <c r="A48" s="35">
        <v>24059</v>
      </c>
      <c r="B48" s="36">
        <v>100</v>
      </c>
      <c r="C48" s="37">
        <v>30.48</v>
      </c>
      <c r="D48" s="33">
        <v>486</v>
      </c>
      <c r="E48" s="37">
        <v>148.13300000000001</v>
      </c>
    </row>
    <row r="49" spans="1:5">
      <c r="A49" s="35">
        <v>24060</v>
      </c>
      <c r="B49" s="36">
        <v>90</v>
      </c>
      <c r="C49" s="37">
        <v>27.432000000000002</v>
      </c>
      <c r="D49" s="33">
        <v>496</v>
      </c>
      <c r="E49" s="37">
        <v>151.18099999999998</v>
      </c>
    </row>
    <row r="50" spans="1:5">
      <c r="A50" s="35">
        <v>24061</v>
      </c>
      <c r="B50" s="36">
        <v>90</v>
      </c>
      <c r="C50" s="37">
        <v>27.432000000000002</v>
      </c>
      <c r="D50" s="33">
        <v>496</v>
      </c>
      <c r="E50" s="37">
        <v>151.18099999999998</v>
      </c>
    </row>
    <row r="51" spans="1:5">
      <c r="A51" s="35">
        <v>24062</v>
      </c>
      <c r="B51" s="36">
        <v>90</v>
      </c>
      <c r="C51" s="37">
        <v>27.432000000000002</v>
      </c>
      <c r="D51" s="33">
        <v>496</v>
      </c>
      <c r="E51" s="37">
        <v>151.18099999999998</v>
      </c>
    </row>
    <row r="52" spans="1:5">
      <c r="A52" s="35">
        <v>24065</v>
      </c>
      <c r="B52" s="36">
        <v>90</v>
      </c>
      <c r="C52" s="37">
        <v>27.432000000000002</v>
      </c>
      <c r="D52" s="33">
        <v>496</v>
      </c>
      <c r="E52" s="37">
        <v>151.18099999999998</v>
      </c>
    </row>
    <row r="53" spans="1:5">
      <c r="A53" s="35">
        <v>24066</v>
      </c>
      <c r="B53" s="36">
        <v>90</v>
      </c>
      <c r="C53" s="37">
        <v>27.432000000000002</v>
      </c>
      <c r="D53" s="33">
        <v>496</v>
      </c>
      <c r="E53" s="37">
        <v>151.18099999999998</v>
      </c>
    </row>
    <row r="54" spans="1:5">
      <c r="A54" s="35">
        <v>24067</v>
      </c>
      <c r="B54" s="36">
        <v>90</v>
      </c>
      <c r="C54" s="37">
        <v>27.432000000000002</v>
      </c>
      <c r="D54" s="33">
        <v>496</v>
      </c>
      <c r="E54" s="37">
        <v>151.18099999999998</v>
      </c>
    </row>
    <row r="55" spans="1:5">
      <c r="A55" s="35">
        <v>24068</v>
      </c>
      <c r="B55" s="36">
        <v>90</v>
      </c>
      <c r="C55" s="37">
        <v>27.432000000000002</v>
      </c>
      <c r="D55" s="33">
        <v>496</v>
      </c>
      <c r="E55" s="37">
        <v>151.18099999999998</v>
      </c>
    </row>
    <row r="56" spans="1:5">
      <c r="A56" s="35">
        <v>24069</v>
      </c>
      <c r="B56" s="36">
        <v>90</v>
      </c>
      <c r="C56" s="37">
        <v>27.432000000000002</v>
      </c>
      <c r="D56" s="33">
        <v>496</v>
      </c>
      <c r="E56" s="37">
        <v>151.18099999999998</v>
      </c>
    </row>
    <row r="57" spans="1:5">
      <c r="A57" s="35">
        <v>24072</v>
      </c>
      <c r="B57" s="36">
        <v>100</v>
      </c>
      <c r="C57" s="37">
        <v>30.48</v>
      </c>
      <c r="D57" s="33">
        <v>486</v>
      </c>
      <c r="E57" s="37">
        <v>148.13300000000001</v>
      </c>
    </row>
    <row r="58" spans="1:5">
      <c r="A58" s="35">
        <v>24073</v>
      </c>
      <c r="B58" s="36">
        <v>90</v>
      </c>
      <c r="C58" s="37">
        <v>27.432000000000002</v>
      </c>
      <c r="D58" s="33">
        <v>496</v>
      </c>
      <c r="E58" s="37">
        <v>151.18099999999998</v>
      </c>
    </row>
    <row r="59" spans="1:5">
      <c r="A59" s="35">
        <v>24074</v>
      </c>
      <c r="B59" s="36">
        <v>90</v>
      </c>
      <c r="C59" s="37">
        <v>27.432000000000002</v>
      </c>
      <c r="D59" s="33">
        <v>496</v>
      </c>
      <c r="E59" s="37">
        <v>151.18099999999998</v>
      </c>
    </row>
    <row r="60" spans="1:5">
      <c r="A60" s="35">
        <v>24075</v>
      </c>
      <c r="B60" s="36">
        <v>90</v>
      </c>
      <c r="C60" s="37">
        <v>27.432000000000002</v>
      </c>
      <c r="D60" s="33">
        <v>496</v>
      </c>
      <c r="E60" s="37">
        <v>151.18099999999998</v>
      </c>
    </row>
    <row r="61" spans="1:5">
      <c r="A61" s="35">
        <v>24076</v>
      </c>
      <c r="B61" s="36">
        <v>90</v>
      </c>
      <c r="C61" s="37">
        <v>27.432000000000002</v>
      </c>
      <c r="D61" s="33">
        <v>496</v>
      </c>
      <c r="E61" s="37">
        <v>151.18099999999998</v>
      </c>
    </row>
    <row r="62" spans="1:5">
      <c r="A62" s="35">
        <v>24079</v>
      </c>
      <c r="B62" s="36">
        <v>100</v>
      </c>
      <c r="C62" s="37">
        <v>30.48</v>
      </c>
      <c r="D62" s="33">
        <v>486</v>
      </c>
      <c r="E62" s="37">
        <v>148.13300000000001</v>
      </c>
    </row>
    <row r="63" spans="1:5">
      <c r="A63" s="35">
        <v>24080</v>
      </c>
      <c r="B63" s="36">
        <v>90</v>
      </c>
      <c r="C63" s="37">
        <v>27.432000000000002</v>
      </c>
      <c r="D63" s="33">
        <v>496</v>
      </c>
      <c r="E63" s="37">
        <v>151.18099999999998</v>
      </c>
    </row>
    <row r="64" spans="1:5">
      <c r="A64" s="35">
        <v>24081</v>
      </c>
      <c r="B64" s="36">
        <v>90</v>
      </c>
      <c r="C64" s="37">
        <v>27.432000000000002</v>
      </c>
      <c r="D64" s="33">
        <v>496</v>
      </c>
      <c r="E64" s="37">
        <v>151.18099999999998</v>
      </c>
    </row>
    <row r="65" spans="1:5">
      <c r="A65" s="35">
        <v>24082</v>
      </c>
      <c r="B65" s="36">
        <v>90</v>
      </c>
      <c r="C65" s="37">
        <v>27.432000000000002</v>
      </c>
      <c r="D65" s="33">
        <v>496</v>
      </c>
      <c r="E65" s="37">
        <v>151.18099999999998</v>
      </c>
    </row>
    <row r="66" spans="1:5">
      <c r="A66" s="35">
        <v>24083</v>
      </c>
      <c r="B66" s="36">
        <v>90</v>
      </c>
      <c r="C66" s="37">
        <v>27.432000000000002</v>
      </c>
      <c r="D66" s="33">
        <v>496</v>
      </c>
      <c r="E66" s="37">
        <v>151.18099999999998</v>
      </c>
    </row>
    <row r="67" spans="1:5">
      <c r="A67" s="35">
        <v>24086</v>
      </c>
      <c r="B67" s="36">
        <v>100</v>
      </c>
      <c r="C67" s="37">
        <v>30.48</v>
      </c>
      <c r="D67" s="33">
        <v>486</v>
      </c>
      <c r="E67" s="37">
        <v>148.13300000000001</v>
      </c>
    </row>
    <row r="68" spans="1:5">
      <c r="A68" s="35">
        <v>24087</v>
      </c>
      <c r="B68" s="36">
        <v>90</v>
      </c>
      <c r="C68" s="37">
        <v>27.432000000000002</v>
      </c>
      <c r="D68" s="33">
        <v>496</v>
      </c>
      <c r="E68" s="37">
        <v>151.18099999999998</v>
      </c>
    </row>
    <row r="69" spans="1:5">
      <c r="A69" s="35">
        <v>24088</v>
      </c>
      <c r="B69" s="36">
        <v>90</v>
      </c>
      <c r="C69" s="37">
        <v>27.432000000000002</v>
      </c>
      <c r="D69" s="33">
        <v>496</v>
      </c>
      <c r="E69" s="37">
        <v>151.18099999999998</v>
      </c>
    </row>
    <row r="70" spans="1:5">
      <c r="A70" s="35">
        <v>24089</v>
      </c>
      <c r="B70" s="36">
        <v>90</v>
      </c>
      <c r="C70" s="37">
        <v>27.432000000000002</v>
      </c>
      <c r="D70" s="33">
        <v>496</v>
      </c>
      <c r="E70" s="37">
        <v>151.18099999999998</v>
      </c>
    </row>
    <row r="71" spans="1:5">
      <c r="A71" s="35">
        <v>24093</v>
      </c>
      <c r="B71" s="36">
        <v>100</v>
      </c>
      <c r="C71" s="37">
        <v>30.48</v>
      </c>
      <c r="D71" s="33">
        <v>486</v>
      </c>
      <c r="E71" s="37">
        <v>148.13300000000001</v>
      </c>
    </row>
    <row r="72" spans="1:5">
      <c r="A72" s="35">
        <v>24094</v>
      </c>
      <c r="B72" s="36">
        <v>90</v>
      </c>
      <c r="C72" s="37">
        <v>27.432000000000002</v>
      </c>
      <c r="D72" s="33">
        <v>496</v>
      </c>
      <c r="E72" s="37">
        <v>151.18099999999998</v>
      </c>
    </row>
    <row r="73" spans="1:5">
      <c r="A73" s="35">
        <v>24095</v>
      </c>
      <c r="B73" s="36">
        <v>90</v>
      </c>
      <c r="C73" s="37">
        <v>27.432000000000002</v>
      </c>
      <c r="D73" s="33">
        <v>496</v>
      </c>
      <c r="E73" s="37">
        <v>151.18099999999998</v>
      </c>
    </row>
    <row r="74" spans="1:5">
      <c r="A74" s="35">
        <v>24096</v>
      </c>
      <c r="B74" s="36">
        <v>90</v>
      </c>
      <c r="C74" s="37">
        <v>27.432000000000002</v>
      </c>
      <c r="D74" s="33">
        <v>496</v>
      </c>
      <c r="E74" s="37">
        <v>151.18099999999998</v>
      </c>
    </row>
    <row r="75" spans="1:5">
      <c r="A75" s="35">
        <v>24099</v>
      </c>
      <c r="B75" s="36">
        <v>100</v>
      </c>
      <c r="C75" s="37">
        <v>30.48</v>
      </c>
      <c r="D75" s="33">
        <v>486</v>
      </c>
      <c r="E75" s="37">
        <v>148.13300000000001</v>
      </c>
    </row>
    <row r="76" spans="1:5">
      <c r="A76" s="35">
        <v>24100</v>
      </c>
      <c r="B76" s="36">
        <v>90</v>
      </c>
      <c r="C76" s="37">
        <v>27.432000000000002</v>
      </c>
      <c r="D76" s="33">
        <v>496</v>
      </c>
      <c r="E76" s="37">
        <v>151.18099999999998</v>
      </c>
    </row>
    <row r="77" spans="1:5">
      <c r="A77" s="35">
        <v>24101</v>
      </c>
      <c r="B77" s="36">
        <v>90</v>
      </c>
      <c r="C77" s="37">
        <v>27.432000000000002</v>
      </c>
      <c r="D77" s="33">
        <v>496</v>
      </c>
      <c r="E77" s="37">
        <v>151.18099999999998</v>
      </c>
    </row>
    <row r="78" spans="1:5">
      <c r="A78" s="35">
        <v>24102</v>
      </c>
      <c r="B78" s="36">
        <v>90</v>
      </c>
      <c r="C78" s="37">
        <v>27.432000000000002</v>
      </c>
      <c r="D78" s="33">
        <v>496</v>
      </c>
      <c r="E78" s="37">
        <v>151.18099999999998</v>
      </c>
    </row>
    <row r="79" spans="1:5">
      <c r="A79" s="35">
        <v>24103</v>
      </c>
      <c r="B79" s="36">
        <v>90</v>
      </c>
      <c r="C79" s="37">
        <v>27.432000000000002</v>
      </c>
      <c r="D79" s="33">
        <v>496</v>
      </c>
      <c r="E79" s="37">
        <v>151.18099999999998</v>
      </c>
    </row>
    <row r="80" spans="1:5">
      <c r="A80" s="35">
        <v>24106</v>
      </c>
      <c r="B80" s="36">
        <v>100</v>
      </c>
      <c r="C80" s="37">
        <v>30.48</v>
      </c>
      <c r="D80" s="33">
        <v>486</v>
      </c>
      <c r="E80" s="37">
        <v>148.13300000000001</v>
      </c>
    </row>
    <row r="81" spans="1:5">
      <c r="A81" s="35">
        <v>24107</v>
      </c>
      <c r="B81" s="36">
        <v>100</v>
      </c>
      <c r="C81" s="37">
        <v>30.48</v>
      </c>
      <c r="D81" s="33">
        <v>486</v>
      </c>
      <c r="E81" s="37">
        <v>148.13300000000001</v>
      </c>
    </row>
    <row r="82" spans="1:5">
      <c r="A82" s="35">
        <v>24108</v>
      </c>
      <c r="B82" s="36">
        <v>90</v>
      </c>
      <c r="C82" s="37">
        <v>27.432000000000002</v>
      </c>
      <c r="D82" s="33">
        <v>496</v>
      </c>
      <c r="E82" s="37">
        <v>151.18099999999998</v>
      </c>
    </row>
    <row r="83" spans="1:5">
      <c r="A83" s="35">
        <v>24109</v>
      </c>
      <c r="B83" s="36">
        <v>90</v>
      </c>
      <c r="C83" s="37">
        <v>27.432000000000002</v>
      </c>
      <c r="D83" s="33">
        <v>496</v>
      </c>
      <c r="E83" s="37">
        <v>151.18099999999998</v>
      </c>
    </row>
    <row r="84" spans="1:5">
      <c r="A84" s="35">
        <v>24110</v>
      </c>
      <c r="B84" s="36">
        <v>90</v>
      </c>
      <c r="C84" s="37">
        <v>27.432000000000002</v>
      </c>
      <c r="D84" s="33">
        <v>496</v>
      </c>
      <c r="E84" s="37">
        <v>151.18099999999998</v>
      </c>
    </row>
    <row r="85" spans="1:5">
      <c r="A85" s="35">
        <v>24111</v>
      </c>
      <c r="B85" s="36">
        <v>90</v>
      </c>
      <c r="C85" s="37">
        <v>27.432000000000002</v>
      </c>
      <c r="D85" s="33">
        <v>496</v>
      </c>
      <c r="E85" s="37">
        <v>151.18099999999998</v>
      </c>
    </row>
    <row r="86" spans="1:5">
      <c r="A86" s="35">
        <v>24114</v>
      </c>
      <c r="B86" s="36">
        <v>90</v>
      </c>
      <c r="C86" s="37">
        <v>27.432000000000002</v>
      </c>
      <c r="D86" s="33">
        <v>496</v>
      </c>
      <c r="E86" s="37">
        <v>151.18099999999998</v>
      </c>
    </row>
    <row r="87" spans="1:5">
      <c r="A87" s="35">
        <v>24115</v>
      </c>
      <c r="B87" s="36">
        <v>90</v>
      </c>
      <c r="C87" s="37">
        <v>27.432000000000002</v>
      </c>
      <c r="D87" s="33">
        <v>496</v>
      </c>
      <c r="E87" s="37">
        <v>151.18099999999998</v>
      </c>
    </row>
    <row r="88" spans="1:5">
      <c r="A88" s="35">
        <v>24116</v>
      </c>
      <c r="B88" s="36">
        <v>90</v>
      </c>
      <c r="C88" s="37">
        <v>27.432000000000002</v>
      </c>
      <c r="D88" s="33">
        <v>496</v>
      </c>
      <c r="E88" s="37">
        <v>151.18099999999998</v>
      </c>
    </row>
    <row r="89" spans="1:5">
      <c r="A89" s="35">
        <v>24117</v>
      </c>
      <c r="B89" s="36">
        <v>90</v>
      </c>
      <c r="C89" s="37">
        <v>27.432000000000002</v>
      </c>
      <c r="D89" s="33">
        <v>496</v>
      </c>
      <c r="E89" s="37">
        <v>151.18099999999998</v>
      </c>
    </row>
    <row r="90" spans="1:5">
      <c r="A90" s="35">
        <v>24118</v>
      </c>
      <c r="B90" s="36">
        <v>90</v>
      </c>
      <c r="C90" s="37">
        <v>27.432000000000002</v>
      </c>
      <c r="D90" s="33">
        <v>496</v>
      </c>
      <c r="E90" s="37">
        <v>151.18099999999998</v>
      </c>
    </row>
    <row r="91" spans="1:5">
      <c r="A91" s="35">
        <v>24122</v>
      </c>
      <c r="B91" s="36">
        <v>90</v>
      </c>
      <c r="C91" s="37">
        <v>27.432000000000002</v>
      </c>
      <c r="D91" s="33">
        <v>496</v>
      </c>
      <c r="E91" s="37">
        <v>151.18099999999998</v>
      </c>
    </row>
    <row r="92" spans="1:5">
      <c r="A92" s="35">
        <v>24123</v>
      </c>
      <c r="B92" s="36">
        <v>90</v>
      </c>
      <c r="C92" s="37">
        <v>27.432000000000002</v>
      </c>
      <c r="D92" s="33">
        <v>496</v>
      </c>
      <c r="E92" s="37">
        <v>151.18099999999998</v>
      </c>
    </row>
    <row r="93" spans="1:5">
      <c r="A93" s="35">
        <v>24124</v>
      </c>
      <c r="B93" s="36">
        <v>90</v>
      </c>
      <c r="C93" s="37">
        <v>27.432000000000002</v>
      </c>
      <c r="D93" s="33">
        <v>496</v>
      </c>
      <c r="E93" s="37">
        <v>151.18099999999998</v>
      </c>
    </row>
    <row r="94" spans="1:5">
      <c r="A94" s="35">
        <v>24125</v>
      </c>
      <c r="B94" s="36">
        <v>90</v>
      </c>
      <c r="C94" s="37">
        <v>27.432000000000002</v>
      </c>
      <c r="D94" s="33">
        <v>496</v>
      </c>
      <c r="E94" s="37">
        <v>151.18099999999998</v>
      </c>
    </row>
    <row r="95" spans="1:5">
      <c r="A95" s="35">
        <v>24128</v>
      </c>
      <c r="B95" s="36">
        <v>90</v>
      </c>
      <c r="C95" s="37">
        <v>27.432000000000002</v>
      </c>
      <c r="D95" s="33">
        <v>496</v>
      </c>
      <c r="E95" s="37">
        <v>151.18099999999998</v>
      </c>
    </row>
    <row r="96" spans="1:5">
      <c r="A96" s="35">
        <v>24129</v>
      </c>
      <c r="B96" s="36">
        <v>90</v>
      </c>
      <c r="C96" s="37">
        <v>27.432000000000002</v>
      </c>
      <c r="D96" s="33">
        <v>496</v>
      </c>
      <c r="E96" s="37">
        <v>151.18099999999998</v>
      </c>
    </row>
    <row r="97" spans="1:5">
      <c r="A97" s="35">
        <v>24130</v>
      </c>
      <c r="B97" s="36">
        <v>90</v>
      </c>
      <c r="C97" s="37">
        <v>27.432000000000002</v>
      </c>
      <c r="D97" s="33">
        <v>496</v>
      </c>
      <c r="E97" s="37">
        <v>151.18099999999998</v>
      </c>
    </row>
    <row r="98" spans="1:5">
      <c r="A98" s="35">
        <v>24131</v>
      </c>
      <c r="B98" s="36">
        <v>80</v>
      </c>
      <c r="C98" s="37">
        <v>24.384</v>
      </c>
      <c r="D98" s="33">
        <v>506</v>
      </c>
      <c r="E98" s="37">
        <v>154.22899999999998</v>
      </c>
    </row>
    <row r="99" spans="1:5">
      <c r="A99" s="35">
        <v>24132</v>
      </c>
      <c r="B99" s="36">
        <v>80</v>
      </c>
      <c r="C99" s="37">
        <v>24.384</v>
      </c>
      <c r="D99" s="33">
        <v>506</v>
      </c>
      <c r="E99" s="37">
        <v>154.22899999999998</v>
      </c>
    </row>
    <row r="100" spans="1:5">
      <c r="A100" s="35">
        <v>24135</v>
      </c>
      <c r="B100" s="36">
        <v>100</v>
      </c>
      <c r="C100" s="37">
        <v>30.48</v>
      </c>
      <c r="D100" s="33">
        <v>486</v>
      </c>
      <c r="E100" s="37">
        <v>148.13300000000001</v>
      </c>
    </row>
    <row r="101" spans="1:5">
      <c r="A101" s="35">
        <v>24136</v>
      </c>
      <c r="B101" s="36">
        <v>90</v>
      </c>
      <c r="C101" s="37">
        <v>27.432000000000002</v>
      </c>
      <c r="D101" s="33">
        <v>496</v>
      </c>
      <c r="E101" s="37">
        <v>151.18099999999998</v>
      </c>
    </row>
    <row r="102" spans="1:5">
      <c r="A102" s="35">
        <v>24137</v>
      </c>
      <c r="B102" s="36">
        <v>85</v>
      </c>
      <c r="C102" s="37">
        <v>25.908000000000001</v>
      </c>
      <c r="D102" s="33">
        <v>501</v>
      </c>
      <c r="E102" s="37">
        <v>152.70499999999998</v>
      </c>
    </row>
    <row r="103" spans="1:5">
      <c r="A103" s="35">
        <v>24138</v>
      </c>
      <c r="B103" s="36">
        <v>85</v>
      </c>
      <c r="C103" s="37">
        <v>25.908000000000001</v>
      </c>
      <c r="D103" s="33">
        <v>501</v>
      </c>
      <c r="E103" s="37">
        <v>152.70499999999998</v>
      </c>
    </row>
    <row r="104" spans="1:5">
      <c r="A104" s="35">
        <v>24141</v>
      </c>
      <c r="B104" s="36">
        <v>90</v>
      </c>
      <c r="C104" s="37">
        <v>27.432000000000002</v>
      </c>
      <c r="D104" s="33">
        <v>496</v>
      </c>
      <c r="E104" s="37">
        <v>151.18099999999998</v>
      </c>
    </row>
    <row r="105" spans="1:5">
      <c r="A105" s="35">
        <v>24142</v>
      </c>
      <c r="B105" s="36">
        <v>80</v>
      </c>
      <c r="C105" s="37">
        <v>24.384</v>
      </c>
      <c r="D105" s="33">
        <v>506</v>
      </c>
      <c r="E105" s="37">
        <v>154.22899999999998</v>
      </c>
    </row>
    <row r="106" spans="1:5">
      <c r="A106" s="35">
        <v>24143</v>
      </c>
      <c r="B106" s="36">
        <v>80</v>
      </c>
      <c r="C106" s="37">
        <v>24.384</v>
      </c>
      <c r="D106" s="33">
        <v>506</v>
      </c>
      <c r="E106" s="37">
        <v>154.22899999999998</v>
      </c>
    </row>
    <row r="107" spans="1:5">
      <c r="A107" s="35">
        <v>24144</v>
      </c>
      <c r="B107" s="36">
        <v>80</v>
      </c>
      <c r="C107" s="37">
        <v>24.384</v>
      </c>
      <c r="D107" s="33">
        <v>506</v>
      </c>
      <c r="E107" s="37">
        <v>154.22899999999998</v>
      </c>
    </row>
    <row r="108" spans="1:5">
      <c r="A108" s="35">
        <v>24145</v>
      </c>
      <c r="B108" s="36">
        <v>80</v>
      </c>
      <c r="C108" s="37">
        <v>24.384</v>
      </c>
      <c r="D108" s="33">
        <v>506</v>
      </c>
      <c r="E108" s="37">
        <v>154.22899999999998</v>
      </c>
    </row>
    <row r="109" spans="1:5">
      <c r="A109" s="35">
        <v>24146</v>
      </c>
      <c r="B109" s="36">
        <v>80</v>
      </c>
      <c r="C109" s="37">
        <v>24.384</v>
      </c>
      <c r="D109" s="33">
        <v>506</v>
      </c>
      <c r="E109" s="37">
        <v>154.22899999999998</v>
      </c>
    </row>
    <row r="110" spans="1:5">
      <c r="A110" s="35">
        <v>24150</v>
      </c>
      <c r="B110" s="36">
        <v>90</v>
      </c>
      <c r="C110" s="37">
        <v>27.432000000000002</v>
      </c>
      <c r="D110" s="33">
        <v>496</v>
      </c>
      <c r="E110" s="37">
        <v>151.18099999999998</v>
      </c>
    </row>
    <row r="111" spans="1:5">
      <c r="A111" s="35">
        <v>24153</v>
      </c>
      <c r="B111" s="36">
        <v>100</v>
      </c>
      <c r="C111" s="37">
        <v>30.48</v>
      </c>
      <c r="D111" s="33">
        <v>486</v>
      </c>
      <c r="E111" s="37">
        <v>148.13300000000001</v>
      </c>
    </row>
    <row r="112" spans="1:5">
      <c r="A112" s="35">
        <v>24154</v>
      </c>
      <c r="B112" s="36">
        <v>90</v>
      </c>
      <c r="C112" s="37">
        <v>27.432000000000002</v>
      </c>
      <c r="D112" s="33">
        <v>496</v>
      </c>
      <c r="E112" s="37">
        <v>151.18099999999998</v>
      </c>
    </row>
    <row r="113" spans="1:5">
      <c r="A113" s="35">
        <v>24155</v>
      </c>
      <c r="B113" s="36">
        <v>90</v>
      </c>
      <c r="C113" s="37">
        <v>27.432000000000002</v>
      </c>
      <c r="D113" s="33">
        <v>496</v>
      </c>
      <c r="E113" s="37">
        <v>151.18099999999998</v>
      </c>
    </row>
    <row r="114" spans="1:5">
      <c r="A114" s="35">
        <v>24156</v>
      </c>
      <c r="B114" s="36">
        <v>85</v>
      </c>
      <c r="C114" s="37">
        <v>25.908000000000001</v>
      </c>
      <c r="D114" s="33">
        <v>501</v>
      </c>
      <c r="E114" s="37">
        <v>152.70499999999998</v>
      </c>
    </row>
    <row r="115" spans="1:5">
      <c r="A115" s="35">
        <v>24157</v>
      </c>
      <c r="B115" s="36">
        <v>80</v>
      </c>
      <c r="C115" s="37">
        <v>24.384</v>
      </c>
      <c r="D115" s="33">
        <v>506</v>
      </c>
      <c r="E115" s="37">
        <v>154.22899999999998</v>
      </c>
    </row>
    <row r="116" spans="1:5">
      <c r="A116" s="35">
        <v>24158</v>
      </c>
      <c r="B116" s="36">
        <v>80</v>
      </c>
      <c r="C116" s="37">
        <v>24.384</v>
      </c>
      <c r="D116" s="33">
        <v>506</v>
      </c>
      <c r="E116" s="37">
        <v>154.22899999999998</v>
      </c>
    </row>
    <row r="117" spans="1:5">
      <c r="A117" s="35">
        <v>24159</v>
      </c>
      <c r="B117" s="36">
        <v>80</v>
      </c>
      <c r="C117" s="37">
        <v>24.384</v>
      </c>
      <c r="D117" s="33">
        <v>506</v>
      </c>
      <c r="E117" s="37">
        <v>154.22899999999998</v>
      </c>
    </row>
    <row r="118" spans="1:5">
      <c r="A118" s="35">
        <v>24163</v>
      </c>
      <c r="B118" s="36">
        <v>90</v>
      </c>
      <c r="C118" s="37">
        <v>27.432000000000002</v>
      </c>
      <c r="D118" s="33">
        <v>496</v>
      </c>
      <c r="E118" s="37">
        <v>151.18099999999998</v>
      </c>
    </row>
    <row r="119" spans="1:5">
      <c r="A119" s="35">
        <v>24164</v>
      </c>
      <c r="B119" s="36">
        <v>90</v>
      </c>
      <c r="C119" s="37">
        <v>27.432000000000002</v>
      </c>
      <c r="D119" s="33">
        <v>496</v>
      </c>
      <c r="E119" s="37">
        <v>151.18099999999998</v>
      </c>
    </row>
    <row r="120" spans="1:5">
      <c r="A120" s="35">
        <v>24165</v>
      </c>
      <c r="B120" s="36">
        <v>85</v>
      </c>
      <c r="C120" s="37">
        <v>25.908000000000001</v>
      </c>
      <c r="D120" s="33">
        <v>501</v>
      </c>
      <c r="E120" s="37">
        <v>152.70499999999998</v>
      </c>
    </row>
    <row r="121" spans="1:5">
      <c r="A121" s="35">
        <v>24166</v>
      </c>
      <c r="B121" s="36">
        <v>85</v>
      </c>
      <c r="C121" s="37">
        <v>25.908000000000001</v>
      </c>
      <c r="D121" s="33">
        <v>501</v>
      </c>
      <c r="E121" s="37">
        <v>152.70499999999998</v>
      </c>
    </row>
    <row r="122" spans="1:5">
      <c r="A122" s="35">
        <v>24167</v>
      </c>
      <c r="B122" s="36">
        <v>85</v>
      </c>
      <c r="C122" s="37">
        <v>25.908000000000001</v>
      </c>
      <c r="D122" s="33">
        <v>501</v>
      </c>
      <c r="E122" s="37">
        <v>152.70499999999998</v>
      </c>
    </row>
    <row r="123" spans="1:5">
      <c r="A123" s="35">
        <v>24168</v>
      </c>
      <c r="B123" s="36">
        <v>85</v>
      </c>
      <c r="C123" s="37">
        <v>25.908000000000001</v>
      </c>
      <c r="D123" s="33">
        <v>501</v>
      </c>
      <c r="E123" s="37">
        <v>152.70499999999998</v>
      </c>
    </row>
    <row r="124" spans="1:5">
      <c r="A124" s="35">
        <v>24171</v>
      </c>
      <c r="B124" s="36">
        <v>90</v>
      </c>
      <c r="C124" s="37">
        <v>27.432000000000002</v>
      </c>
      <c r="D124" s="33">
        <v>496</v>
      </c>
      <c r="E124" s="37">
        <v>151.18099999999998</v>
      </c>
    </row>
    <row r="125" spans="1:5">
      <c r="A125" s="35">
        <v>24174</v>
      </c>
      <c r="B125" s="36">
        <v>100</v>
      </c>
      <c r="C125" s="37">
        <v>30.48</v>
      </c>
      <c r="D125" s="33">
        <v>486</v>
      </c>
      <c r="E125" s="37">
        <v>148.13300000000001</v>
      </c>
    </row>
    <row r="126" spans="1:5">
      <c r="A126" s="35">
        <v>24175</v>
      </c>
      <c r="B126" s="36">
        <v>90</v>
      </c>
      <c r="C126" s="37">
        <v>27.432000000000002</v>
      </c>
      <c r="D126" s="33">
        <v>496</v>
      </c>
      <c r="E126" s="37">
        <v>151.18099999999998</v>
      </c>
    </row>
    <row r="127" spans="1:5">
      <c r="A127" s="35">
        <v>24176</v>
      </c>
      <c r="B127" s="36">
        <v>90</v>
      </c>
      <c r="C127" s="37">
        <v>27.432000000000002</v>
      </c>
      <c r="D127" s="33">
        <v>496</v>
      </c>
      <c r="E127" s="37">
        <v>151.18099999999998</v>
      </c>
    </row>
    <row r="128" spans="1:5">
      <c r="A128" s="35">
        <v>24177</v>
      </c>
      <c r="B128" s="36">
        <v>90</v>
      </c>
      <c r="C128" s="37">
        <v>27.432000000000002</v>
      </c>
      <c r="D128" s="33">
        <v>496</v>
      </c>
      <c r="E128" s="37">
        <v>151.18099999999998</v>
      </c>
    </row>
    <row r="129" spans="1:5">
      <c r="A129" s="35">
        <v>24178</v>
      </c>
      <c r="B129" s="36">
        <v>90</v>
      </c>
      <c r="C129" s="37">
        <v>27.432000000000002</v>
      </c>
      <c r="D129" s="33">
        <v>496</v>
      </c>
      <c r="E129" s="37">
        <v>151.18099999999998</v>
      </c>
    </row>
    <row r="130" spans="1:5">
      <c r="A130" s="35">
        <v>24179</v>
      </c>
      <c r="B130" s="36">
        <v>90</v>
      </c>
      <c r="C130" s="37">
        <v>27.432000000000002</v>
      </c>
      <c r="D130" s="33">
        <v>496</v>
      </c>
      <c r="E130" s="37">
        <v>151.18099999999998</v>
      </c>
    </row>
    <row r="131" spans="1:5">
      <c r="A131" s="35">
        <v>24180</v>
      </c>
      <c r="B131" s="36">
        <v>90</v>
      </c>
      <c r="C131" s="37">
        <v>27.432000000000002</v>
      </c>
      <c r="D131" s="33">
        <v>496</v>
      </c>
      <c r="E131" s="37">
        <v>151.18099999999998</v>
      </c>
    </row>
    <row r="132" spans="1:5">
      <c r="A132" s="35">
        <v>24184</v>
      </c>
      <c r="B132" s="36">
        <v>90</v>
      </c>
      <c r="C132" s="37">
        <v>27.432000000000002</v>
      </c>
      <c r="D132" s="33">
        <v>496</v>
      </c>
      <c r="E132" s="37">
        <v>151.18099999999998</v>
      </c>
    </row>
    <row r="133" spans="1:5">
      <c r="A133" s="35">
        <v>24185</v>
      </c>
      <c r="B133" s="36">
        <v>90</v>
      </c>
      <c r="C133" s="37">
        <v>27.432000000000002</v>
      </c>
      <c r="D133" s="33">
        <v>496</v>
      </c>
      <c r="E133" s="37">
        <v>151.18099999999998</v>
      </c>
    </row>
    <row r="134" spans="1:5">
      <c r="A134" s="35">
        <v>24186</v>
      </c>
      <c r="B134" s="36">
        <v>90</v>
      </c>
      <c r="C134" s="37">
        <v>27.432000000000002</v>
      </c>
      <c r="D134" s="33">
        <v>496</v>
      </c>
      <c r="E134" s="37">
        <v>151.18099999999998</v>
      </c>
    </row>
    <row r="135" spans="1:5">
      <c r="A135" s="35">
        <v>24187</v>
      </c>
      <c r="B135" s="36">
        <v>90</v>
      </c>
      <c r="C135" s="37">
        <v>27.432000000000002</v>
      </c>
      <c r="D135" s="33">
        <v>496</v>
      </c>
      <c r="E135" s="37">
        <v>151.18099999999998</v>
      </c>
    </row>
    <row r="136" spans="1:5">
      <c r="A136" s="35">
        <v>24188</v>
      </c>
      <c r="B136" s="36">
        <v>90</v>
      </c>
      <c r="C136" s="37">
        <v>27.432000000000002</v>
      </c>
      <c r="D136" s="33">
        <v>496</v>
      </c>
      <c r="E136" s="37">
        <v>151.18099999999998</v>
      </c>
    </row>
    <row r="137" spans="1:5">
      <c r="A137" s="35">
        <v>24189</v>
      </c>
      <c r="B137" s="36">
        <v>86</v>
      </c>
      <c r="C137" s="37">
        <v>26.212800000000001</v>
      </c>
      <c r="D137" s="33">
        <v>500</v>
      </c>
      <c r="E137" s="37">
        <v>152.40019999999998</v>
      </c>
    </row>
    <row r="138" spans="1:5">
      <c r="A138" s="35">
        <v>24195</v>
      </c>
      <c r="B138" s="36">
        <v>95</v>
      </c>
      <c r="C138" s="37">
        <v>28.956000000000003</v>
      </c>
      <c r="D138" s="33">
        <v>491</v>
      </c>
      <c r="E138" s="37">
        <v>149.65699999999998</v>
      </c>
    </row>
    <row r="139" spans="1:5">
      <c r="A139" s="35">
        <v>24196</v>
      </c>
      <c r="B139" s="36">
        <v>90</v>
      </c>
      <c r="C139" s="37">
        <v>27.432000000000002</v>
      </c>
      <c r="D139" s="33">
        <v>496</v>
      </c>
      <c r="E139" s="37">
        <v>151.18099999999998</v>
      </c>
    </row>
    <row r="140" spans="1:5">
      <c r="A140" s="35">
        <v>24197</v>
      </c>
      <c r="B140" s="36">
        <v>90</v>
      </c>
      <c r="C140" s="37">
        <v>27.432000000000002</v>
      </c>
      <c r="D140" s="33">
        <v>496</v>
      </c>
      <c r="E140" s="37">
        <v>151.18099999999998</v>
      </c>
    </row>
    <row r="141" spans="1:5">
      <c r="A141" s="35">
        <v>24198</v>
      </c>
      <c r="B141" s="36">
        <v>90</v>
      </c>
      <c r="C141" s="37">
        <v>27.432000000000002</v>
      </c>
      <c r="D141" s="33">
        <v>496</v>
      </c>
      <c r="E141" s="37">
        <v>151.18099999999998</v>
      </c>
    </row>
    <row r="142" spans="1:5">
      <c r="A142" s="35">
        <v>24199</v>
      </c>
      <c r="B142" s="36">
        <v>90</v>
      </c>
      <c r="C142" s="37">
        <v>27.432000000000002</v>
      </c>
      <c r="D142" s="33">
        <v>496</v>
      </c>
      <c r="E142" s="37">
        <v>151.18099999999998</v>
      </c>
    </row>
    <row r="143" spans="1:5">
      <c r="A143" s="35">
        <v>24200</v>
      </c>
      <c r="B143" s="36">
        <v>90</v>
      </c>
      <c r="C143" s="37">
        <v>27.432000000000002</v>
      </c>
      <c r="D143" s="33">
        <v>496</v>
      </c>
      <c r="E143" s="37">
        <v>151.18099999999998</v>
      </c>
    </row>
    <row r="144" spans="1:5">
      <c r="A144" s="35">
        <v>24201</v>
      </c>
      <c r="B144" s="36">
        <v>85</v>
      </c>
      <c r="C144" s="37">
        <v>25.908000000000001</v>
      </c>
      <c r="D144" s="33">
        <v>501</v>
      </c>
      <c r="E144" s="37">
        <v>152.70499999999998</v>
      </c>
    </row>
    <row r="145" spans="1:5">
      <c r="A145" s="35">
        <v>24205</v>
      </c>
      <c r="B145" s="36">
        <v>95</v>
      </c>
      <c r="C145" s="37">
        <v>28.956000000000003</v>
      </c>
      <c r="D145" s="33">
        <v>491</v>
      </c>
      <c r="E145" s="37">
        <v>149.65699999999998</v>
      </c>
    </row>
    <row r="146" spans="1:5">
      <c r="A146" s="35">
        <v>24206</v>
      </c>
      <c r="B146" s="36">
        <v>90</v>
      </c>
      <c r="C146" s="37">
        <v>27.432000000000002</v>
      </c>
      <c r="D146" s="33">
        <v>496</v>
      </c>
      <c r="E146" s="37">
        <v>151.18099999999998</v>
      </c>
    </row>
    <row r="147" spans="1:5">
      <c r="A147" s="35">
        <v>24207</v>
      </c>
      <c r="B147" s="36">
        <v>90</v>
      </c>
      <c r="C147" s="37">
        <v>27.432000000000002</v>
      </c>
      <c r="D147" s="33">
        <v>496</v>
      </c>
      <c r="E147" s="37">
        <v>151.18099999999998</v>
      </c>
    </row>
    <row r="148" spans="1:5">
      <c r="A148" s="35">
        <v>24208</v>
      </c>
      <c r="B148" s="36">
        <v>85</v>
      </c>
      <c r="C148" s="37">
        <v>25.908000000000001</v>
      </c>
      <c r="D148" s="33">
        <v>501</v>
      </c>
      <c r="E148" s="37">
        <v>152.70499999999998</v>
      </c>
    </row>
    <row r="149" spans="1:5">
      <c r="A149" s="35">
        <v>24209</v>
      </c>
      <c r="B149" s="36">
        <v>85</v>
      </c>
      <c r="C149" s="37">
        <v>25.908000000000001</v>
      </c>
      <c r="D149" s="33">
        <v>501</v>
      </c>
      <c r="E149" s="37">
        <v>152.70499999999998</v>
      </c>
    </row>
    <row r="150" spans="1:5">
      <c r="A150" s="35">
        <v>24210</v>
      </c>
      <c r="B150" s="36">
        <v>85</v>
      </c>
      <c r="C150" s="37">
        <v>25.908000000000001</v>
      </c>
      <c r="D150" s="33">
        <v>501</v>
      </c>
      <c r="E150" s="37">
        <v>152.70499999999998</v>
      </c>
    </row>
    <row r="151" spans="1:5">
      <c r="A151" s="35">
        <v>24215</v>
      </c>
      <c r="B151" s="36">
        <v>90</v>
      </c>
      <c r="C151" s="37">
        <v>27.432000000000002</v>
      </c>
      <c r="D151" s="33">
        <v>496</v>
      </c>
      <c r="E151" s="37">
        <v>151.18099999999998</v>
      </c>
    </row>
    <row r="152" spans="1:5">
      <c r="A152" s="35">
        <v>24216</v>
      </c>
      <c r="B152" s="36">
        <v>90</v>
      </c>
      <c r="C152" s="37">
        <v>27.432000000000002</v>
      </c>
      <c r="D152" s="33">
        <v>496</v>
      </c>
      <c r="E152" s="37">
        <v>151.18099999999998</v>
      </c>
    </row>
    <row r="153" spans="1:5">
      <c r="A153" s="35">
        <v>24217</v>
      </c>
      <c r="B153" s="36">
        <v>90</v>
      </c>
      <c r="C153" s="37">
        <v>27.432000000000002</v>
      </c>
      <c r="D153" s="33">
        <v>496</v>
      </c>
      <c r="E153" s="37">
        <v>151.18099999999998</v>
      </c>
    </row>
    <row r="154" spans="1:5">
      <c r="A154" s="35">
        <v>24218</v>
      </c>
      <c r="B154" s="36">
        <v>90</v>
      </c>
      <c r="C154" s="37">
        <v>27.432000000000002</v>
      </c>
      <c r="D154" s="33">
        <v>496</v>
      </c>
      <c r="E154" s="37">
        <v>151.18099999999998</v>
      </c>
    </row>
    <row r="155" spans="1:5">
      <c r="A155" s="35">
        <v>24219</v>
      </c>
      <c r="B155" s="36">
        <v>85</v>
      </c>
      <c r="C155" s="37">
        <v>25.908000000000001</v>
      </c>
      <c r="D155" s="33">
        <v>501</v>
      </c>
      <c r="E155" s="37">
        <v>152.70499999999998</v>
      </c>
    </row>
    <row r="156" spans="1:5">
      <c r="A156" s="35">
        <v>24220</v>
      </c>
      <c r="B156" s="36">
        <v>85</v>
      </c>
      <c r="C156" s="37">
        <v>25.908000000000001</v>
      </c>
      <c r="D156" s="33">
        <v>501</v>
      </c>
      <c r="E156" s="37">
        <v>152.70499999999998</v>
      </c>
    </row>
    <row r="157" spans="1:5">
      <c r="A157" s="35">
        <v>24221</v>
      </c>
      <c r="B157" s="36">
        <v>85</v>
      </c>
      <c r="C157" s="37">
        <v>25.908000000000001</v>
      </c>
      <c r="D157" s="33">
        <v>501</v>
      </c>
      <c r="E157" s="37">
        <v>152.70499999999998</v>
      </c>
    </row>
    <row r="158" spans="1:5">
      <c r="A158" s="35">
        <v>24225</v>
      </c>
      <c r="B158" s="36">
        <v>95</v>
      </c>
      <c r="C158" s="37">
        <v>28.956000000000003</v>
      </c>
      <c r="D158" s="33">
        <v>491</v>
      </c>
      <c r="E158" s="37">
        <v>149.65699999999998</v>
      </c>
    </row>
    <row r="159" spans="1:5">
      <c r="A159" s="35">
        <v>24226</v>
      </c>
      <c r="B159" s="36">
        <v>90</v>
      </c>
      <c r="C159" s="37">
        <v>27.432000000000002</v>
      </c>
      <c r="D159" s="33">
        <v>496</v>
      </c>
      <c r="E159" s="37">
        <v>151.18099999999998</v>
      </c>
    </row>
    <row r="160" spans="1:5">
      <c r="A160" s="35">
        <v>24227</v>
      </c>
      <c r="B160" s="36">
        <v>90</v>
      </c>
      <c r="C160" s="37">
        <v>27.432000000000002</v>
      </c>
      <c r="D160" s="33">
        <v>496</v>
      </c>
      <c r="E160" s="37">
        <v>151.18099999999998</v>
      </c>
    </row>
    <row r="161" spans="1:5">
      <c r="A161" s="35">
        <v>24228</v>
      </c>
      <c r="B161" s="36">
        <v>85</v>
      </c>
      <c r="C161" s="37">
        <v>25.908000000000001</v>
      </c>
      <c r="D161" s="33">
        <v>501</v>
      </c>
      <c r="E161" s="37">
        <v>152.70499999999998</v>
      </c>
    </row>
    <row r="162" spans="1:5">
      <c r="A162" s="35">
        <v>24229</v>
      </c>
      <c r="B162" s="36">
        <v>85</v>
      </c>
      <c r="C162" s="37">
        <v>25.908000000000001</v>
      </c>
      <c r="D162" s="33">
        <v>501</v>
      </c>
      <c r="E162" s="37">
        <v>152.70499999999998</v>
      </c>
    </row>
    <row r="163" spans="1:5">
      <c r="A163" s="35">
        <v>24233</v>
      </c>
      <c r="B163" s="36">
        <v>90</v>
      </c>
      <c r="C163" s="37">
        <v>27.432000000000002</v>
      </c>
      <c r="D163" s="33">
        <v>496</v>
      </c>
      <c r="E163" s="37">
        <v>151.18099999999998</v>
      </c>
    </row>
    <row r="164" spans="1:5">
      <c r="A164" s="35">
        <v>24234</v>
      </c>
      <c r="B164" s="36">
        <v>90</v>
      </c>
      <c r="C164" s="37">
        <v>27.432000000000002</v>
      </c>
      <c r="D164" s="33">
        <v>496</v>
      </c>
      <c r="E164" s="37">
        <v>151.18099999999998</v>
      </c>
    </row>
    <row r="165" spans="1:5">
      <c r="A165" s="35">
        <v>24235</v>
      </c>
      <c r="B165" s="36">
        <v>90</v>
      </c>
      <c r="C165" s="37">
        <v>27.432000000000002</v>
      </c>
      <c r="D165" s="33">
        <v>496</v>
      </c>
      <c r="E165" s="37">
        <v>151.18099999999998</v>
      </c>
    </row>
    <row r="166" spans="1:5">
      <c r="A166" s="35">
        <v>24236</v>
      </c>
      <c r="B166" s="36">
        <v>90</v>
      </c>
      <c r="C166" s="37">
        <v>27.432000000000002</v>
      </c>
      <c r="D166" s="33">
        <v>496</v>
      </c>
      <c r="E166" s="37">
        <v>151.18099999999998</v>
      </c>
    </row>
    <row r="167" spans="1:5">
      <c r="A167" s="35">
        <v>24237</v>
      </c>
      <c r="B167" s="36">
        <v>90</v>
      </c>
      <c r="C167" s="37">
        <v>27.432000000000002</v>
      </c>
      <c r="D167" s="33">
        <v>496</v>
      </c>
      <c r="E167" s="37">
        <v>151.18099999999998</v>
      </c>
    </row>
    <row r="168" spans="1:5">
      <c r="A168" s="35">
        <v>24244</v>
      </c>
      <c r="B168" s="36">
        <v>90</v>
      </c>
      <c r="C168" s="37">
        <v>27.432000000000002</v>
      </c>
      <c r="D168" s="33">
        <v>496</v>
      </c>
      <c r="E168" s="37">
        <v>151.18099999999998</v>
      </c>
    </row>
    <row r="169" spans="1:5">
      <c r="A169" s="35">
        <v>24245</v>
      </c>
      <c r="B169" s="36">
        <v>90</v>
      </c>
      <c r="C169" s="37">
        <v>27.432000000000002</v>
      </c>
      <c r="D169" s="33">
        <v>496</v>
      </c>
      <c r="E169" s="37">
        <v>151.18099999999998</v>
      </c>
    </row>
    <row r="170" spans="1:5">
      <c r="A170" s="35">
        <v>24246</v>
      </c>
      <c r="B170" s="36">
        <v>85</v>
      </c>
      <c r="C170" s="37">
        <v>25.908000000000001</v>
      </c>
      <c r="D170" s="33">
        <v>501</v>
      </c>
      <c r="E170" s="37">
        <v>152.70499999999998</v>
      </c>
    </row>
    <row r="171" spans="1:5">
      <c r="A171" s="35">
        <v>24247</v>
      </c>
      <c r="B171" s="36">
        <v>85</v>
      </c>
      <c r="C171" s="37">
        <v>25.908000000000001</v>
      </c>
      <c r="D171" s="33">
        <v>501</v>
      </c>
      <c r="E171" s="37">
        <v>152.70499999999998</v>
      </c>
    </row>
    <row r="172" spans="1:5">
      <c r="A172" s="35">
        <v>24250</v>
      </c>
      <c r="B172" s="36">
        <v>90</v>
      </c>
      <c r="C172" s="37">
        <v>27.432000000000002</v>
      </c>
      <c r="D172" s="33">
        <v>496</v>
      </c>
      <c r="E172" s="37">
        <v>151.18099999999998</v>
      </c>
    </row>
    <row r="173" spans="1:5">
      <c r="A173" s="35">
        <v>24254</v>
      </c>
      <c r="B173" s="36">
        <v>90</v>
      </c>
      <c r="C173" s="37">
        <v>27.432000000000002</v>
      </c>
      <c r="D173" s="33">
        <v>496</v>
      </c>
      <c r="E173" s="37">
        <v>151.18099999999998</v>
      </c>
    </row>
    <row r="174" spans="1:5">
      <c r="A174" s="35">
        <v>24255</v>
      </c>
      <c r="B174" s="36">
        <v>85</v>
      </c>
      <c r="C174" s="37">
        <v>25.908000000000001</v>
      </c>
      <c r="D174" s="33">
        <v>501</v>
      </c>
      <c r="E174" s="37">
        <v>152.70499999999998</v>
      </c>
    </row>
    <row r="175" spans="1:5">
      <c r="A175" s="35">
        <v>24256</v>
      </c>
      <c r="B175" s="36">
        <v>85</v>
      </c>
      <c r="C175" s="37">
        <v>25.908000000000001</v>
      </c>
      <c r="D175" s="33">
        <v>501</v>
      </c>
      <c r="E175" s="37">
        <v>152.70499999999998</v>
      </c>
    </row>
    <row r="176" spans="1:5">
      <c r="A176" s="35">
        <v>24258</v>
      </c>
      <c r="B176" s="36">
        <v>90</v>
      </c>
      <c r="C176" s="37">
        <v>27.432000000000002</v>
      </c>
      <c r="D176" s="33">
        <v>496</v>
      </c>
      <c r="E176" s="37">
        <v>151.18099999999998</v>
      </c>
    </row>
    <row r="177" spans="1:5">
      <c r="A177" s="35">
        <v>24259</v>
      </c>
      <c r="B177" s="36">
        <v>90</v>
      </c>
      <c r="C177" s="37">
        <v>27.432000000000002</v>
      </c>
      <c r="D177" s="33">
        <v>496</v>
      </c>
      <c r="E177" s="37">
        <v>151.18099999999998</v>
      </c>
    </row>
    <row r="178" spans="1:5">
      <c r="A178" s="35">
        <v>24260</v>
      </c>
      <c r="B178" s="36">
        <v>90</v>
      </c>
      <c r="C178" s="37">
        <v>27.432000000000002</v>
      </c>
      <c r="D178" s="33">
        <v>496</v>
      </c>
      <c r="E178" s="37">
        <v>151.18099999999998</v>
      </c>
    </row>
    <row r="179" spans="1:5">
      <c r="A179" s="35">
        <v>24261</v>
      </c>
      <c r="B179" s="36">
        <v>90</v>
      </c>
      <c r="C179" s="37">
        <v>27.432000000000002</v>
      </c>
      <c r="D179" s="33">
        <v>496</v>
      </c>
      <c r="E179" s="37">
        <v>151.18099999999998</v>
      </c>
    </row>
    <row r="180" spans="1:5">
      <c r="A180" s="35">
        <v>24262</v>
      </c>
      <c r="B180" s="36">
        <v>90</v>
      </c>
      <c r="C180" s="37">
        <v>27.432000000000002</v>
      </c>
      <c r="D180" s="33">
        <v>496</v>
      </c>
      <c r="E180" s="37">
        <v>151.18099999999998</v>
      </c>
    </row>
    <row r="181" spans="1:5">
      <c r="A181" s="35">
        <v>24263</v>
      </c>
      <c r="B181" s="36">
        <v>85</v>
      </c>
      <c r="C181" s="37">
        <v>25.908000000000001</v>
      </c>
      <c r="D181" s="33">
        <v>501</v>
      </c>
      <c r="E181" s="37">
        <v>152.70499999999998</v>
      </c>
    </row>
    <row r="182" spans="1:5">
      <c r="A182" s="35">
        <v>24264</v>
      </c>
      <c r="B182" s="36">
        <v>90</v>
      </c>
      <c r="C182" s="37">
        <v>27.432000000000002</v>
      </c>
      <c r="D182" s="33">
        <v>496</v>
      </c>
      <c r="E182" s="37">
        <v>151.18099999999998</v>
      </c>
    </row>
    <row r="183" spans="1:5">
      <c r="A183" s="35">
        <v>24265</v>
      </c>
      <c r="B183" s="36">
        <v>90</v>
      </c>
      <c r="C183" s="37">
        <v>27.432000000000002</v>
      </c>
      <c r="D183" s="33">
        <v>496</v>
      </c>
      <c r="E183" s="37">
        <v>151.18099999999998</v>
      </c>
    </row>
    <row r="184" spans="1:5">
      <c r="A184" s="35">
        <v>24266</v>
      </c>
      <c r="B184" s="36">
        <v>90</v>
      </c>
      <c r="C184" s="37">
        <v>27.432000000000002</v>
      </c>
      <c r="D184" s="33">
        <v>496</v>
      </c>
      <c r="E184" s="37">
        <v>151.18099999999998</v>
      </c>
    </row>
    <row r="185" spans="1:5">
      <c r="A185" s="35">
        <v>24267</v>
      </c>
      <c r="B185" s="36">
        <v>85</v>
      </c>
      <c r="C185" s="37">
        <v>25.908000000000001</v>
      </c>
      <c r="D185" s="33">
        <v>501</v>
      </c>
      <c r="E185" s="37">
        <v>152.70499999999998</v>
      </c>
    </row>
    <row r="186" spans="1:5">
      <c r="A186" s="35">
        <v>24268</v>
      </c>
      <c r="B186" s="36">
        <v>85</v>
      </c>
      <c r="C186" s="37">
        <v>25.908000000000001</v>
      </c>
      <c r="D186" s="33">
        <v>501</v>
      </c>
      <c r="E186" s="37">
        <v>152.70499999999998</v>
      </c>
    </row>
    <row r="187" spans="1:5">
      <c r="A187" s="35">
        <v>24269</v>
      </c>
      <c r="B187" s="36">
        <v>85</v>
      </c>
      <c r="C187" s="37">
        <v>25.908000000000001</v>
      </c>
      <c r="D187" s="33">
        <v>501</v>
      </c>
      <c r="E187" s="37">
        <v>152.70499999999998</v>
      </c>
    </row>
    <row r="188" spans="1:5">
      <c r="A188" s="35">
        <v>24270</v>
      </c>
      <c r="B188" s="36">
        <v>85</v>
      </c>
      <c r="C188" s="37">
        <v>25.908000000000001</v>
      </c>
      <c r="D188" s="33">
        <v>501</v>
      </c>
      <c r="E188" s="37">
        <v>152.70499999999998</v>
      </c>
    </row>
    <row r="189" spans="1:5">
      <c r="A189" s="35">
        <v>24271</v>
      </c>
      <c r="B189" s="36">
        <v>90</v>
      </c>
      <c r="C189" s="37">
        <v>27.432000000000002</v>
      </c>
      <c r="D189" s="33">
        <v>496</v>
      </c>
      <c r="E189" s="37">
        <v>151.18099999999998</v>
      </c>
    </row>
    <row r="190" spans="1:5">
      <c r="A190" s="35">
        <v>24272</v>
      </c>
      <c r="B190" s="36">
        <v>90</v>
      </c>
      <c r="C190" s="37">
        <v>27.432000000000002</v>
      </c>
      <c r="D190" s="33">
        <v>496</v>
      </c>
      <c r="E190" s="37">
        <v>151.18099999999998</v>
      </c>
    </row>
    <row r="191" spans="1:5">
      <c r="A191" s="35">
        <v>24273</v>
      </c>
      <c r="B191" s="36">
        <v>85</v>
      </c>
      <c r="C191" s="37">
        <v>25.908000000000001</v>
      </c>
      <c r="D191" s="33">
        <v>501</v>
      </c>
      <c r="E191" s="37">
        <v>152.70499999999998</v>
      </c>
    </row>
    <row r="192" spans="1:5">
      <c r="A192" s="35">
        <v>24274</v>
      </c>
      <c r="B192" s="36">
        <v>90</v>
      </c>
      <c r="C192" s="37">
        <v>27.432000000000002</v>
      </c>
      <c r="D192" s="33">
        <v>496</v>
      </c>
      <c r="E192" s="37">
        <v>151.18099999999998</v>
      </c>
    </row>
    <row r="193" spans="1:5">
      <c r="A193" s="35">
        <v>24275</v>
      </c>
      <c r="B193" s="36">
        <v>90</v>
      </c>
      <c r="C193" s="37">
        <v>27.432000000000002</v>
      </c>
      <c r="D193" s="33">
        <v>496</v>
      </c>
      <c r="E193" s="37">
        <v>151.18099999999998</v>
      </c>
    </row>
    <row r="194" spans="1:5">
      <c r="A194" s="35">
        <v>24276</v>
      </c>
      <c r="B194" s="36">
        <v>85</v>
      </c>
      <c r="C194" s="37">
        <v>25.908000000000001</v>
      </c>
      <c r="D194" s="33">
        <v>501</v>
      </c>
      <c r="E194" s="37">
        <v>152.70499999999998</v>
      </c>
    </row>
    <row r="195" spans="1:5">
      <c r="A195" s="35">
        <v>24277</v>
      </c>
      <c r="B195" s="36">
        <v>85</v>
      </c>
      <c r="C195" s="37">
        <v>25.908000000000001</v>
      </c>
      <c r="D195" s="33">
        <v>501</v>
      </c>
      <c r="E195" s="37">
        <v>152.70499999999998</v>
      </c>
    </row>
    <row r="196" spans="1:5">
      <c r="A196" s="35">
        <v>24283</v>
      </c>
      <c r="B196" s="36">
        <v>100</v>
      </c>
      <c r="C196" s="37">
        <v>30.48</v>
      </c>
      <c r="D196" s="33">
        <v>486</v>
      </c>
      <c r="E196" s="37">
        <v>148.13300000000001</v>
      </c>
    </row>
    <row r="197" spans="1:5">
      <c r="A197" s="35">
        <v>24286</v>
      </c>
      <c r="B197" s="36">
        <v>110</v>
      </c>
      <c r="C197" s="37">
        <v>33.527999999999999</v>
      </c>
      <c r="D197" s="33">
        <v>476</v>
      </c>
      <c r="E197" s="37">
        <v>145.08500000000001</v>
      </c>
    </row>
    <row r="198" spans="1:5">
      <c r="A198" s="35">
        <v>24295</v>
      </c>
      <c r="B198" s="36">
        <v>110</v>
      </c>
      <c r="C198" s="37">
        <v>33.527999999999999</v>
      </c>
      <c r="D198" s="33">
        <v>476</v>
      </c>
      <c r="E198" s="37">
        <v>145.08500000000001</v>
      </c>
    </row>
    <row r="199" spans="1:5">
      <c r="A199" s="35">
        <v>24299</v>
      </c>
      <c r="B199" s="36">
        <v>110</v>
      </c>
      <c r="C199" s="37">
        <v>33.527999999999999</v>
      </c>
      <c r="D199" s="33">
        <v>476</v>
      </c>
      <c r="E199" s="37">
        <v>145.08500000000001</v>
      </c>
    </row>
    <row r="200" spans="1:5">
      <c r="A200" s="35">
        <v>24300</v>
      </c>
      <c r="B200" s="36">
        <v>110</v>
      </c>
      <c r="C200" s="37">
        <v>33.527999999999999</v>
      </c>
      <c r="D200" s="33">
        <v>476</v>
      </c>
      <c r="E200" s="37">
        <v>145.08500000000001</v>
      </c>
    </row>
    <row r="201" spans="1:5">
      <c r="A201" s="35">
        <v>24304</v>
      </c>
      <c r="B201" s="36">
        <v>130</v>
      </c>
      <c r="C201" s="37">
        <v>39.624000000000002</v>
      </c>
      <c r="D201" s="33">
        <v>456</v>
      </c>
      <c r="E201" s="37">
        <v>138.989</v>
      </c>
    </row>
    <row r="202" spans="1:5">
      <c r="A202" s="35">
        <v>24307</v>
      </c>
      <c r="B202" s="36">
        <v>110</v>
      </c>
      <c r="C202" s="37">
        <v>33.527999999999999</v>
      </c>
      <c r="D202" s="33">
        <v>476</v>
      </c>
      <c r="E202" s="37">
        <v>145.08500000000001</v>
      </c>
    </row>
    <row r="203" spans="1:5">
      <c r="A203" s="35">
        <v>24308</v>
      </c>
      <c r="B203" s="36">
        <v>110</v>
      </c>
      <c r="C203" s="37">
        <v>33.527999999999999</v>
      </c>
      <c r="D203" s="33">
        <v>476</v>
      </c>
      <c r="E203" s="37">
        <v>145.08500000000001</v>
      </c>
    </row>
    <row r="204" spans="1:5">
      <c r="A204" s="35">
        <v>24309</v>
      </c>
      <c r="B204" s="36">
        <v>110</v>
      </c>
      <c r="C204" s="37">
        <v>33.527999999999999</v>
      </c>
      <c r="D204" s="33">
        <v>476</v>
      </c>
      <c r="E204" s="37">
        <v>145.08500000000001</v>
      </c>
    </row>
    <row r="205" spans="1:5">
      <c r="A205" s="35">
        <v>24316</v>
      </c>
      <c r="B205" s="36">
        <v>115</v>
      </c>
      <c r="C205" s="37">
        <v>35.052</v>
      </c>
      <c r="D205" s="33">
        <v>471</v>
      </c>
      <c r="E205" s="37">
        <v>143.56100000000001</v>
      </c>
    </row>
    <row r="206" spans="1:5">
      <c r="A206" s="35">
        <v>24323</v>
      </c>
      <c r="B206" s="36">
        <v>120</v>
      </c>
      <c r="C206" s="37">
        <v>36.576000000000001</v>
      </c>
      <c r="D206" s="33">
        <v>466</v>
      </c>
      <c r="E206" s="37">
        <v>142.03700000000001</v>
      </c>
    </row>
    <row r="207" spans="1:5">
      <c r="A207" s="35">
        <v>24324</v>
      </c>
      <c r="B207" s="36">
        <v>115</v>
      </c>
      <c r="C207" s="37">
        <v>35.052</v>
      </c>
      <c r="D207" s="33">
        <v>471</v>
      </c>
      <c r="E207" s="37">
        <v>143.56100000000001</v>
      </c>
    </row>
    <row r="208" spans="1:5">
      <c r="A208" s="35">
        <v>24325</v>
      </c>
      <c r="B208" s="36">
        <v>115</v>
      </c>
      <c r="C208" s="37">
        <v>35.052</v>
      </c>
      <c r="D208" s="33">
        <v>471</v>
      </c>
      <c r="E208" s="37">
        <v>143.56100000000001</v>
      </c>
    </row>
    <row r="209" spans="1:5">
      <c r="A209" s="35">
        <v>24326</v>
      </c>
      <c r="B209" s="36">
        <v>115</v>
      </c>
      <c r="C209" s="37">
        <v>35.052</v>
      </c>
      <c r="D209" s="33">
        <v>471</v>
      </c>
      <c r="E209" s="37">
        <v>143.56100000000001</v>
      </c>
    </row>
    <row r="210" spans="1:5">
      <c r="A210" s="35">
        <v>24327</v>
      </c>
      <c r="B210" s="36">
        <v>115</v>
      </c>
      <c r="C210" s="37">
        <v>35.052</v>
      </c>
      <c r="D210" s="33">
        <v>471</v>
      </c>
      <c r="E210" s="37">
        <v>143.56100000000001</v>
      </c>
    </row>
    <row r="211" spans="1:5">
      <c r="A211" s="35">
        <v>24328</v>
      </c>
      <c r="B211" s="36">
        <v>115</v>
      </c>
      <c r="C211" s="37">
        <v>35.052</v>
      </c>
      <c r="D211" s="33">
        <v>471</v>
      </c>
      <c r="E211" s="37">
        <v>143.56100000000001</v>
      </c>
    </row>
    <row r="212" spans="1:5">
      <c r="A212" s="35">
        <v>24332</v>
      </c>
      <c r="B212" s="36">
        <v>125</v>
      </c>
      <c r="C212" s="37">
        <v>38.1</v>
      </c>
      <c r="D212" s="33">
        <v>461</v>
      </c>
      <c r="E212" s="37">
        <v>140.51300000000001</v>
      </c>
    </row>
    <row r="213" spans="1:5">
      <c r="A213" s="35">
        <v>24334</v>
      </c>
      <c r="B213" s="36">
        <v>110</v>
      </c>
      <c r="C213" s="37">
        <v>33.527999999999999</v>
      </c>
      <c r="D213" s="33">
        <v>476</v>
      </c>
      <c r="E213" s="37">
        <v>145.08500000000001</v>
      </c>
    </row>
    <row r="214" spans="1:5">
      <c r="A214" s="35">
        <v>24335</v>
      </c>
      <c r="B214" s="36">
        <v>110</v>
      </c>
      <c r="C214" s="37">
        <v>33.527999999999999</v>
      </c>
      <c r="D214" s="33">
        <v>476</v>
      </c>
      <c r="E214" s="37">
        <v>145.08500000000001</v>
      </c>
    </row>
    <row r="215" spans="1:5">
      <c r="A215" s="35">
        <v>24336</v>
      </c>
      <c r="B215" s="36">
        <v>110</v>
      </c>
      <c r="C215" s="37">
        <v>33.527999999999999</v>
      </c>
      <c r="D215" s="33">
        <v>476</v>
      </c>
      <c r="E215" s="37">
        <v>145.08500000000001</v>
      </c>
    </row>
    <row r="216" spans="1:5">
      <c r="A216" s="35">
        <v>24337</v>
      </c>
      <c r="B216" s="36">
        <v>110</v>
      </c>
      <c r="C216" s="37">
        <v>33.527999999999999</v>
      </c>
      <c r="D216" s="33">
        <v>476</v>
      </c>
      <c r="E216" s="37">
        <v>145.08500000000001</v>
      </c>
    </row>
    <row r="217" spans="1:5">
      <c r="A217" s="35">
        <v>24338</v>
      </c>
      <c r="B217" s="36">
        <v>110</v>
      </c>
      <c r="C217" s="37">
        <v>33.527999999999999</v>
      </c>
      <c r="D217" s="33">
        <v>476</v>
      </c>
      <c r="E217" s="37">
        <v>145.08500000000001</v>
      </c>
    </row>
    <row r="218" spans="1:5">
      <c r="A218" s="35">
        <v>24339</v>
      </c>
      <c r="B218" s="36">
        <v>110</v>
      </c>
      <c r="C218" s="37">
        <v>33.527999999999999</v>
      </c>
      <c r="D218" s="33">
        <v>476</v>
      </c>
      <c r="E218" s="37">
        <v>145.08500000000001</v>
      </c>
    </row>
    <row r="219" spans="1:5">
      <c r="A219" s="35">
        <v>24340</v>
      </c>
      <c r="B219" s="36">
        <v>110</v>
      </c>
      <c r="C219" s="37">
        <v>33.527999999999999</v>
      </c>
      <c r="D219" s="33">
        <v>476</v>
      </c>
      <c r="E219" s="37">
        <v>145.08500000000001</v>
      </c>
    </row>
    <row r="220" spans="1:5">
      <c r="A220" s="35">
        <v>24341</v>
      </c>
      <c r="B220" s="36">
        <v>105</v>
      </c>
      <c r="C220" s="37">
        <v>32.004000000000005</v>
      </c>
      <c r="D220" s="33">
        <v>481</v>
      </c>
      <c r="E220" s="37">
        <v>146.60899999999998</v>
      </c>
    </row>
    <row r="221" spans="1:5">
      <c r="A221" s="35">
        <v>24350</v>
      </c>
      <c r="B221" s="36">
        <v>110</v>
      </c>
      <c r="C221" s="37">
        <v>33.527999999999999</v>
      </c>
      <c r="D221" s="33">
        <v>476</v>
      </c>
      <c r="E221" s="37">
        <v>145.08500000000001</v>
      </c>
    </row>
    <row r="222" spans="1:5">
      <c r="A222" s="35">
        <v>24351</v>
      </c>
      <c r="B222" s="36">
        <v>110</v>
      </c>
      <c r="C222" s="37">
        <v>33.527999999999999</v>
      </c>
      <c r="D222" s="33">
        <v>476</v>
      </c>
      <c r="E222" s="37">
        <v>145.08500000000001</v>
      </c>
    </row>
    <row r="223" spans="1:5">
      <c r="A223" s="35">
        <v>24352</v>
      </c>
      <c r="B223" s="36">
        <v>110</v>
      </c>
      <c r="C223" s="37">
        <v>33.527999999999999</v>
      </c>
      <c r="D223" s="33">
        <v>476</v>
      </c>
      <c r="E223" s="37">
        <v>145.08500000000001</v>
      </c>
    </row>
    <row r="224" spans="1:5">
      <c r="A224" s="35">
        <v>24353</v>
      </c>
      <c r="B224" s="36">
        <v>110</v>
      </c>
      <c r="C224" s="37">
        <v>33.527999999999999</v>
      </c>
      <c r="D224" s="33">
        <v>476</v>
      </c>
      <c r="E224" s="37">
        <v>145.08500000000001</v>
      </c>
    </row>
    <row r="225" spans="1:5">
      <c r="A225" s="35">
        <v>24354</v>
      </c>
      <c r="B225" s="36">
        <v>110</v>
      </c>
      <c r="C225" s="37">
        <v>33.527999999999999</v>
      </c>
      <c r="D225" s="33">
        <v>476</v>
      </c>
      <c r="E225" s="37">
        <v>145.08500000000001</v>
      </c>
    </row>
    <row r="226" spans="1:5">
      <c r="A226" s="35">
        <v>24355</v>
      </c>
      <c r="B226" s="36">
        <v>100</v>
      </c>
      <c r="C226" s="37">
        <v>30.48</v>
      </c>
      <c r="D226" s="33">
        <v>486</v>
      </c>
      <c r="E226" s="37">
        <v>148.13300000000001</v>
      </c>
    </row>
    <row r="227" spans="1:5">
      <c r="A227" s="35">
        <v>24359</v>
      </c>
      <c r="B227" s="36">
        <v>110</v>
      </c>
      <c r="C227" s="37">
        <v>33.527999999999999</v>
      </c>
      <c r="D227" s="33">
        <v>476</v>
      </c>
      <c r="E227" s="37">
        <v>145.08500000000001</v>
      </c>
    </row>
    <row r="228" spans="1:5">
      <c r="A228" s="35">
        <v>24361</v>
      </c>
      <c r="B228" s="36">
        <v>120</v>
      </c>
      <c r="C228" s="37">
        <v>36.576000000000001</v>
      </c>
      <c r="D228" s="33">
        <v>466</v>
      </c>
      <c r="E228" s="37">
        <v>142.03700000000001</v>
      </c>
    </row>
    <row r="229" spans="1:5">
      <c r="A229" s="35">
        <v>24362</v>
      </c>
      <c r="B229" s="36">
        <v>110</v>
      </c>
      <c r="C229" s="37">
        <v>33.527999999999999</v>
      </c>
      <c r="D229" s="33">
        <v>476</v>
      </c>
      <c r="E229" s="37">
        <v>145.08500000000001</v>
      </c>
    </row>
    <row r="230" spans="1:5">
      <c r="A230" s="35">
        <v>24363</v>
      </c>
      <c r="B230" s="36">
        <v>110</v>
      </c>
      <c r="C230" s="37">
        <v>33.527999999999999</v>
      </c>
      <c r="D230" s="33">
        <v>476</v>
      </c>
      <c r="E230" s="37">
        <v>145.08500000000001</v>
      </c>
    </row>
    <row r="231" spans="1:5">
      <c r="A231" s="35">
        <v>24364</v>
      </c>
      <c r="B231" s="36">
        <v>110</v>
      </c>
      <c r="C231" s="37">
        <v>33.527999999999999</v>
      </c>
      <c r="D231" s="33">
        <v>476</v>
      </c>
      <c r="E231" s="37">
        <v>145.08500000000001</v>
      </c>
    </row>
    <row r="232" spans="1:5">
      <c r="A232" s="35">
        <v>24367</v>
      </c>
      <c r="B232" s="36">
        <v>110</v>
      </c>
      <c r="C232" s="37">
        <v>33.527999999999999</v>
      </c>
      <c r="D232" s="33">
        <v>476</v>
      </c>
      <c r="E232" s="37">
        <v>145.08500000000001</v>
      </c>
    </row>
    <row r="233" spans="1:5">
      <c r="A233" s="35">
        <v>24368</v>
      </c>
      <c r="B233" s="36">
        <v>100</v>
      </c>
      <c r="C233" s="37">
        <v>30.48</v>
      </c>
      <c r="D233" s="33">
        <v>486</v>
      </c>
      <c r="E233" s="37">
        <v>148.13300000000001</v>
      </c>
    </row>
    <row r="234" spans="1:5">
      <c r="A234" s="35">
        <v>24369</v>
      </c>
      <c r="B234" s="36">
        <v>100</v>
      </c>
      <c r="C234" s="37">
        <v>30.48</v>
      </c>
      <c r="D234" s="33">
        <v>486</v>
      </c>
      <c r="E234" s="37">
        <v>148.13300000000001</v>
      </c>
    </row>
    <row r="235" spans="1:5">
      <c r="A235" s="35">
        <v>24373</v>
      </c>
      <c r="B235" s="36">
        <v>110</v>
      </c>
      <c r="C235" s="37">
        <v>33.527999999999999</v>
      </c>
      <c r="D235" s="33">
        <v>476</v>
      </c>
      <c r="E235" s="37">
        <v>145.08500000000001</v>
      </c>
    </row>
    <row r="236" spans="1:5">
      <c r="A236" s="35">
        <v>24375</v>
      </c>
      <c r="B236" s="36">
        <v>100</v>
      </c>
      <c r="C236" s="37">
        <v>30.48</v>
      </c>
      <c r="D236" s="33">
        <v>486</v>
      </c>
      <c r="E236" s="37">
        <v>148.13300000000001</v>
      </c>
    </row>
    <row r="237" spans="1:5">
      <c r="A237" s="35">
        <v>24378</v>
      </c>
      <c r="B237" s="36">
        <v>100</v>
      </c>
      <c r="C237" s="37">
        <v>30.48</v>
      </c>
      <c r="D237" s="33">
        <v>486</v>
      </c>
      <c r="E237" s="37">
        <v>148.13300000000001</v>
      </c>
    </row>
    <row r="238" spans="1:5">
      <c r="A238" s="35">
        <v>24379</v>
      </c>
      <c r="B238" s="36">
        <v>100</v>
      </c>
      <c r="C238" s="37">
        <v>30.48</v>
      </c>
      <c r="D238" s="33">
        <v>486</v>
      </c>
      <c r="E238" s="37">
        <v>148.13300000000001</v>
      </c>
    </row>
    <row r="239" spans="1:5">
      <c r="A239" s="35">
        <v>24380</v>
      </c>
      <c r="B239" s="36">
        <v>100</v>
      </c>
      <c r="C239" s="37">
        <v>30.48</v>
      </c>
      <c r="D239" s="33">
        <v>486</v>
      </c>
      <c r="E239" s="37">
        <v>148.13300000000001</v>
      </c>
    </row>
    <row r="240" spans="1:5">
      <c r="A240" s="35">
        <v>24382</v>
      </c>
      <c r="B240" s="36">
        <v>110</v>
      </c>
      <c r="C240" s="37">
        <v>33.527999999999999</v>
      </c>
      <c r="D240" s="33">
        <v>476</v>
      </c>
      <c r="E240" s="37">
        <v>145.08500000000001</v>
      </c>
    </row>
    <row r="241" spans="1:5">
      <c r="A241" s="35">
        <v>24387</v>
      </c>
      <c r="B241" s="36">
        <v>110</v>
      </c>
      <c r="C241" s="37">
        <v>33.527999999999999</v>
      </c>
      <c r="D241" s="33">
        <v>476</v>
      </c>
      <c r="E241" s="37">
        <v>145.08500000000001</v>
      </c>
    </row>
    <row r="242" spans="1:5">
      <c r="A242" s="35">
        <v>24388</v>
      </c>
      <c r="B242" s="36">
        <v>110</v>
      </c>
      <c r="C242" s="37">
        <v>33.527999999999999</v>
      </c>
      <c r="D242" s="33">
        <v>476</v>
      </c>
      <c r="E242" s="37">
        <v>145.08500000000001</v>
      </c>
    </row>
    <row r="243" spans="1:5">
      <c r="A243" s="35">
        <v>24389</v>
      </c>
      <c r="B243" s="36">
        <v>95</v>
      </c>
      <c r="C243" s="37">
        <v>28.956000000000003</v>
      </c>
      <c r="D243" s="33">
        <v>491</v>
      </c>
      <c r="E243" s="37">
        <v>149.65699999999998</v>
      </c>
    </row>
    <row r="244" spans="1:5">
      <c r="A244" s="35">
        <v>24394</v>
      </c>
      <c r="B244" s="36">
        <v>100</v>
      </c>
      <c r="C244" s="37">
        <v>30.48</v>
      </c>
      <c r="D244" s="33">
        <v>486</v>
      </c>
      <c r="E244" s="37">
        <v>148.13300000000001</v>
      </c>
    </row>
    <row r="245" spans="1:5">
      <c r="A245" s="35">
        <v>24395</v>
      </c>
      <c r="B245" s="36">
        <v>100</v>
      </c>
      <c r="C245" s="37">
        <v>30.48</v>
      </c>
      <c r="D245" s="33">
        <v>486</v>
      </c>
      <c r="E245" s="37">
        <v>148.13300000000001</v>
      </c>
    </row>
    <row r="246" spans="1:5">
      <c r="A246" s="35">
        <v>24396</v>
      </c>
      <c r="B246" s="36">
        <v>95</v>
      </c>
      <c r="C246" s="37">
        <v>28.956000000000003</v>
      </c>
      <c r="D246" s="33">
        <v>491</v>
      </c>
      <c r="E246" s="37">
        <v>149.65699999999998</v>
      </c>
    </row>
    <row r="247" spans="1:5">
      <c r="A247" s="35">
        <v>24398</v>
      </c>
      <c r="B247" s="36">
        <v>100</v>
      </c>
      <c r="C247" s="37">
        <v>30.48</v>
      </c>
      <c r="D247" s="33">
        <v>486</v>
      </c>
      <c r="E247" s="37">
        <v>148.13300000000001</v>
      </c>
    </row>
    <row r="248" spans="1:5">
      <c r="A248" s="35">
        <v>24399</v>
      </c>
      <c r="B248" s="36">
        <v>110</v>
      </c>
      <c r="C248" s="37">
        <v>33.527999999999999</v>
      </c>
      <c r="D248" s="33">
        <v>476</v>
      </c>
      <c r="E248" s="37">
        <v>145.08500000000001</v>
      </c>
    </row>
    <row r="249" spans="1:5">
      <c r="A249" s="35">
        <v>24404</v>
      </c>
      <c r="B249" s="36">
        <v>100</v>
      </c>
      <c r="C249" s="37">
        <v>30.48</v>
      </c>
      <c r="D249" s="33">
        <v>486</v>
      </c>
      <c r="E249" s="37">
        <v>148.13300000000001</v>
      </c>
    </row>
    <row r="250" spans="1:5">
      <c r="A250" s="35">
        <v>24405</v>
      </c>
      <c r="B250" s="36">
        <v>100</v>
      </c>
      <c r="C250" s="37">
        <v>30.48</v>
      </c>
      <c r="D250" s="33">
        <v>486</v>
      </c>
      <c r="E250" s="37">
        <v>148.13300000000001</v>
      </c>
    </row>
    <row r="251" spans="1:5">
      <c r="A251" s="35">
        <v>24406</v>
      </c>
      <c r="B251" s="36">
        <v>100</v>
      </c>
      <c r="C251" s="37">
        <v>30.48</v>
      </c>
      <c r="D251" s="33">
        <v>486</v>
      </c>
      <c r="E251" s="37">
        <v>148.13300000000001</v>
      </c>
    </row>
    <row r="252" spans="1:5">
      <c r="A252" s="35">
        <v>24407</v>
      </c>
      <c r="B252" s="36">
        <v>100</v>
      </c>
      <c r="C252" s="37">
        <v>30.48</v>
      </c>
      <c r="D252" s="33">
        <v>486</v>
      </c>
      <c r="E252" s="37">
        <v>148.13300000000001</v>
      </c>
    </row>
    <row r="253" spans="1:5">
      <c r="A253" s="35">
        <v>24408</v>
      </c>
      <c r="B253" s="36">
        <v>100</v>
      </c>
      <c r="C253" s="37">
        <v>30.48</v>
      </c>
      <c r="D253" s="33">
        <v>486</v>
      </c>
      <c r="E253" s="37">
        <v>148.13300000000001</v>
      </c>
    </row>
    <row r="254" spans="1:5">
      <c r="A254" s="35">
        <v>24409</v>
      </c>
      <c r="B254" s="36">
        <v>100</v>
      </c>
      <c r="C254" s="37">
        <v>30.48</v>
      </c>
      <c r="D254" s="33">
        <v>486</v>
      </c>
      <c r="E254" s="37">
        <v>148.13300000000001</v>
      </c>
    </row>
    <row r="255" spans="1:5">
      <c r="A255" s="35">
        <v>24410</v>
      </c>
      <c r="B255" s="36">
        <v>100</v>
      </c>
      <c r="C255" s="37">
        <v>30.48</v>
      </c>
      <c r="D255" s="33">
        <v>486</v>
      </c>
      <c r="E255" s="37">
        <v>148.13300000000001</v>
      </c>
    </row>
    <row r="256" spans="1:5">
      <c r="A256" s="35">
        <v>24414</v>
      </c>
      <c r="B256" s="36">
        <v>100</v>
      </c>
      <c r="C256" s="37">
        <v>30.48</v>
      </c>
      <c r="D256" s="33">
        <v>486</v>
      </c>
      <c r="E256" s="37">
        <v>148.13300000000001</v>
      </c>
    </row>
    <row r="257" spans="1:5">
      <c r="A257" s="35">
        <v>24415</v>
      </c>
      <c r="B257" s="36">
        <v>90</v>
      </c>
      <c r="C257" s="37">
        <v>27.432000000000002</v>
      </c>
      <c r="D257" s="33">
        <v>496</v>
      </c>
      <c r="E257" s="37">
        <v>151.18099999999998</v>
      </c>
    </row>
    <row r="258" spans="1:5">
      <c r="A258" s="35">
        <v>24416</v>
      </c>
      <c r="B258" s="36">
        <v>90</v>
      </c>
      <c r="C258" s="37">
        <v>27.432000000000002</v>
      </c>
      <c r="D258" s="33">
        <v>496</v>
      </c>
      <c r="E258" s="37">
        <v>151.18099999999998</v>
      </c>
    </row>
    <row r="259" spans="1:5">
      <c r="A259" s="35">
        <v>24417</v>
      </c>
      <c r="B259" s="36">
        <v>90</v>
      </c>
      <c r="C259" s="37">
        <v>27.432000000000002</v>
      </c>
      <c r="D259" s="33">
        <v>496</v>
      </c>
      <c r="E259" s="37">
        <v>151.18099999999998</v>
      </c>
    </row>
    <row r="260" spans="1:5">
      <c r="A260" s="35">
        <v>24419</v>
      </c>
      <c r="B260" s="36">
        <v>90</v>
      </c>
      <c r="C260" s="37">
        <v>27.432000000000002</v>
      </c>
      <c r="D260" s="33">
        <v>496</v>
      </c>
      <c r="E260" s="37">
        <v>151.18099999999998</v>
      </c>
    </row>
    <row r="261" spans="1:5">
      <c r="A261" s="35">
        <v>24420</v>
      </c>
      <c r="B261" s="36">
        <v>90</v>
      </c>
      <c r="C261" s="37">
        <v>27.432000000000002</v>
      </c>
      <c r="D261" s="33">
        <v>496</v>
      </c>
      <c r="E261" s="37">
        <v>151.18099999999998</v>
      </c>
    </row>
    <row r="262" spans="1:5">
      <c r="A262" s="35">
        <v>24423</v>
      </c>
      <c r="B262" s="36">
        <v>100</v>
      </c>
      <c r="C262" s="37">
        <v>30.48</v>
      </c>
      <c r="D262" s="33">
        <v>486</v>
      </c>
      <c r="E262" s="37">
        <v>148.13300000000001</v>
      </c>
    </row>
    <row r="263" spans="1:5">
      <c r="A263" s="35">
        <v>24424</v>
      </c>
      <c r="B263" s="36">
        <v>90</v>
      </c>
      <c r="C263" s="37">
        <v>27.432000000000002</v>
      </c>
      <c r="D263" s="33">
        <v>496</v>
      </c>
      <c r="E263" s="37">
        <v>151.18099999999998</v>
      </c>
    </row>
    <row r="264" spans="1:5">
      <c r="A264" s="35">
        <v>24425</v>
      </c>
      <c r="B264" s="36">
        <v>90</v>
      </c>
      <c r="C264" s="37">
        <v>27.432000000000002</v>
      </c>
      <c r="D264" s="33">
        <v>496</v>
      </c>
      <c r="E264" s="37">
        <v>151.18099999999998</v>
      </c>
    </row>
    <row r="265" spans="1:5">
      <c r="A265" s="35">
        <v>24430</v>
      </c>
      <c r="B265" s="36">
        <v>90</v>
      </c>
      <c r="C265" s="37">
        <v>27.432000000000002</v>
      </c>
      <c r="D265" s="33">
        <v>496</v>
      </c>
      <c r="E265" s="37">
        <v>151.18099999999998</v>
      </c>
    </row>
    <row r="266" spans="1:5">
      <c r="A266" s="35">
        <v>24431</v>
      </c>
      <c r="B266" s="36">
        <v>90</v>
      </c>
      <c r="C266" s="37">
        <v>27.432000000000002</v>
      </c>
      <c r="D266" s="33">
        <v>496</v>
      </c>
      <c r="E266" s="37">
        <v>151.18099999999998</v>
      </c>
    </row>
    <row r="267" spans="1:5">
      <c r="A267" s="35">
        <v>24433</v>
      </c>
      <c r="B267" s="36">
        <v>90</v>
      </c>
      <c r="C267" s="37">
        <v>27.432000000000002</v>
      </c>
      <c r="D267" s="33">
        <v>496</v>
      </c>
      <c r="E267" s="37">
        <v>151.18099999999998</v>
      </c>
    </row>
    <row r="268" spans="1:5">
      <c r="A268" s="35">
        <v>24435</v>
      </c>
      <c r="B268" s="36">
        <v>90</v>
      </c>
      <c r="C268" s="37">
        <v>27.432000000000002</v>
      </c>
      <c r="D268" s="33">
        <v>496</v>
      </c>
      <c r="E268" s="37">
        <v>151.18099999999998</v>
      </c>
    </row>
    <row r="269" spans="1:5">
      <c r="A269" s="35">
        <v>24436</v>
      </c>
      <c r="B269" s="36">
        <v>90</v>
      </c>
      <c r="C269" s="37">
        <v>27.432000000000002</v>
      </c>
      <c r="D269" s="33">
        <v>496</v>
      </c>
      <c r="E269" s="37">
        <v>151.18099999999998</v>
      </c>
    </row>
    <row r="270" spans="1:5">
      <c r="A270" s="35">
        <v>24438</v>
      </c>
      <c r="B270" s="36">
        <v>90</v>
      </c>
      <c r="C270" s="37">
        <v>27.432000000000002</v>
      </c>
      <c r="D270" s="33">
        <v>496</v>
      </c>
      <c r="E270" s="37">
        <v>151.18099999999998</v>
      </c>
    </row>
    <row r="271" spans="1:5">
      <c r="A271" s="35">
        <v>24443</v>
      </c>
      <c r="B271" s="36">
        <v>100</v>
      </c>
      <c r="C271" s="37">
        <v>30.48</v>
      </c>
      <c r="D271" s="33">
        <v>486</v>
      </c>
      <c r="E271" s="37">
        <v>148.13300000000001</v>
      </c>
    </row>
    <row r="272" spans="1:5">
      <c r="A272" s="35">
        <v>24444</v>
      </c>
      <c r="B272" s="36">
        <v>100</v>
      </c>
      <c r="C272" s="37">
        <v>30.48</v>
      </c>
      <c r="D272" s="33">
        <v>486</v>
      </c>
      <c r="E272" s="37">
        <v>148.13300000000001</v>
      </c>
    </row>
    <row r="273" spans="1:5">
      <c r="A273" s="35">
        <v>24449</v>
      </c>
      <c r="B273" s="36">
        <v>100</v>
      </c>
      <c r="C273" s="37">
        <v>30.48</v>
      </c>
      <c r="D273" s="33">
        <v>486</v>
      </c>
      <c r="E273" s="37">
        <v>148.13300000000001</v>
      </c>
    </row>
    <row r="274" spans="1:5">
      <c r="A274" s="35">
        <v>24450</v>
      </c>
      <c r="B274" s="36">
        <v>100</v>
      </c>
      <c r="C274" s="37">
        <v>30.48</v>
      </c>
      <c r="D274" s="33">
        <v>486</v>
      </c>
      <c r="E274" s="37">
        <v>148.13300000000001</v>
      </c>
    </row>
    <row r="275" spans="1:5">
      <c r="A275" s="35">
        <v>24452</v>
      </c>
      <c r="B275" s="36">
        <v>90</v>
      </c>
      <c r="C275" s="37">
        <v>27.432000000000002</v>
      </c>
      <c r="D275" s="33">
        <v>496</v>
      </c>
      <c r="E275" s="37">
        <v>151.18099999999998</v>
      </c>
    </row>
    <row r="276" spans="1:5">
      <c r="A276" s="35">
        <v>24456</v>
      </c>
      <c r="B276" s="36">
        <v>100</v>
      </c>
      <c r="C276" s="37">
        <v>30.48</v>
      </c>
      <c r="D276" s="33">
        <v>486</v>
      </c>
      <c r="E276" s="37">
        <v>148.13300000000001</v>
      </c>
    </row>
    <row r="277" spans="1:5">
      <c r="A277" s="35">
        <v>24457</v>
      </c>
      <c r="B277" s="36">
        <v>90</v>
      </c>
      <c r="C277" s="37">
        <v>27.432000000000002</v>
      </c>
      <c r="D277" s="33">
        <v>496</v>
      </c>
      <c r="E277" s="37">
        <v>151.18099999999998</v>
      </c>
    </row>
    <row r="278" spans="1:5">
      <c r="A278" s="35">
        <v>24458</v>
      </c>
      <c r="B278" s="36">
        <v>90</v>
      </c>
      <c r="C278" s="37">
        <v>27.432000000000002</v>
      </c>
      <c r="D278" s="33">
        <v>496</v>
      </c>
      <c r="E278" s="37">
        <v>151.18099999999998</v>
      </c>
    </row>
    <row r="279" spans="1:5">
      <c r="A279" s="35">
        <v>24459</v>
      </c>
      <c r="B279" s="36">
        <v>90</v>
      </c>
      <c r="C279" s="37">
        <v>27.432000000000002</v>
      </c>
      <c r="D279" s="33">
        <v>496</v>
      </c>
      <c r="E279" s="37">
        <v>151.18099999999998</v>
      </c>
    </row>
    <row r="280" spans="1:5">
      <c r="A280" s="35">
        <v>24460</v>
      </c>
      <c r="B280" s="36">
        <v>90</v>
      </c>
      <c r="C280" s="37">
        <v>27.432000000000002</v>
      </c>
      <c r="D280" s="33">
        <v>496</v>
      </c>
      <c r="E280" s="37">
        <v>151.18099999999998</v>
      </c>
    </row>
    <row r="281" spans="1:5">
      <c r="A281" s="35">
        <v>24461</v>
      </c>
      <c r="B281" s="36">
        <v>90</v>
      </c>
      <c r="C281" s="37">
        <v>27.432000000000002</v>
      </c>
      <c r="D281" s="33">
        <v>496</v>
      </c>
      <c r="E281" s="37">
        <v>151.18099999999998</v>
      </c>
    </row>
    <row r="282" spans="1:5">
      <c r="A282" s="35">
        <v>24462</v>
      </c>
      <c r="B282" s="36">
        <v>90</v>
      </c>
      <c r="C282" s="37">
        <v>27.432000000000002</v>
      </c>
      <c r="D282" s="33">
        <v>496</v>
      </c>
      <c r="E282" s="37">
        <v>151.18099999999998</v>
      </c>
    </row>
    <row r="283" spans="1:5">
      <c r="A283" s="35">
        <v>24463</v>
      </c>
      <c r="B283" s="36">
        <v>85</v>
      </c>
      <c r="C283" s="37">
        <v>25.908000000000001</v>
      </c>
      <c r="D283" s="33">
        <v>501</v>
      </c>
      <c r="E283" s="37">
        <v>152.70499999999998</v>
      </c>
    </row>
    <row r="284" spans="1:5">
      <c r="A284" s="35">
        <v>24464</v>
      </c>
      <c r="B284" s="36">
        <v>85</v>
      </c>
      <c r="C284" s="37">
        <v>25.908000000000001</v>
      </c>
      <c r="D284" s="33">
        <v>501</v>
      </c>
      <c r="E284" s="37">
        <v>152.70499999999998</v>
      </c>
    </row>
    <row r="285" spans="1:5">
      <c r="A285" s="35">
        <v>24467</v>
      </c>
      <c r="B285" s="36">
        <v>90</v>
      </c>
      <c r="C285" s="37">
        <v>27.432000000000002</v>
      </c>
      <c r="D285" s="33">
        <v>496</v>
      </c>
      <c r="E285" s="37">
        <v>151.18099999999998</v>
      </c>
    </row>
    <row r="286" spans="1:5">
      <c r="A286" s="35">
        <v>24471</v>
      </c>
      <c r="B286" s="36">
        <v>90</v>
      </c>
      <c r="C286" s="37">
        <v>27.432000000000002</v>
      </c>
      <c r="D286" s="33">
        <v>496</v>
      </c>
      <c r="E286" s="37">
        <v>151.18099999999998</v>
      </c>
    </row>
    <row r="287" spans="1:5">
      <c r="A287" s="35">
        <v>24472</v>
      </c>
      <c r="B287" s="36">
        <v>90</v>
      </c>
      <c r="C287" s="37">
        <v>27.432000000000002</v>
      </c>
      <c r="D287" s="33">
        <v>496</v>
      </c>
      <c r="E287" s="37">
        <v>151.18099999999998</v>
      </c>
    </row>
    <row r="288" spans="1:5">
      <c r="A288" s="35">
        <v>24473</v>
      </c>
      <c r="B288" s="36">
        <v>90</v>
      </c>
      <c r="C288" s="37">
        <v>27.432000000000002</v>
      </c>
      <c r="D288" s="33">
        <v>496</v>
      </c>
      <c r="E288" s="37">
        <v>151.18099999999998</v>
      </c>
    </row>
    <row r="289" spans="1:5">
      <c r="A289" s="35">
        <v>24475</v>
      </c>
      <c r="B289" s="36">
        <v>90</v>
      </c>
      <c r="C289" s="37">
        <v>27.432000000000002</v>
      </c>
      <c r="D289" s="33">
        <v>496</v>
      </c>
      <c r="E289" s="37">
        <v>151.18099999999998</v>
      </c>
    </row>
    <row r="290" spans="1:5">
      <c r="A290" s="35">
        <v>24477</v>
      </c>
      <c r="B290" s="36">
        <v>85</v>
      </c>
      <c r="C290" s="37">
        <v>25.908000000000001</v>
      </c>
      <c r="D290" s="33">
        <v>501</v>
      </c>
      <c r="E290" s="37">
        <v>152.70499999999998</v>
      </c>
    </row>
    <row r="291" spans="1:5">
      <c r="A291" s="35">
        <v>24478</v>
      </c>
      <c r="B291" s="36">
        <v>85</v>
      </c>
      <c r="C291" s="37">
        <v>25.908000000000001</v>
      </c>
      <c r="D291" s="33">
        <v>501</v>
      </c>
      <c r="E291" s="37">
        <v>152.70499999999998</v>
      </c>
    </row>
    <row r="292" spans="1:5">
      <c r="A292" s="35">
        <v>24481</v>
      </c>
      <c r="B292" s="36">
        <v>90</v>
      </c>
      <c r="C292" s="37">
        <v>27.432000000000002</v>
      </c>
      <c r="D292" s="33">
        <v>496</v>
      </c>
      <c r="E292" s="37">
        <v>151.18099999999998</v>
      </c>
    </row>
    <row r="293" spans="1:5">
      <c r="A293" s="35">
        <v>24482</v>
      </c>
      <c r="B293" s="36">
        <v>85</v>
      </c>
      <c r="C293" s="37">
        <v>25.908000000000001</v>
      </c>
      <c r="D293" s="33">
        <v>501</v>
      </c>
      <c r="E293" s="37">
        <v>152.70499999999998</v>
      </c>
    </row>
    <row r="294" spans="1:5">
      <c r="A294" s="35">
        <v>24483</v>
      </c>
      <c r="B294" s="36">
        <v>85</v>
      </c>
      <c r="C294" s="37">
        <v>25.908000000000001</v>
      </c>
      <c r="D294" s="33">
        <v>501</v>
      </c>
      <c r="E294" s="37">
        <v>152.70499999999998</v>
      </c>
    </row>
    <row r="295" spans="1:5">
      <c r="A295" s="35">
        <v>24484</v>
      </c>
      <c r="B295" s="36">
        <v>80</v>
      </c>
      <c r="C295" s="37">
        <v>24.384</v>
      </c>
      <c r="D295" s="33">
        <v>506</v>
      </c>
      <c r="E295" s="37">
        <v>154.22899999999998</v>
      </c>
    </row>
    <row r="296" spans="1:5">
      <c r="A296" s="35">
        <v>24487</v>
      </c>
      <c r="B296" s="36">
        <v>90</v>
      </c>
      <c r="C296" s="37">
        <v>27.432000000000002</v>
      </c>
      <c r="D296" s="33">
        <v>496</v>
      </c>
      <c r="E296" s="37">
        <v>151.18099999999998</v>
      </c>
    </row>
    <row r="297" spans="1:5">
      <c r="A297" s="35">
        <v>24488</v>
      </c>
      <c r="B297" s="36">
        <v>85</v>
      </c>
      <c r="C297" s="37">
        <v>25.908000000000001</v>
      </c>
      <c r="D297" s="33">
        <v>501</v>
      </c>
      <c r="E297" s="37">
        <v>152.70499999999998</v>
      </c>
    </row>
    <row r="298" spans="1:5">
      <c r="A298" s="35">
        <v>24489</v>
      </c>
      <c r="B298" s="36">
        <v>80</v>
      </c>
      <c r="C298" s="37">
        <v>24.384</v>
      </c>
      <c r="D298" s="33">
        <v>506</v>
      </c>
      <c r="E298" s="37">
        <v>154.22899999999998</v>
      </c>
    </row>
    <row r="299" spans="1:5">
      <c r="A299" s="35">
        <v>24490</v>
      </c>
      <c r="B299" s="36">
        <v>80</v>
      </c>
      <c r="C299" s="37">
        <v>24.384</v>
      </c>
      <c r="D299" s="33">
        <v>506</v>
      </c>
      <c r="E299" s="37">
        <v>154.22899999999998</v>
      </c>
    </row>
    <row r="300" spans="1:5">
      <c r="A300" s="35">
        <v>24493</v>
      </c>
      <c r="B300" s="36">
        <v>100</v>
      </c>
      <c r="C300" s="37">
        <v>30.48</v>
      </c>
      <c r="D300" s="33">
        <v>486</v>
      </c>
      <c r="E300" s="37">
        <v>148.13300000000001</v>
      </c>
    </row>
    <row r="301" spans="1:5">
      <c r="A301" s="35">
        <v>24494</v>
      </c>
      <c r="B301" s="36">
        <v>85</v>
      </c>
      <c r="C301" s="37">
        <v>25.908000000000001</v>
      </c>
      <c r="D301" s="33">
        <v>501</v>
      </c>
      <c r="E301" s="37">
        <v>152.70499999999998</v>
      </c>
    </row>
    <row r="302" spans="1:5">
      <c r="A302" s="35">
        <v>24495</v>
      </c>
      <c r="B302" s="36">
        <v>80</v>
      </c>
      <c r="C302" s="37">
        <v>24.384</v>
      </c>
      <c r="D302" s="33">
        <v>506</v>
      </c>
      <c r="E302" s="37">
        <v>154.22899999999998</v>
      </c>
    </row>
    <row r="303" spans="1:5">
      <c r="A303" s="35">
        <v>24498</v>
      </c>
      <c r="B303" s="36">
        <v>80</v>
      </c>
      <c r="C303" s="37">
        <v>24.384</v>
      </c>
      <c r="D303" s="33">
        <v>506</v>
      </c>
      <c r="E303" s="37">
        <v>154.22899999999998</v>
      </c>
    </row>
    <row r="304" spans="1:5">
      <c r="A304" s="35">
        <v>24503</v>
      </c>
      <c r="B304" s="36">
        <v>75</v>
      </c>
      <c r="C304" s="37">
        <v>22.86</v>
      </c>
      <c r="D304" s="33">
        <v>511</v>
      </c>
      <c r="E304" s="37">
        <v>155.75299999999999</v>
      </c>
    </row>
    <row r="305" spans="1:5">
      <c r="A305" s="36"/>
      <c r="B305" s="36"/>
      <c r="C305" s="37"/>
      <c r="E305" s="37"/>
    </row>
    <row r="306" spans="1:5">
      <c r="A306" s="35">
        <v>26896</v>
      </c>
      <c r="B306" s="36">
        <v>80</v>
      </c>
      <c r="C306" s="37">
        <v>24.384</v>
      </c>
      <c r="D306" s="33">
        <v>506</v>
      </c>
      <c r="E306" s="37">
        <v>154.22899999999998</v>
      </c>
    </row>
    <row r="307" spans="1:5">
      <c r="A307" s="36"/>
      <c r="B307" s="36"/>
      <c r="C307" s="37"/>
      <c r="E307" s="37"/>
    </row>
    <row r="308" spans="1:5">
      <c r="A308" s="35">
        <v>27464</v>
      </c>
      <c r="B308" s="36">
        <v>40</v>
      </c>
      <c r="C308" s="37">
        <v>12.192</v>
      </c>
      <c r="D308" s="33">
        <v>546</v>
      </c>
      <c r="E308" s="37">
        <v>166.42099999999999</v>
      </c>
    </row>
    <row r="309" spans="1:5">
      <c r="A309" s="35">
        <v>27471</v>
      </c>
      <c r="B309" s="36">
        <v>45</v>
      </c>
      <c r="C309" s="37">
        <v>13.716000000000001</v>
      </c>
      <c r="D309" s="33">
        <v>541</v>
      </c>
      <c r="E309" s="37">
        <v>164.89699999999999</v>
      </c>
    </row>
    <row r="310" spans="1:5">
      <c r="A310" s="35">
        <v>27472</v>
      </c>
      <c r="B310" s="36">
        <v>50</v>
      </c>
      <c r="C310" s="37">
        <v>15.24</v>
      </c>
      <c r="D310" s="33">
        <v>536</v>
      </c>
      <c r="E310" s="37">
        <v>163.37299999999999</v>
      </c>
    </row>
    <row r="311" spans="1:5">
      <c r="A311" s="35">
        <v>27487</v>
      </c>
      <c r="B311" s="36">
        <v>65</v>
      </c>
      <c r="C311" s="37">
        <v>19.812000000000001</v>
      </c>
      <c r="D311" s="33">
        <v>521</v>
      </c>
      <c r="E311" s="37">
        <v>158.80099999999999</v>
      </c>
    </row>
    <row r="312" spans="1:5">
      <c r="A312" s="35">
        <v>27492</v>
      </c>
      <c r="B312" s="36">
        <v>55</v>
      </c>
      <c r="C312" s="37">
        <v>16.763999999999999</v>
      </c>
      <c r="D312" s="33">
        <v>531</v>
      </c>
      <c r="E312" s="37">
        <v>161.84899999999999</v>
      </c>
    </row>
    <row r="313" spans="1:5">
      <c r="A313" s="35">
        <v>27527</v>
      </c>
      <c r="B313" s="36">
        <v>70</v>
      </c>
      <c r="C313" s="37">
        <v>21.336000000000002</v>
      </c>
      <c r="D313" s="33">
        <v>516</v>
      </c>
      <c r="E313" s="37">
        <v>157.27699999999999</v>
      </c>
    </row>
    <row r="314" spans="1:5">
      <c r="A314" s="35">
        <v>27542</v>
      </c>
      <c r="B314" s="36">
        <v>80</v>
      </c>
      <c r="C314" s="37">
        <v>24.384</v>
      </c>
      <c r="D314" s="33">
        <v>506</v>
      </c>
      <c r="E314" s="37">
        <v>154.22899999999998</v>
      </c>
    </row>
    <row r="315" spans="1:5">
      <c r="A315" s="35">
        <v>27641</v>
      </c>
      <c r="B315" s="36">
        <v>95</v>
      </c>
      <c r="C315" s="37">
        <v>28.956000000000003</v>
      </c>
      <c r="D315" s="33">
        <v>491</v>
      </c>
      <c r="E315" s="37">
        <v>149.65699999999998</v>
      </c>
    </row>
    <row r="316" spans="1:5">
      <c r="A316" s="35">
        <v>27645</v>
      </c>
      <c r="B316" s="36">
        <v>95</v>
      </c>
      <c r="C316" s="37">
        <v>28.956000000000003</v>
      </c>
      <c r="D316" s="33">
        <v>491</v>
      </c>
      <c r="E316" s="37">
        <v>149.65699999999998</v>
      </c>
    </row>
    <row r="317" spans="1:5">
      <c r="A317" s="35">
        <v>27647</v>
      </c>
      <c r="B317" s="36">
        <v>85</v>
      </c>
      <c r="C317" s="37">
        <v>25.908000000000001</v>
      </c>
      <c r="D317" s="33">
        <v>501</v>
      </c>
      <c r="E317" s="37">
        <v>152.70499999999998</v>
      </c>
    </row>
    <row r="318" spans="1:5">
      <c r="A318" s="35">
        <v>27655</v>
      </c>
      <c r="B318" s="36">
        <v>85</v>
      </c>
      <c r="C318" s="37">
        <v>25.908000000000001</v>
      </c>
      <c r="D318" s="33">
        <v>501</v>
      </c>
      <c r="E318" s="37">
        <v>152.70499999999998</v>
      </c>
    </row>
    <row r="319" spans="1:5">
      <c r="A319" s="35">
        <v>27665</v>
      </c>
      <c r="B319" s="36">
        <v>85</v>
      </c>
      <c r="C319" s="37">
        <v>25.908000000000001</v>
      </c>
      <c r="D319" s="33">
        <v>501</v>
      </c>
      <c r="E319" s="37">
        <v>152.70499999999998</v>
      </c>
    </row>
    <row r="320" spans="1:5">
      <c r="A320" s="35">
        <v>27673</v>
      </c>
      <c r="B320" s="36">
        <v>100</v>
      </c>
      <c r="C320" s="37">
        <v>30.48</v>
      </c>
      <c r="D320" s="33">
        <v>486</v>
      </c>
      <c r="E320" s="37">
        <v>148.13300000000001</v>
      </c>
    </row>
    <row r="321" spans="1:5">
      <c r="A321" s="35">
        <v>27681</v>
      </c>
      <c r="B321" s="36">
        <v>100</v>
      </c>
      <c r="C321" s="37">
        <v>30.48</v>
      </c>
      <c r="D321" s="33">
        <v>486</v>
      </c>
      <c r="E321" s="37">
        <v>148.13300000000001</v>
      </c>
    </row>
    <row r="322" spans="1:5">
      <c r="A322" s="35">
        <v>27687</v>
      </c>
      <c r="B322" s="36">
        <v>95</v>
      </c>
      <c r="C322" s="37">
        <v>28.956000000000003</v>
      </c>
      <c r="D322" s="33">
        <v>491</v>
      </c>
      <c r="E322" s="37">
        <v>149.65699999999998</v>
      </c>
    </row>
    <row r="323" spans="1:5">
      <c r="A323" s="35">
        <v>27695</v>
      </c>
      <c r="B323" s="36">
        <v>95</v>
      </c>
      <c r="C323" s="37">
        <v>28.956000000000003</v>
      </c>
      <c r="D323" s="33">
        <v>491</v>
      </c>
      <c r="E323" s="37">
        <v>149.65699999999998</v>
      </c>
    </row>
    <row r="324" spans="1:5">
      <c r="A324" s="35">
        <v>27939</v>
      </c>
      <c r="B324" s="36">
        <v>90</v>
      </c>
      <c r="C324" s="37">
        <v>27.432000000000002</v>
      </c>
      <c r="D324" s="33">
        <v>496</v>
      </c>
      <c r="E324" s="37">
        <v>151.18099999999998</v>
      </c>
    </row>
    <row r="325" spans="1:5">
      <c r="A325" s="35">
        <v>27940</v>
      </c>
      <c r="B325" s="36">
        <v>100</v>
      </c>
      <c r="C325" s="37">
        <v>30.48</v>
      </c>
      <c r="D325" s="33">
        <v>486</v>
      </c>
      <c r="E325" s="37">
        <v>148.13300000000001</v>
      </c>
    </row>
    <row r="326" spans="1:5">
      <c r="A326" s="35">
        <v>27941</v>
      </c>
      <c r="B326" s="36">
        <v>100</v>
      </c>
      <c r="C326" s="37">
        <v>30.48</v>
      </c>
      <c r="D326" s="33">
        <v>486</v>
      </c>
      <c r="E326" s="37">
        <v>148.13300000000001</v>
      </c>
    </row>
    <row r="327" spans="1:5">
      <c r="A327" s="35">
        <v>27943</v>
      </c>
      <c r="B327" s="36">
        <v>50</v>
      </c>
      <c r="C327" s="37">
        <v>15.24</v>
      </c>
      <c r="D327" s="33">
        <v>536</v>
      </c>
      <c r="E327" s="37">
        <v>163.37299999999999</v>
      </c>
    </row>
    <row r="328" spans="1:5">
      <c r="A328" s="35">
        <v>27948</v>
      </c>
      <c r="B328" s="36">
        <v>50</v>
      </c>
      <c r="C328" s="37">
        <v>15.24</v>
      </c>
      <c r="D328" s="33">
        <v>536</v>
      </c>
      <c r="E328" s="37">
        <v>163.37299999999999</v>
      </c>
    </row>
    <row r="329" spans="1:5">
      <c r="A329" s="35">
        <v>27953</v>
      </c>
      <c r="B329" s="36">
        <v>95</v>
      </c>
      <c r="C329" s="37">
        <v>28.956000000000003</v>
      </c>
      <c r="D329" s="33">
        <v>491</v>
      </c>
      <c r="E329" s="37">
        <v>149.65699999999998</v>
      </c>
    </row>
    <row r="330" spans="1:5">
      <c r="A330" s="35">
        <v>27961</v>
      </c>
      <c r="B330" s="36">
        <v>100</v>
      </c>
      <c r="C330" s="37">
        <v>30.48</v>
      </c>
      <c r="D330" s="33">
        <v>486</v>
      </c>
      <c r="E330" s="37">
        <v>148.13300000000001</v>
      </c>
    </row>
    <row r="331" spans="1:5">
      <c r="A331" s="35">
        <v>27968</v>
      </c>
      <c r="B331" s="36">
        <v>100</v>
      </c>
      <c r="C331" s="37">
        <v>30.48</v>
      </c>
      <c r="D331" s="33">
        <v>486</v>
      </c>
      <c r="E331" s="37">
        <v>148.13300000000001</v>
      </c>
    </row>
    <row r="332" spans="1:5">
      <c r="A332" s="35">
        <v>28146</v>
      </c>
      <c r="B332" s="36">
        <v>60</v>
      </c>
      <c r="C332" s="37">
        <v>18.288</v>
      </c>
      <c r="D332" s="33">
        <v>526</v>
      </c>
      <c r="E332" s="37">
        <v>160.32499999999999</v>
      </c>
    </row>
    <row r="333" spans="1:5">
      <c r="A333" s="35">
        <v>28150</v>
      </c>
      <c r="B333" s="36">
        <v>100</v>
      </c>
      <c r="C333" s="37">
        <v>30.48</v>
      </c>
      <c r="D333" s="33">
        <v>486</v>
      </c>
      <c r="E333" s="37">
        <v>148.13300000000001</v>
      </c>
    </row>
    <row r="334" spans="1:5">
      <c r="A334" s="35">
        <v>28157</v>
      </c>
      <c r="B334" s="36">
        <v>90</v>
      </c>
      <c r="C334" s="37">
        <v>27.432000000000002</v>
      </c>
      <c r="D334" s="33">
        <v>496</v>
      </c>
      <c r="E334" s="37">
        <v>151.18099999999998</v>
      </c>
    </row>
    <row r="335" spans="1:5">
      <c r="A335" s="35">
        <v>28162</v>
      </c>
      <c r="B335" s="36">
        <v>80</v>
      </c>
      <c r="C335" s="37">
        <v>24.384</v>
      </c>
      <c r="D335" s="33">
        <v>506</v>
      </c>
      <c r="E335" s="37">
        <v>154.22899999999998</v>
      </c>
    </row>
    <row r="336" spans="1:5">
      <c r="A336" s="35">
        <v>28171</v>
      </c>
      <c r="B336" s="36">
        <v>60</v>
      </c>
      <c r="C336" s="37">
        <v>18.288</v>
      </c>
      <c r="D336" s="33">
        <v>526</v>
      </c>
      <c r="E336" s="37">
        <v>160.32499999999999</v>
      </c>
    </row>
    <row r="337" spans="1:5">
      <c r="A337" s="35">
        <v>28326</v>
      </c>
      <c r="B337" s="36">
        <v>50</v>
      </c>
      <c r="C337" s="37">
        <v>15.24</v>
      </c>
      <c r="D337" s="33">
        <v>536</v>
      </c>
      <c r="E337" s="37">
        <v>163.37299999999999</v>
      </c>
    </row>
    <row r="338" spans="1:5">
      <c r="A338" s="35">
        <v>28549</v>
      </c>
      <c r="B338" s="36">
        <v>40</v>
      </c>
      <c r="C338" s="37">
        <v>12.192</v>
      </c>
      <c r="D338" s="33">
        <v>546</v>
      </c>
      <c r="E338" s="37">
        <v>166.42099999999999</v>
      </c>
    </row>
    <row r="339" spans="1:5">
      <c r="A339" s="35">
        <v>28732</v>
      </c>
      <c r="B339" s="36">
        <v>55</v>
      </c>
      <c r="C339" s="37">
        <v>16.763999999999999</v>
      </c>
      <c r="D339" s="33">
        <v>531</v>
      </c>
      <c r="E339" s="37">
        <v>161.84899999999999</v>
      </c>
    </row>
    <row r="340" spans="1:5">
      <c r="A340" s="35">
        <v>29055</v>
      </c>
      <c r="B340" s="36">
        <v>100</v>
      </c>
      <c r="C340" s="37">
        <v>30.48</v>
      </c>
      <c r="D340" s="33">
        <v>486</v>
      </c>
      <c r="E340" s="37">
        <v>148.13300000000001</v>
      </c>
    </row>
    <row r="341" spans="1:5">
      <c r="A341" s="35">
        <v>29405</v>
      </c>
      <c r="B341" s="36">
        <v>75</v>
      </c>
      <c r="C341" s="37">
        <v>22.86</v>
      </c>
      <c r="D341" s="33">
        <v>511</v>
      </c>
      <c r="E341" s="37">
        <v>155.75299999999999</v>
      </c>
    </row>
    <row r="342" spans="1:5">
      <c r="A342" s="35">
        <v>29410</v>
      </c>
      <c r="B342" s="36">
        <v>85</v>
      </c>
      <c r="C342" s="37">
        <v>25.908000000000001</v>
      </c>
      <c r="D342" s="33">
        <v>501</v>
      </c>
      <c r="E342" s="37">
        <v>152.70499999999998</v>
      </c>
    </row>
    <row r="343" spans="1:5">
      <c r="A343" s="35">
        <v>29439</v>
      </c>
      <c r="B343" s="36">
        <v>100</v>
      </c>
      <c r="C343" s="37">
        <v>30.48</v>
      </c>
      <c r="D343" s="33">
        <v>486</v>
      </c>
      <c r="E343" s="37">
        <v>148.13300000000001</v>
      </c>
    </row>
    <row r="344" spans="1:5">
      <c r="A344" s="35">
        <v>29453</v>
      </c>
      <c r="B344" s="36">
        <v>100</v>
      </c>
      <c r="C344" s="37">
        <v>30.48</v>
      </c>
      <c r="D344" s="33">
        <v>486</v>
      </c>
      <c r="E344" s="37">
        <v>148.13300000000001</v>
      </c>
    </row>
    <row r="345" spans="1:5">
      <c r="A345" s="35">
        <v>29633</v>
      </c>
      <c r="B345" s="36">
        <v>60</v>
      </c>
      <c r="C345" s="37">
        <v>18.288</v>
      </c>
      <c r="D345" s="33">
        <v>526</v>
      </c>
      <c r="E345" s="37">
        <v>160.32499999999999</v>
      </c>
    </row>
    <row r="346" spans="1:5">
      <c r="A346" s="35">
        <v>29769</v>
      </c>
      <c r="B346" s="36">
        <v>50</v>
      </c>
      <c r="C346" s="37">
        <v>15.24</v>
      </c>
      <c r="D346" s="33">
        <v>536</v>
      </c>
      <c r="E346" s="37">
        <v>163.37299999999999</v>
      </c>
    </row>
    <row r="347" spans="1:5">
      <c r="A347" s="35">
        <v>29773</v>
      </c>
      <c r="B347" s="36">
        <v>65</v>
      </c>
      <c r="C347" s="37">
        <v>19.812000000000001</v>
      </c>
      <c r="D347" s="33">
        <v>521</v>
      </c>
      <c r="E347" s="37">
        <v>158.80099999999999</v>
      </c>
    </row>
    <row r="348" spans="1:5">
      <c r="A348" s="35">
        <v>29778</v>
      </c>
      <c r="B348" s="36">
        <v>65</v>
      </c>
      <c r="C348" s="37">
        <v>19.812000000000001</v>
      </c>
      <c r="D348" s="33">
        <v>521</v>
      </c>
      <c r="E348" s="37">
        <v>158.80099999999999</v>
      </c>
    </row>
    <row r="349" spans="1:5">
      <c r="A349" s="35">
        <v>29775</v>
      </c>
      <c r="B349" s="36">
        <v>65</v>
      </c>
      <c r="C349" s="37">
        <v>19.812000000000001</v>
      </c>
      <c r="D349" s="33">
        <v>521</v>
      </c>
      <c r="E349" s="37">
        <v>158.80099999999999</v>
      </c>
    </row>
    <row r="350" spans="1:5">
      <c r="A350" s="35">
        <v>29801</v>
      </c>
      <c r="B350" s="36">
        <v>90</v>
      </c>
      <c r="C350" s="37">
        <v>27.432000000000002</v>
      </c>
      <c r="D350" s="33">
        <v>496</v>
      </c>
      <c r="E350" s="37">
        <v>151.18099999999998</v>
      </c>
    </row>
    <row r="351" spans="1:5">
      <c r="A351" s="35">
        <v>29802</v>
      </c>
      <c r="B351" s="36">
        <v>60</v>
      </c>
      <c r="C351" s="37">
        <v>18.288</v>
      </c>
      <c r="D351" s="33">
        <v>526</v>
      </c>
      <c r="E351" s="37">
        <v>160.32499999999999</v>
      </c>
    </row>
    <row r="352" spans="1:5">
      <c r="A352" s="35">
        <v>29803</v>
      </c>
      <c r="B352" s="36">
        <v>70</v>
      </c>
      <c r="C352" s="37">
        <v>21.336000000000002</v>
      </c>
      <c r="D352" s="33">
        <v>516</v>
      </c>
      <c r="E352" s="37">
        <v>157.27699999999999</v>
      </c>
    </row>
    <row r="353" spans="1:5">
      <c r="A353" s="35"/>
      <c r="B353" s="36"/>
      <c r="C353" s="37"/>
      <c r="E353" s="37"/>
    </row>
    <row r="354" spans="1:5">
      <c r="A354" s="35">
        <v>30510</v>
      </c>
      <c r="B354" s="36">
        <v>40</v>
      </c>
      <c r="C354" s="37">
        <v>12.192</v>
      </c>
      <c r="D354" s="33">
        <v>546</v>
      </c>
      <c r="E354" s="37">
        <v>166.42099999999999</v>
      </c>
    </row>
    <row r="355" spans="1:5">
      <c r="A355" s="35">
        <v>30511</v>
      </c>
      <c r="B355" s="36">
        <v>40</v>
      </c>
      <c r="C355" s="37">
        <v>12.192</v>
      </c>
      <c r="D355" s="33">
        <v>546</v>
      </c>
      <c r="E355" s="37">
        <v>166.42099999999999</v>
      </c>
    </row>
    <row r="356" spans="1:5">
      <c r="A356" s="35">
        <v>30512</v>
      </c>
      <c r="B356" s="36">
        <v>60</v>
      </c>
      <c r="C356" s="37">
        <v>18.288</v>
      </c>
      <c r="D356" s="33">
        <v>526</v>
      </c>
      <c r="E356" s="37">
        <v>160.32499999999999</v>
      </c>
    </row>
    <row r="357" spans="1:5">
      <c r="A357" s="35">
        <v>30516</v>
      </c>
      <c r="B357" s="36">
        <v>40</v>
      </c>
      <c r="C357" s="37">
        <v>12.192</v>
      </c>
      <c r="D357" s="33">
        <v>546</v>
      </c>
      <c r="E357" s="37">
        <v>166.42099999999999</v>
      </c>
    </row>
    <row r="358" spans="1:5">
      <c r="A358" s="35">
        <v>30522</v>
      </c>
      <c r="B358" s="36">
        <v>60</v>
      </c>
      <c r="C358" s="37">
        <v>18.288</v>
      </c>
      <c r="D358" s="33">
        <v>526</v>
      </c>
      <c r="E358" s="37">
        <v>160.32499999999999</v>
      </c>
    </row>
    <row r="359" spans="1:5">
      <c r="A359" s="35">
        <v>31120</v>
      </c>
      <c r="B359" s="36">
        <v>40</v>
      </c>
      <c r="C359" s="37">
        <v>12.192</v>
      </c>
      <c r="D359" s="33">
        <v>546</v>
      </c>
      <c r="E359" s="37">
        <v>166.42099999999999</v>
      </c>
    </row>
    <row r="360" spans="1:5">
      <c r="A360" s="35">
        <v>31247</v>
      </c>
      <c r="B360" s="36">
        <v>40</v>
      </c>
      <c r="C360" s="37">
        <v>12.192</v>
      </c>
      <c r="D360" s="33">
        <v>546</v>
      </c>
      <c r="E360" s="37">
        <v>166.42099999999999</v>
      </c>
    </row>
    <row r="361" spans="1:5">
      <c r="A361" s="35">
        <v>31250</v>
      </c>
      <c r="B361" s="36">
        <v>40</v>
      </c>
      <c r="C361" s="37">
        <v>12.192</v>
      </c>
      <c r="D361" s="33">
        <v>546</v>
      </c>
      <c r="E361" s="37">
        <v>166.42099999999999</v>
      </c>
    </row>
    <row r="362" spans="1:5">
      <c r="A362" s="35">
        <v>31251</v>
      </c>
      <c r="B362" s="36">
        <v>40</v>
      </c>
      <c r="C362" s="37">
        <v>12.192</v>
      </c>
      <c r="D362" s="33">
        <v>546</v>
      </c>
      <c r="E362" s="37">
        <v>166.42099999999999</v>
      </c>
    </row>
    <row r="363" spans="1:5">
      <c r="A363" s="35">
        <v>31252</v>
      </c>
      <c r="B363" s="36">
        <v>75</v>
      </c>
      <c r="C363" s="37">
        <v>22.86</v>
      </c>
      <c r="D363" s="33">
        <v>511</v>
      </c>
      <c r="E363" s="37">
        <v>155.75299999999999</v>
      </c>
    </row>
    <row r="364" spans="1:5">
      <c r="A364" s="35">
        <v>31561</v>
      </c>
      <c r="B364" s="36">
        <v>40</v>
      </c>
      <c r="C364" s="37">
        <v>12.192</v>
      </c>
      <c r="D364" s="33">
        <v>546</v>
      </c>
      <c r="E364" s="37">
        <v>166.42099999999999</v>
      </c>
    </row>
    <row r="365" spans="1:5">
      <c r="A365" s="35">
        <v>31566</v>
      </c>
      <c r="B365" s="36">
        <v>40</v>
      </c>
      <c r="C365" s="37">
        <v>12.192</v>
      </c>
      <c r="D365" s="33">
        <v>546</v>
      </c>
      <c r="E365" s="37">
        <v>166.42099999999999</v>
      </c>
    </row>
    <row r="366" spans="1:5">
      <c r="A366" s="35">
        <v>31567</v>
      </c>
      <c r="B366" s="36">
        <v>40</v>
      </c>
      <c r="C366" s="37">
        <v>12.192</v>
      </c>
      <c r="D366" s="33">
        <v>546</v>
      </c>
      <c r="E366" s="37">
        <v>166.42099999999999</v>
      </c>
    </row>
    <row r="367" spans="1:5">
      <c r="A367" s="35">
        <v>31568</v>
      </c>
      <c r="B367" s="36">
        <v>40</v>
      </c>
      <c r="C367" s="37">
        <v>12.192</v>
      </c>
      <c r="D367" s="33">
        <v>546</v>
      </c>
      <c r="E367" s="37">
        <v>166.42099999999999</v>
      </c>
    </row>
    <row r="368" spans="1:5">
      <c r="A368" s="35">
        <v>31603</v>
      </c>
      <c r="B368" s="36">
        <v>80</v>
      </c>
      <c r="C368" s="37">
        <v>24.384</v>
      </c>
      <c r="D368" s="33">
        <v>506</v>
      </c>
      <c r="E368" s="37">
        <v>154.22899999999998</v>
      </c>
    </row>
    <row r="369" spans="1:5">
      <c r="A369" s="35">
        <v>31611</v>
      </c>
      <c r="B369" s="36">
        <v>80</v>
      </c>
      <c r="C369" s="37">
        <v>24.384</v>
      </c>
      <c r="D369" s="33">
        <v>506</v>
      </c>
      <c r="E369" s="37">
        <v>154.22899999999998</v>
      </c>
    </row>
    <row r="370" spans="1:5">
      <c r="A370" s="35">
        <v>31616</v>
      </c>
      <c r="B370" s="36">
        <v>70</v>
      </c>
      <c r="C370" s="37">
        <v>21.336000000000002</v>
      </c>
      <c r="D370" s="33">
        <v>516</v>
      </c>
      <c r="E370" s="37">
        <v>157.27699999999999</v>
      </c>
    </row>
    <row r="371" spans="1:5">
      <c r="A371" s="35">
        <v>31617</v>
      </c>
      <c r="B371" s="36">
        <v>70</v>
      </c>
      <c r="C371" s="37">
        <v>21.336000000000002</v>
      </c>
      <c r="D371" s="33">
        <v>516</v>
      </c>
      <c r="E371" s="37">
        <v>157.27699999999999</v>
      </c>
    </row>
    <row r="372" spans="1:5">
      <c r="A372" s="35">
        <v>31623</v>
      </c>
      <c r="B372" s="36">
        <v>70</v>
      </c>
      <c r="C372" s="37">
        <v>21.336000000000002</v>
      </c>
      <c r="D372" s="33">
        <v>516</v>
      </c>
      <c r="E372" s="37">
        <v>157.27699999999999</v>
      </c>
    </row>
    <row r="373" spans="1:5">
      <c r="A373" s="35">
        <v>31625</v>
      </c>
      <c r="B373" s="36">
        <v>70</v>
      </c>
      <c r="C373" s="37">
        <v>21.336000000000002</v>
      </c>
      <c r="D373" s="33">
        <v>516</v>
      </c>
      <c r="E373" s="37">
        <v>157.27699999999999</v>
      </c>
    </row>
    <row r="374" spans="1:5">
      <c r="A374" s="35">
        <v>31645</v>
      </c>
      <c r="B374" s="36">
        <v>80</v>
      </c>
      <c r="C374" s="37">
        <v>24.384</v>
      </c>
      <c r="D374" s="33">
        <v>506</v>
      </c>
      <c r="E374" s="37">
        <v>154.22899999999998</v>
      </c>
    </row>
    <row r="375" spans="1:5">
      <c r="A375" s="35">
        <v>31947</v>
      </c>
      <c r="B375" s="36">
        <v>85</v>
      </c>
      <c r="C375" s="37">
        <v>25.908000000000001</v>
      </c>
      <c r="D375" s="33">
        <v>501</v>
      </c>
      <c r="E375" s="37">
        <v>152.70499999999998</v>
      </c>
    </row>
    <row r="376" spans="1:5">
      <c r="A376" s="35">
        <v>31953</v>
      </c>
      <c r="B376" s="36">
        <v>75</v>
      </c>
      <c r="C376" s="37">
        <v>22.86</v>
      </c>
      <c r="D376" s="33">
        <v>511</v>
      </c>
      <c r="E376" s="37">
        <v>155.75299999999999</v>
      </c>
    </row>
    <row r="377" spans="1:5">
      <c r="A377" s="35">
        <v>31978</v>
      </c>
      <c r="B377" s="36">
        <v>60</v>
      </c>
      <c r="C377" s="37">
        <v>18.288</v>
      </c>
      <c r="D377" s="33">
        <v>526</v>
      </c>
      <c r="E377" s="37">
        <v>160.32499999999999</v>
      </c>
    </row>
    <row r="378" spans="1:5">
      <c r="A378" s="35">
        <v>32275</v>
      </c>
      <c r="B378" s="36">
        <v>60</v>
      </c>
      <c r="C378" s="37">
        <v>18.288</v>
      </c>
      <c r="D378" s="33">
        <v>526</v>
      </c>
      <c r="E378" s="37">
        <v>160.32499999999999</v>
      </c>
    </row>
    <row r="379" spans="1:5">
      <c r="A379" s="35">
        <v>32310</v>
      </c>
      <c r="B379" s="36">
        <v>110</v>
      </c>
      <c r="C379" s="37">
        <v>33.527999999999999</v>
      </c>
      <c r="D379" s="33">
        <v>476</v>
      </c>
      <c r="E379" s="37">
        <v>145.08500000000001</v>
      </c>
    </row>
    <row r="380" spans="1:5">
      <c r="A380" s="35">
        <v>32311</v>
      </c>
      <c r="B380" s="36">
        <v>110</v>
      </c>
      <c r="C380" s="37">
        <v>33.527999999999999</v>
      </c>
      <c r="D380" s="33">
        <v>476</v>
      </c>
      <c r="E380" s="37">
        <v>145.08500000000001</v>
      </c>
    </row>
    <row r="381" spans="1:5">
      <c r="A381" s="35">
        <v>32314</v>
      </c>
      <c r="B381" s="36">
        <v>110</v>
      </c>
      <c r="C381" s="37">
        <v>33.527999999999999</v>
      </c>
      <c r="D381" s="33">
        <v>476</v>
      </c>
      <c r="E381" s="37">
        <v>145.08500000000001</v>
      </c>
    </row>
    <row r="382" spans="1:5">
      <c r="A382" s="35">
        <v>32315</v>
      </c>
      <c r="B382" s="36">
        <v>110</v>
      </c>
      <c r="C382" s="37">
        <v>33.527999999999999</v>
      </c>
      <c r="D382" s="33">
        <v>476</v>
      </c>
      <c r="E382" s="37">
        <v>145.08500000000001</v>
      </c>
    </row>
    <row r="383" spans="1:5">
      <c r="A383" s="35">
        <v>32637</v>
      </c>
      <c r="B383" s="36">
        <v>40</v>
      </c>
      <c r="C383" s="37">
        <v>12.192</v>
      </c>
      <c r="D383" s="33">
        <v>546</v>
      </c>
      <c r="E383" s="37">
        <v>166.42099999999999</v>
      </c>
    </row>
    <row r="384" spans="1:5">
      <c r="A384" s="35">
        <v>32669</v>
      </c>
      <c r="B384" s="36">
        <v>107</v>
      </c>
      <c r="C384" s="37">
        <v>32.613599999999998</v>
      </c>
      <c r="D384" s="33">
        <v>479</v>
      </c>
      <c r="E384" s="37">
        <v>145.99940000000001</v>
      </c>
    </row>
    <row r="385" spans="1:5">
      <c r="A385" s="35">
        <v>32695</v>
      </c>
      <c r="B385" s="36">
        <v>148</v>
      </c>
      <c r="C385" s="37">
        <v>45.110400000000006</v>
      </c>
      <c r="D385" s="33">
        <v>438</v>
      </c>
      <c r="E385" s="37">
        <v>133.5026</v>
      </c>
    </row>
    <row r="386" spans="1:5">
      <c r="A386" s="35">
        <v>32750</v>
      </c>
      <c r="B386" s="36">
        <v>130</v>
      </c>
      <c r="C386" s="37">
        <v>39.624000000000002</v>
      </c>
      <c r="D386" s="33">
        <v>456</v>
      </c>
      <c r="E386" s="37">
        <v>138.989</v>
      </c>
    </row>
    <row r="387" spans="1:5">
      <c r="A387" s="35">
        <v>32759</v>
      </c>
      <c r="B387" s="36">
        <v>130</v>
      </c>
      <c r="C387" s="37">
        <v>39.624000000000002</v>
      </c>
      <c r="D387" s="33">
        <v>456</v>
      </c>
      <c r="E387" s="37">
        <v>138.989</v>
      </c>
    </row>
    <row r="388" spans="1:5">
      <c r="A388" s="35">
        <v>32973</v>
      </c>
      <c r="B388" s="36">
        <v>145</v>
      </c>
      <c r="C388" s="37">
        <v>44.196000000000005</v>
      </c>
      <c r="D388" s="33">
        <v>441</v>
      </c>
      <c r="E388" s="37">
        <v>134.417</v>
      </c>
    </row>
    <row r="389" spans="1:5">
      <c r="A389" s="35">
        <v>32995</v>
      </c>
      <c r="B389" s="36">
        <v>160</v>
      </c>
      <c r="C389" s="37">
        <v>48.768000000000001</v>
      </c>
      <c r="D389" s="33">
        <v>426</v>
      </c>
      <c r="E389" s="37">
        <v>129.845</v>
      </c>
    </row>
    <row r="390" spans="1:5">
      <c r="A390" s="35">
        <v>33038</v>
      </c>
      <c r="B390" s="36">
        <v>180</v>
      </c>
      <c r="C390" s="37">
        <v>54.864000000000004</v>
      </c>
      <c r="D390" s="33">
        <v>406</v>
      </c>
      <c r="E390" s="37">
        <v>123.749</v>
      </c>
    </row>
    <row r="391" spans="1:5">
      <c r="A391" s="35">
        <v>33071</v>
      </c>
      <c r="B391" s="36">
        <v>120</v>
      </c>
      <c r="C391" s="37">
        <v>36.576000000000001</v>
      </c>
      <c r="D391" s="33">
        <v>466</v>
      </c>
      <c r="E391" s="37">
        <v>142.03700000000001</v>
      </c>
    </row>
    <row r="392" spans="1:5">
      <c r="A392" s="35">
        <v>33100</v>
      </c>
      <c r="B392" s="36">
        <v>140</v>
      </c>
      <c r="C392" s="37">
        <v>42.672000000000004</v>
      </c>
      <c r="D392" s="33">
        <v>446</v>
      </c>
      <c r="E392" s="37">
        <v>135.941</v>
      </c>
    </row>
    <row r="393" spans="1:5">
      <c r="A393" s="35">
        <v>33141</v>
      </c>
      <c r="B393" s="36">
        <v>160</v>
      </c>
      <c r="C393" s="37">
        <v>48.768000000000001</v>
      </c>
      <c r="D393" s="33">
        <v>426</v>
      </c>
      <c r="E393" s="37">
        <v>129.845</v>
      </c>
    </row>
    <row r="394" spans="1:5">
      <c r="A394" s="35">
        <v>33170</v>
      </c>
      <c r="B394" s="36">
        <v>170</v>
      </c>
      <c r="C394" s="37">
        <v>51.816000000000003</v>
      </c>
      <c r="D394" s="33">
        <v>416</v>
      </c>
      <c r="E394" s="37">
        <v>126.797</v>
      </c>
    </row>
    <row r="395" spans="1:5">
      <c r="A395" s="35">
        <v>33203</v>
      </c>
      <c r="B395" s="36">
        <v>150</v>
      </c>
      <c r="C395" s="37">
        <v>45.72</v>
      </c>
      <c r="D395" s="33">
        <v>436</v>
      </c>
      <c r="E395" s="37">
        <v>132.893</v>
      </c>
    </row>
    <row r="396" spans="1:5">
      <c r="A396" s="35">
        <v>33248</v>
      </c>
      <c r="B396" s="36">
        <v>125</v>
      </c>
      <c r="C396" s="37">
        <v>38.1</v>
      </c>
      <c r="D396" s="33">
        <v>461</v>
      </c>
      <c r="E396" s="37">
        <v>140.51300000000001</v>
      </c>
    </row>
    <row r="397" spans="1:5">
      <c r="A397" s="35">
        <v>33276</v>
      </c>
      <c r="B397" s="36">
        <v>140</v>
      </c>
      <c r="C397" s="37">
        <v>42.672000000000004</v>
      </c>
      <c r="D397" s="33">
        <v>446</v>
      </c>
      <c r="E397" s="37">
        <v>135.941</v>
      </c>
    </row>
    <row r="398" spans="1:5">
      <c r="A398" s="35">
        <v>33317</v>
      </c>
      <c r="B398" s="36">
        <v>145</v>
      </c>
      <c r="C398" s="37">
        <v>44.196000000000005</v>
      </c>
      <c r="D398" s="33">
        <v>441</v>
      </c>
      <c r="E398" s="37">
        <v>134.417</v>
      </c>
    </row>
    <row r="399" spans="1:5">
      <c r="A399" s="35">
        <v>33353</v>
      </c>
      <c r="B399" s="36">
        <v>145</v>
      </c>
      <c r="C399" s="37">
        <v>44.196000000000005</v>
      </c>
      <c r="D399" s="33">
        <v>441</v>
      </c>
      <c r="E399" s="37">
        <v>134.417</v>
      </c>
    </row>
    <row r="400" spans="1:5">
      <c r="A400" s="35">
        <v>33381</v>
      </c>
      <c r="B400" s="36">
        <v>120</v>
      </c>
      <c r="C400" s="37">
        <v>36.576000000000001</v>
      </c>
      <c r="D400" s="33">
        <v>466</v>
      </c>
      <c r="E400" s="37">
        <v>142.03700000000001</v>
      </c>
    </row>
    <row r="401" spans="1:5">
      <c r="A401" s="35">
        <v>33435</v>
      </c>
      <c r="B401" s="36">
        <v>160</v>
      </c>
      <c r="C401" s="37">
        <v>48.768000000000001</v>
      </c>
      <c r="D401" s="33">
        <v>426</v>
      </c>
      <c r="E401" s="37">
        <v>129.845</v>
      </c>
    </row>
    <row r="402" spans="1:5">
      <c r="A402" s="35">
        <v>33464</v>
      </c>
      <c r="B402" s="36">
        <v>175</v>
      </c>
      <c r="C402" s="37">
        <v>53.34</v>
      </c>
      <c r="D402" s="33">
        <v>411</v>
      </c>
      <c r="E402" s="37">
        <v>125.273</v>
      </c>
    </row>
    <row r="403" spans="1:5">
      <c r="A403" s="35">
        <v>33687</v>
      </c>
      <c r="B403" s="36">
        <v>100</v>
      </c>
      <c r="C403" s="37">
        <v>30.48</v>
      </c>
      <c r="D403" s="33">
        <v>486</v>
      </c>
      <c r="E403" s="37">
        <v>148.13300000000001</v>
      </c>
    </row>
    <row r="404" spans="1:5">
      <c r="A404" s="35">
        <v>33716</v>
      </c>
      <c r="B404" s="36">
        <v>110</v>
      </c>
      <c r="C404" s="37">
        <v>33.527999999999999</v>
      </c>
      <c r="D404" s="33">
        <v>476</v>
      </c>
      <c r="E404" s="37">
        <v>145.08500000000001</v>
      </c>
    </row>
    <row r="405" spans="1:5">
      <c r="A405" s="35">
        <v>33752</v>
      </c>
      <c r="B405" s="36">
        <v>120</v>
      </c>
      <c r="C405" s="37">
        <v>36.576000000000001</v>
      </c>
      <c r="D405" s="33">
        <v>466</v>
      </c>
      <c r="E405" s="37">
        <v>142.03700000000001</v>
      </c>
    </row>
    <row r="406" spans="1:5">
      <c r="A406" s="35">
        <v>33778</v>
      </c>
      <c r="B406" s="36">
        <v>110</v>
      </c>
      <c r="C406" s="37">
        <v>33.527999999999999</v>
      </c>
      <c r="D406" s="33">
        <v>476</v>
      </c>
      <c r="E406" s="37">
        <v>145.08500000000001</v>
      </c>
    </row>
    <row r="407" spans="1:5">
      <c r="A407" s="35">
        <v>33806</v>
      </c>
      <c r="B407" s="36">
        <v>110</v>
      </c>
      <c r="C407" s="37">
        <v>33.527999999999999</v>
      </c>
      <c r="D407" s="33">
        <v>476</v>
      </c>
      <c r="E407" s="37">
        <v>145.08500000000001</v>
      </c>
    </row>
    <row r="408" spans="1:5">
      <c r="A408" s="35">
        <v>33841</v>
      </c>
      <c r="B408" s="36">
        <v>115</v>
      </c>
      <c r="C408" s="37">
        <v>35.052</v>
      </c>
      <c r="D408" s="33">
        <v>471</v>
      </c>
      <c r="E408" s="37">
        <v>143.56100000000001</v>
      </c>
    </row>
    <row r="409" spans="1:5">
      <c r="A409" s="35">
        <v>33870</v>
      </c>
      <c r="B409" s="36">
        <v>115</v>
      </c>
      <c r="C409" s="37">
        <v>35.052</v>
      </c>
      <c r="D409" s="33">
        <v>471</v>
      </c>
      <c r="E409" s="37">
        <v>143.56100000000001</v>
      </c>
    </row>
    <row r="410" spans="1:5">
      <c r="A410" s="35">
        <v>33897</v>
      </c>
      <c r="B410" s="36">
        <v>100</v>
      </c>
      <c r="C410" s="37">
        <v>30.48</v>
      </c>
      <c r="D410" s="33">
        <v>486</v>
      </c>
      <c r="E410" s="37">
        <v>148.13300000000001</v>
      </c>
    </row>
    <row r="411" spans="1:5">
      <c r="A411" s="35">
        <v>33927</v>
      </c>
      <c r="B411" s="36">
        <v>175</v>
      </c>
      <c r="C411" s="37">
        <v>53.34</v>
      </c>
      <c r="D411" s="33">
        <v>411</v>
      </c>
      <c r="E411" s="37">
        <v>125.273</v>
      </c>
    </row>
    <row r="412" spans="1:5">
      <c r="A412" s="35">
        <v>33960</v>
      </c>
      <c r="B412" s="36">
        <v>220</v>
      </c>
      <c r="C412" s="37">
        <v>67.055999999999997</v>
      </c>
      <c r="D412" s="33">
        <v>366</v>
      </c>
      <c r="E412" s="37">
        <v>111.557</v>
      </c>
    </row>
    <row r="413" spans="1:5">
      <c r="A413" s="35">
        <v>34052</v>
      </c>
      <c r="B413" s="36">
        <v>150</v>
      </c>
      <c r="C413" s="37">
        <v>45.72</v>
      </c>
      <c r="D413" s="33">
        <v>436</v>
      </c>
      <c r="E413" s="37">
        <v>132.893</v>
      </c>
    </row>
    <row r="414" spans="1:5">
      <c r="A414" s="35">
        <v>34081</v>
      </c>
      <c r="B414" s="36">
        <v>210</v>
      </c>
      <c r="C414" s="37">
        <v>64.00800000000001</v>
      </c>
      <c r="D414" s="33">
        <v>376</v>
      </c>
      <c r="E414" s="37">
        <v>114.60499999999999</v>
      </c>
    </row>
    <row r="415" spans="1:5">
      <c r="A415" s="35">
        <v>34106</v>
      </c>
      <c r="B415" s="36">
        <v>150</v>
      </c>
      <c r="C415" s="37">
        <v>45.72</v>
      </c>
      <c r="D415" s="33">
        <v>436</v>
      </c>
      <c r="E415" s="37">
        <v>132.893</v>
      </c>
    </row>
    <row r="416" spans="1:5">
      <c r="A416" s="38">
        <v>34142</v>
      </c>
      <c r="B416" s="36">
        <v>190</v>
      </c>
      <c r="C416" s="37">
        <v>57.912000000000006</v>
      </c>
      <c r="D416" s="33">
        <v>396</v>
      </c>
      <c r="E416" s="37">
        <v>120.70099999999999</v>
      </c>
    </row>
    <row r="417" spans="1:5">
      <c r="A417" s="35">
        <v>34169</v>
      </c>
      <c r="B417" s="36">
        <v>120</v>
      </c>
      <c r="C417" s="37">
        <v>36.576000000000001</v>
      </c>
      <c r="D417" s="33">
        <v>466</v>
      </c>
      <c r="E417" s="37">
        <v>142.03700000000001</v>
      </c>
    </row>
    <row r="418" spans="1:5">
      <c r="A418" s="35">
        <v>34205</v>
      </c>
      <c r="B418" s="36">
        <v>120</v>
      </c>
      <c r="C418" s="37">
        <v>36.576000000000001</v>
      </c>
      <c r="D418" s="33">
        <v>466</v>
      </c>
      <c r="E418" s="37">
        <v>142.03700000000001</v>
      </c>
    </row>
    <row r="419" spans="1:5">
      <c r="A419" s="35">
        <v>34233</v>
      </c>
      <c r="B419" s="36">
        <v>120</v>
      </c>
      <c r="C419" s="37">
        <v>36.576000000000001</v>
      </c>
      <c r="D419" s="33">
        <v>466</v>
      </c>
      <c r="E419" s="37">
        <v>142.03700000000001</v>
      </c>
    </row>
    <row r="420" spans="1:5">
      <c r="A420" s="35">
        <v>34262</v>
      </c>
      <c r="B420" s="36">
        <v>120</v>
      </c>
      <c r="C420" s="37">
        <v>36.576000000000001</v>
      </c>
      <c r="D420" s="33">
        <v>466</v>
      </c>
      <c r="E420" s="37">
        <v>142.03700000000001</v>
      </c>
    </row>
    <row r="421" spans="1:5">
      <c r="A421" s="35">
        <v>34294</v>
      </c>
      <c r="B421" s="36">
        <v>200</v>
      </c>
      <c r="C421" s="37">
        <v>60.96</v>
      </c>
      <c r="D421" s="33">
        <v>386</v>
      </c>
      <c r="E421" s="37">
        <v>117.65299999999999</v>
      </c>
    </row>
    <row r="422" spans="1:5">
      <c r="A422" s="35">
        <v>34324</v>
      </c>
      <c r="B422" s="36">
        <v>190</v>
      </c>
      <c r="C422" s="37">
        <v>57.912000000000006</v>
      </c>
      <c r="D422" s="33">
        <v>396</v>
      </c>
      <c r="E422" s="37">
        <v>120.70099999999999</v>
      </c>
    </row>
    <row r="423" spans="1:5">
      <c r="A423" s="35">
        <v>34361</v>
      </c>
      <c r="B423" s="36">
        <v>190</v>
      </c>
      <c r="C423" s="37">
        <v>57.912000000000006</v>
      </c>
      <c r="D423" s="33">
        <v>396</v>
      </c>
      <c r="E423" s="37">
        <v>120.70099999999999</v>
      </c>
    </row>
    <row r="424" spans="1:5">
      <c r="A424" s="35">
        <v>34370</v>
      </c>
      <c r="B424" s="36">
        <v>190</v>
      </c>
      <c r="C424" s="37">
        <v>57.912000000000006</v>
      </c>
      <c r="D424" s="33">
        <v>396</v>
      </c>
      <c r="E424" s="37">
        <v>120.70099999999999</v>
      </c>
    </row>
    <row r="425" spans="1:5">
      <c r="A425" s="35">
        <v>34416</v>
      </c>
      <c r="B425" s="36">
        <v>150</v>
      </c>
      <c r="C425" s="37">
        <v>45.72</v>
      </c>
      <c r="D425" s="33">
        <v>436</v>
      </c>
      <c r="E425" s="37">
        <v>132.893</v>
      </c>
    </row>
    <row r="426" spans="1:5">
      <c r="A426" s="35">
        <v>34444</v>
      </c>
      <c r="B426" s="36">
        <v>175</v>
      </c>
      <c r="C426" s="37">
        <v>53.34</v>
      </c>
      <c r="D426" s="33">
        <v>411</v>
      </c>
      <c r="E426" s="37">
        <v>125.273</v>
      </c>
    </row>
    <row r="427" spans="1:5">
      <c r="A427" s="35">
        <v>34479</v>
      </c>
      <c r="B427" s="36">
        <v>150</v>
      </c>
      <c r="C427" s="37">
        <v>45.72</v>
      </c>
      <c r="D427" s="33">
        <v>436</v>
      </c>
      <c r="E427" s="37">
        <v>132.893</v>
      </c>
    </row>
    <row r="428" spans="1:5">
      <c r="A428" s="35">
        <v>34513</v>
      </c>
      <c r="B428" s="36">
        <v>130</v>
      </c>
      <c r="C428" s="37">
        <v>39.624000000000002</v>
      </c>
      <c r="D428" s="33">
        <v>456</v>
      </c>
      <c r="E428" s="37">
        <v>138.989</v>
      </c>
    </row>
    <row r="429" spans="1:5">
      <c r="A429" s="35">
        <v>34535</v>
      </c>
      <c r="B429" s="36">
        <v>130</v>
      </c>
      <c r="C429" s="37">
        <v>39.624000000000002</v>
      </c>
      <c r="D429" s="33">
        <v>456</v>
      </c>
      <c r="E429" s="37">
        <v>138.989</v>
      </c>
    </row>
    <row r="430" spans="1:5">
      <c r="A430" s="35">
        <v>34570</v>
      </c>
      <c r="B430" s="36">
        <v>135</v>
      </c>
      <c r="C430" s="37">
        <v>41.148000000000003</v>
      </c>
      <c r="D430" s="33">
        <v>451</v>
      </c>
      <c r="E430" s="37">
        <v>137.465</v>
      </c>
    </row>
    <row r="431" spans="1:5">
      <c r="A431" s="35">
        <v>34626</v>
      </c>
      <c r="B431" s="36">
        <v>135</v>
      </c>
      <c r="C431" s="37">
        <v>41.148000000000003</v>
      </c>
      <c r="D431" s="33">
        <v>451</v>
      </c>
      <c r="E431" s="37">
        <v>137.465</v>
      </c>
    </row>
    <row r="432" spans="1:5">
      <c r="A432" s="35">
        <v>34660</v>
      </c>
      <c r="B432" s="36">
        <v>130</v>
      </c>
      <c r="C432" s="37">
        <v>39.624000000000002</v>
      </c>
      <c r="D432" s="33">
        <v>456</v>
      </c>
      <c r="E432" s="37">
        <v>138.989</v>
      </c>
    </row>
    <row r="433" spans="1:5">
      <c r="A433" s="35">
        <v>34689</v>
      </c>
      <c r="B433" s="36">
        <v>130</v>
      </c>
      <c r="C433" s="37">
        <v>39.624000000000002</v>
      </c>
      <c r="D433" s="33">
        <v>456</v>
      </c>
      <c r="E433" s="37">
        <v>138.989</v>
      </c>
    </row>
    <row r="434" spans="1:5">
      <c r="A434" s="35">
        <v>34725</v>
      </c>
      <c r="B434" s="36">
        <v>135</v>
      </c>
      <c r="C434" s="37">
        <v>41.148000000000003</v>
      </c>
      <c r="D434" s="33">
        <v>451</v>
      </c>
      <c r="E434" s="37">
        <v>137.465</v>
      </c>
    </row>
    <row r="435" spans="1:5">
      <c r="A435" s="35">
        <v>34752</v>
      </c>
      <c r="B435" s="36">
        <v>130</v>
      </c>
      <c r="C435" s="37">
        <v>39.624000000000002</v>
      </c>
      <c r="D435" s="33">
        <v>456</v>
      </c>
      <c r="E435" s="37">
        <v>138.989</v>
      </c>
    </row>
    <row r="436" spans="1:5">
      <c r="A436" s="35">
        <v>34779</v>
      </c>
      <c r="B436" s="36">
        <v>130</v>
      </c>
      <c r="C436" s="37">
        <v>39.624000000000002</v>
      </c>
      <c r="D436" s="33">
        <v>456</v>
      </c>
      <c r="E436" s="37">
        <v>138.989</v>
      </c>
    </row>
    <row r="437" spans="1:5">
      <c r="A437" s="35">
        <v>34815</v>
      </c>
      <c r="B437" s="36">
        <v>135</v>
      </c>
      <c r="C437" s="37">
        <v>41.148000000000003</v>
      </c>
      <c r="D437" s="33">
        <v>451</v>
      </c>
      <c r="E437" s="37">
        <v>137.465</v>
      </c>
    </row>
    <row r="438" spans="1:5">
      <c r="A438" s="35">
        <v>34842</v>
      </c>
      <c r="B438" s="36">
        <v>130</v>
      </c>
      <c r="C438" s="37">
        <v>39.624000000000002</v>
      </c>
      <c r="D438" s="33">
        <v>456</v>
      </c>
      <c r="E438" s="37">
        <v>138.989</v>
      </c>
    </row>
    <row r="439" spans="1:5">
      <c r="A439" s="35">
        <v>34872</v>
      </c>
      <c r="B439" s="36">
        <v>145</v>
      </c>
      <c r="C439" s="37">
        <v>44.196000000000005</v>
      </c>
      <c r="D439" s="33">
        <v>441</v>
      </c>
      <c r="E439" s="37">
        <v>134.417</v>
      </c>
    </row>
    <row r="440" spans="1:5">
      <c r="A440" s="35">
        <v>34906</v>
      </c>
      <c r="B440" s="36">
        <v>150</v>
      </c>
      <c r="C440" s="37">
        <v>45.72</v>
      </c>
      <c r="D440" s="33">
        <v>436</v>
      </c>
      <c r="E440" s="37">
        <v>132.893</v>
      </c>
    </row>
    <row r="441" spans="1:5">
      <c r="A441" s="35">
        <v>34927</v>
      </c>
      <c r="B441" s="36">
        <v>155</v>
      </c>
      <c r="C441" s="37">
        <v>47.244</v>
      </c>
      <c r="D441" s="33">
        <v>431</v>
      </c>
      <c r="E441" s="37">
        <v>131.369</v>
      </c>
    </row>
    <row r="442" spans="1:5">
      <c r="A442" s="35">
        <v>34963</v>
      </c>
      <c r="B442" s="36">
        <v>150</v>
      </c>
      <c r="C442" s="37">
        <v>45.72</v>
      </c>
      <c r="D442" s="33">
        <v>436</v>
      </c>
      <c r="E442" s="37">
        <v>132.893</v>
      </c>
    </row>
    <row r="443" spans="1:5">
      <c r="A443" s="35">
        <v>34997</v>
      </c>
      <c r="B443" s="36">
        <v>150</v>
      </c>
      <c r="C443" s="37">
        <v>45.72</v>
      </c>
      <c r="D443" s="33">
        <v>436</v>
      </c>
      <c r="E443" s="37">
        <v>132.893</v>
      </c>
    </row>
    <row r="444" spans="1:5">
      <c r="A444" s="35">
        <v>35019</v>
      </c>
      <c r="B444" s="36">
        <v>140</v>
      </c>
      <c r="C444" s="37">
        <v>42.672000000000004</v>
      </c>
      <c r="D444" s="33">
        <v>446</v>
      </c>
      <c r="E444" s="37">
        <v>135.941</v>
      </c>
    </row>
    <row r="445" spans="1:5">
      <c r="A445" s="35">
        <v>35053</v>
      </c>
      <c r="B445" s="36">
        <v>135</v>
      </c>
      <c r="C445" s="37">
        <v>41.148000000000003</v>
      </c>
      <c r="D445" s="33">
        <v>451</v>
      </c>
      <c r="E445" s="37">
        <v>137.465</v>
      </c>
    </row>
    <row r="446" spans="1:5">
      <c r="A446" s="35">
        <v>35088</v>
      </c>
      <c r="B446" s="36">
        <v>135</v>
      </c>
      <c r="C446" s="37">
        <v>41.148000000000003</v>
      </c>
      <c r="D446" s="33">
        <v>451</v>
      </c>
      <c r="E446" s="37">
        <v>137.465</v>
      </c>
    </row>
    <row r="447" spans="1:5">
      <c r="A447" s="35">
        <v>35115</v>
      </c>
      <c r="B447" s="36">
        <v>130</v>
      </c>
      <c r="C447" s="37">
        <v>39.624000000000002</v>
      </c>
      <c r="D447" s="33">
        <v>456</v>
      </c>
      <c r="E447" s="37">
        <v>138.989</v>
      </c>
    </row>
    <row r="448" spans="1:5">
      <c r="A448" s="35">
        <v>35144</v>
      </c>
      <c r="B448" s="36">
        <v>135</v>
      </c>
      <c r="C448" s="37">
        <v>41.148000000000003</v>
      </c>
      <c r="D448" s="33">
        <v>451</v>
      </c>
      <c r="E448" s="37">
        <v>137.465</v>
      </c>
    </row>
    <row r="449" spans="1:5">
      <c r="A449" s="35">
        <v>35173</v>
      </c>
      <c r="B449" s="36">
        <v>135</v>
      </c>
      <c r="C449" s="37">
        <v>41.148000000000003</v>
      </c>
      <c r="D449" s="33">
        <v>451</v>
      </c>
      <c r="E449" s="37">
        <v>137.465</v>
      </c>
    </row>
    <row r="450" spans="1:5">
      <c r="A450" s="35">
        <v>35208</v>
      </c>
      <c r="B450" s="36">
        <v>135</v>
      </c>
      <c r="C450" s="37">
        <v>41.148000000000003</v>
      </c>
      <c r="D450" s="33">
        <v>451</v>
      </c>
      <c r="E450" s="37">
        <v>137.465</v>
      </c>
    </row>
    <row r="451" spans="1:5">
      <c r="A451" s="35">
        <v>35234</v>
      </c>
      <c r="B451" s="36">
        <v>130</v>
      </c>
      <c r="C451" s="37">
        <v>39.624000000000002</v>
      </c>
      <c r="D451" s="33">
        <v>456</v>
      </c>
      <c r="E451" s="37">
        <v>138.989</v>
      </c>
    </row>
    <row r="452" spans="1:5">
      <c r="A452" s="35">
        <v>35270</v>
      </c>
      <c r="B452" s="36">
        <v>135</v>
      </c>
      <c r="C452" s="37">
        <v>41.148000000000003</v>
      </c>
      <c r="D452" s="33">
        <v>451</v>
      </c>
      <c r="E452" s="37">
        <v>137.465</v>
      </c>
    </row>
    <row r="453" spans="1:5">
      <c r="A453" s="35">
        <v>35333</v>
      </c>
      <c r="B453" s="36">
        <v>145</v>
      </c>
      <c r="C453" s="37">
        <v>44.196000000000005</v>
      </c>
      <c r="D453" s="33">
        <v>441</v>
      </c>
      <c r="E453" s="37">
        <v>134.417</v>
      </c>
    </row>
    <row r="454" spans="1:5">
      <c r="A454" s="35">
        <v>35362</v>
      </c>
      <c r="B454" s="36">
        <v>155</v>
      </c>
      <c r="C454" s="37">
        <v>47.244</v>
      </c>
      <c r="D454" s="33">
        <v>431</v>
      </c>
      <c r="E454" s="37">
        <v>131.369</v>
      </c>
    </row>
    <row r="455" spans="1:5">
      <c r="A455" s="35">
        <v>35389</v>
      </c>
      <c r="B455" s="36">
        <v>160</v>
      </c>
      <c r="C455" s="37">
        <v>48.768000000000001</v>
      </c>
      <c r="D455" s="33">
        <v>426</v>
      </c>
      <c r="E455" s="37">
        <v>129.845</v>
      </c>
    </row>
    <row r="456" spans="1:5">
      <c r="A456" s="35">
        <v>35417</v>
      </c>
      <c r="B456" s="36">
        <v>150</v>
      </c>
      <c r="C456" s="37">
        <v>45.72</v>
      </c>
      <c r="D456" s="33">
        <v>436</v>
      </c>
      <c r="E456" s="37">
        <v>132.893</v>
      </c>
    </row>
    <row r="457" spans="1:5">
      <c r="A457" s="35">
        <v>35451</v>
      </c>
      <c r="B457" s="36">
        <v>140</v>
      </c>
      <c r="C457" s="37">
        <v>42.672000000000004</v>
      </c>
      <c r="D457" s="33">
        <v>446</v>
      </c>
      <c r="E457" s="37">
        <v>135.941</v>
      </c>
    </row>
    <row r="458" spans="1:5">
      <c r="A458" s="35">
        <v>35478</v>
      </c>
      <c r="B458" s="36">
        <v>135</v>
      </c>
      <c r="C458" s="37">
        <v>41.148000000000003</v>
      </c>
      <c r="D458" s="33">
        <v>451</v>
      </c>
      <c r="E458" s="37">
        <v>137.465</v>
      </c>
    </row>
    <row r="459" spans="1:5">
      <c r="A459" s="35">
        <v>35507</v>
      </c>
      <c r="B459" s="36">
        <v>150</v>
      </c>
      <c r="C459" s="37">
        <v>45.72</v>
      </c>
      <c r="D459" s="33">
        <v>436</v>
      </c>
      <c r="E459" s="37">
        <v>132.893</v>
      </c>
    </row>
    <row r="460" spans="1:5">
      <c r="A460" s="35">
        <v>35542</v>
      </c>
      <c r="B460" s="36">
        <v>170</v>
      </c>
      <c r="C460" s="37">
        <v>51.816000000000003</v>
      </c>
      <c r="D460" s="33">
        <v>416</v>
      </c>
      <c r="E460" s="37">
        <v>126.797</v>
      </c>
    </row>
    <row r="461" spans="1:5">
      <c r="A461" s="35">
        <v>35570</v>
      </c>
      <c r="B461" s="36">
        <v>130</v>
      </c>
      <c r="C461" s="37">
        <v>39.624000000000002</v>
      </c>
      <c r="D461" s="33">
        <v>456</v>
      </c>
      <c r="E461" s="37">
        <v>138.989</v>
      </c>
    </row>
    <row r="462" spans="1:5">
      <c r="A462" s="35">
        <v>35605</v>
      </c>
      <c r="B462" s="36">
        <v>120</v>
      </c>
      <c r="C462" s="37">
        <v>36.576000000000001</v>
      </c>
      <c r="D462" s="33">
        <v>466</v>
      </c>
      <c r="E462" s="37">
        <v>142.03700000000001</v>
      </c>
    </row>
    <row r="463" spans="1:5">
      <c r="A463" s="35">
        <v>35634</v>
      </c>
      <c r="B463" s="36">
        <v>175</v>
      </c>
      <c r="C463" s="37">
        <v>53.34</v>
      </c>
      <c r="D463" s="33">
        <v>411</v>
      </c>
      <c r="E463" s="37">
        <v>125.273</v>
      </c>
    </row>
    <row r="464" spans="1:5">
      <c r="A464" s="35">
        <v>35661</v>
      </c>
      <c r="B464" s="36">
        <v>140</v>
      </c>
      <c r="C464" s="37">
        <v>42.672000000000004</v>
      </c>
      <c r="D464" s="33">
        <v>446</v>
      </c>
      <c r="E464" s="37">
        <v>135.941</v>
      </c>
    </row>
    <row r="465" spans="1:5">
      <c r="A465" s="35">
        <v>35696</v>
      </c>
      <c r="B465" s="36">
        <v>140</v>
      </c>
      <c r="C465" s="37">
        <v>42.672000000000004</v>
      </c>
      <c r="D465" s="33">
        <v>446</v>
      </c>
      <c r="E465" s="37">
        <v>135.941</v>
      </c>
    </row>
    <row r="466" spans="1:5">
      <c r="A466" s="35">
        <v>35725</v>
      </c>
      <c r="B466" s="36">
        <v>150</v>
      </c>
      <c r="C466" s="37">
        <v>45.72</v>
      </c>
      <c r="D466" s="33">
        <v>436</v>
      </c>
      <c r="E466" s="37">
        <v>132.893</v>
      </c>
    </row>
    <row r="467" spans="1:5">
      <c r="A467" s="35">
        <v>35752</v>
      </c>
      <c r="B467" s="36">
        <v>155</v>
      </c>
      <c r="C467" s="37">
        <v>47.244</v>
      </c>
      <c r="D467" s="33">
        <v>431</v>
      </c>
      <c r="E467" s="37">
        <v>131.369</v>
      </c>
    </row>
    <row r="468" spans="1:5">
      <c r="A468" s="35">
        <v>35781</v>
      </c>
      <c r="B468" s="36">
        <v>140</v>
      </c>
      <c r="C468" s="37">
        <v>42.672000000000004</v>
      </c>
      <c r="D468" s="33">
        <v>446</v>
      </c>
      <c r="E468" s="37">
        <v>135.941</v>
      </c>
    </row>
    <row r="469" spans="1:5">
      <c r="A469" s="35">
        <v>35815</v>
      </c>
      <c r="B469" s="36">
        <v>145</v>
      </c>
      <c r="C469" s="37">
        <v>44.196000000000005</v>
      </c>
      <c r="D469" s="33">
        <v>441</v>
      </c>
      <c r="E469" s="37">
        <v>134.417</v>
      </c>
    </row>
    <row r="470" spans="1:5">
      <c r="A470" s="35">
        <v>35843</v>
      </c>
      <c r="B470" s="36">
        <v>140</v>
      </c>
      <c r="C470" s="37">
        <v>42.672000000000004</v>
      </c>
      <c r="D470" s="33">
        <v>446</v>
      </c>
      <c r="E470" s="37">
        <v>135.941</v>
      </c>
    </row>
    <row r="471" spans="1:5">
      <c r="A471" s="35">
        <v>35878</v>
      </c>
      <c r="B471" s="36">
        <v>135</v>
      </c>
      <c r="C471" s="37">
        <v>41.148000000000003</v>
      </c>
      <c r="D471" s="33">
        <v>451</v>
      </c>
      <c r="E471" s="37">
        <v>137.465</v>
      </c>
    </row>
    <row r="472" spans="1:5">
      <c r="A472" s="35">
        <v>35908</v>
      </c>
      <c r="B472" s="36">
        <v>130</v>
      </c>
      <c r="C472" s="37">
        <v>39.624000000000002</v>
      </c>
      <c r="D472" s="33">
        <v>456</v>
      </c>
      <c r="E472" s="37">
        <v>138.989</v>
      </c>
    </row>
    <row r="473" spans="1:5">
      <c r="A473" s="35">
        <v>35936</v>
      </c>
      <c r="B473" s="36">
        <v>140</v>
      </c>
      <c r="C473" s="37">
        <v>42.672000000000004</v>
      </c>
      <c r="D473" s="33">
        <v>446</v>
      </c>
      <c r="E473" s="37">
        <v>135.941</v>
      </c>
    </row>
    <row r="474" spans="1:5">
      <c r="A474" s="35">
        <v>35969</v>
      </c>
      <c r="B474" s="36">
        <v>150</v>
      </c>
      <c r="C474" s="37">
        <v>45.72</v>
      </c>
      <c r="D474" s="33">
        <v>436</v>
      </c>
      <c r="E474" s="37">
        <v>132.893</v>
      </c>
    </row>
    <row r="475" spans="1:5">
      <c r="A475" s="35">
        <v>35997</v>
      </c>
      <c r="B475" s="36">
        <v>150</v>
      </c>
      <c r="C475" s="37">
        <v>45.72</v>
      </c>
      <c r="D475" s="33">
        <v>436</v>
      </c>
      <c r="E475" s="37">
        <v>132.893</v>
      </c>
    </row>
    <row r="476" spans="1:5">
      <c r="A476" s="35">
        <v>36026</v>
      </c>
      <c r="B476" s="36">
        <v>160</v>
      </c>
      <c r="C476" s="37">
        <v>48.768000000000001</v>
      </c>
      <c r="D476" s="33">
        <v>426</v>
      </c>
      <c r="E476" s="37">
        <v>129.845</v>
      </c>
    </row>
    <row r="477" spans="1:5">
      <c r="A477" s="35">
        <v>36049</v>
      </c>
      <c r="B477" s="36">
        <v>165</v>
      </c>
      <c r="C477" s="37">
        <v>50.292000000000002</v>
      </c>
      <c r="D477" s="33">
        <v>421</v>
      </c>
      <c r="E477" s="37">
        <v>128.321</v>
      </c>
    </row>
    <row r="478" spans="1:5">
      <c r="A478" s="35">
        <v>36088</v>
      </c>
      <c r="B478" s="36">
        <v>160</v>
      </c>
      <c r="C478" s="37">
        <v>48.768000000000001</v>
      </c>
      <c r="D478" s="33">
        <v>426</v>
      </c>
      <c r="E478" s="37">
        <v>129.845</v>
      </c>
    </row>
    <row r="479" spans="1:5">
      <c r="A479" s="35">
        <v>36125</v>
      </c>
      <c r="B479" s="36">
        <v>155</v>
      </c>
      <c r="C479" s="37">
        <v>47.244</v>
      </c>
      <c r="D479" s="33">
        <v>431</v>
      </c>
      <c r="E479" s="37">
        <v>131.369</v>
      </c>
    </row>
    <row r="480" spans="1:5">
      <c r="A480" s="35">
        <v>36146</v>
      </c>
      <c r="B480" s="36">
        <v>160</v>
      </c>
      <c r="C480" s="37">
        <v>48.768000000000001</v>
      </c>
      <c r="D480" s="33">
        <v>426</v>
      </c>
      <c r="E480" s="37">
        <v>129.845</v>
      </c>
    </row>
    <row r="481" spans="1:5">
      <c r="A481" s="35">
        <v>36179</v>
      </c>
      <c r="B481" s="36">
        <v>155</v>
      </c>
      <c r="C481" s="37">
        <v>47.244</v>
      </c>
      <c r="D481" s="33">
        <v>431</v>
      </c>
      <c r="E481" s="37">
        <v>131.369</v>
      </c>
    </row>
    <row r="482" spans="1:5">
      <c r="A482" s="35">
        <v>36214</v>
      </c>
      <c r="B482" s="36">
        <v>150</v>
      </c>
      <c r="C482" s="37">
        <v>45.72</v>
      </c>
      <c r="D482" s="33">
        <v>436</v>
      </c>
      <c r="E482" s="37">
        <v>132.893</v>
      </c>
    </row>
    <row r="483" spans="1:5">
      <c r="A483" s="35">
        <v>36242</v>
      </c>
      <c r="B483" s="36">
        <v>150</v>
      </c>
      <c r="C483" s="37">
        <v>45.72</v>
      </c>
      <c r="D483" s="33">
        <v>436</v>
      </c>
      <c r="E483" s="37">
        <v>132.893</v>
      </c>
    </row>
    <row r="484" spans="1:5">
      <c r="A484" s="35">
        <v>36270</v>
      </c>
      <c r="B484" s="36">
        <v>125</v>
      </c>
      <c r="C484" s="37">
        <v>38.1</v>
      </c>
      <c r="D484" s="33">
        <v>461</v>
      </c>
      <c r="E484" s="37">
        <v>140.51300000000001</v>
      </c>
    </row>
    <row r="485" spans="1:5">
      <c r="A485" s="35">
        <v>36305</v>
      </c>
      <c r="B485" s="36">
        <v>150</v>
      </c>
      <c r="C485" s="37">
        <v>45.72</v>
      </c>
      <c r="D485" s="33">
        <v>436</v>
      </c>
      <c r="E485" s="37">
        <v>132.893</v>
      </c>
    </row>
    <row r="486" spans="1:5">
      <c r="A486" s="35">
        <v>36334</v>
      </c>
      <c r="B486" s="36">
        <v>155</v>
      </c>
      <c r="C486" s="37">
        <v>47.244</v>
      </c>
      <c r="D486" s="33">
        <v>431</v>
      </c>
      <c r="E486" s="37">
        <v>131.369</v>
      </c>
    </row>
    <row r="487" spans="1:5">
      <c r="A487" s="35">
        <v>36362</v>
      </c>
      <c r="B487" s="36">
        <v>160</v>
      </c>
      <c r="C487" s="37">
        <v>48.768000000000001</v>
      </c>
      <c r="D487" s="33">
        <v>426</v>
      </c>
      <c r="E487" s="37">
        <v>129.845</v>
      </c>
    </row>
    <row r="488" spans="1:5">
      <c r="A488" s="35">
        <v>36389</v>
      </c>
      <c r="B488" s="36">
        <v>180</v>
      </c>
      <c r="C488" s="37">
        <v>54.864000000000004</v>
      </c>
      <c r="D488" s="33">
        <v>406</v>
      </c>
      <c r="E488" s="37">
        <v>123.749</v>
      </c>
    </row>
    <row r="489" spans="1:5">
      <c r="A489" s="35">
        <v>36426</v>
      </c>
      <c r="B489" s="36">
        <v>165</v>
      </c>
      <c r="C489" s="37">
        <v>50.292000000000002</v>
      </c>
      <c r="D489" s="33">
        <v>421</v>
      </c>
      <c r="E489" s="37">
        <v>128.321</v>
      </c>
    </row>
    <row r="490" spans="1:5">
      <c r="A490" s="35">
        <v>36452</v>
      </c>
      <c r="B490" s="36">
        <v>170</v>
      </c>
      <c r="C490" s="37">
        <v>51.816000000000003</v>
      </c>
      <c r="D490" s="33">
        <v>416</v>
      </c>
      <c r="E490" s="37">
        <v>126.797</v>
      </c>
    </row>
    <row r="491" spans="1:5">
      <c r="A491" s="35">
        <v>36486</v>
      </c>
      <c r="B491" s="36">
        <v>175</v>
      </c>
      <c r="C491" s="37">
        <v>53.34</v>
      </c>
      <c r="D491" s="33">
        <v>411</v>
      </c>
      <c r="E491" s="37">
        <v>125.273</v>
      </c>
    </row>
    <row r="492" spans="1:5">
      <c r="A492" s="35">
        <v>36516</v>
      </c>
      <c r="B492" s="36">
        <v>170</v>
      </c>
      <c r="C492" s="37">
        <v>51.816000000000003</v>
      </c>
      <c r="D492" s="33">
        <v>416</v>
      </c>
      <c r="E492" s="37">
        <v>126.797</v>
      </c>
    </row>
    <row r="493" spans="1:5">
      <c r="A493" s="62">
        <v>36579</v>
      </c>
      <c r="B493" s="61">
        <v>140</v>
      </c>
      <c r="C493" s="37">
        <v>42.672000000000004</v>
      </c>
      <c r="D493" s="33">
        <v>446</v>
      </c>
      <c r="E493" s="37">
        <v>135.928</v>
      </c>
    </row>
    <row r="494" spans="1:5">
      <c r="A494" s="62">
        <v>36608</v>
      </c>
      <c r="B494" s="61">
        <v>140</v>
      </c>
      <c r="C494" s="37">
        <v>42.672000000000004</v>
      </c>
      <c r="D494" s="33">
        <v>446</v>
      </c>
      <c r="E494" s="37">
        <v>135.928</v>
      </c>
    </row>
    <row r="495" spans="1:5">
      <c r="A495" s="62">
        <v>36636</v>
      </c>
      <c r="B495" s="61">
        <v>140</v>
      </c>
      <c r="C495" s="37">
        <v>42.672000000000004</v>
      </c>
      <c r="D495" s="33">
        <v>446</v>
      </c>
      <c r="E495" s="37">
        <v>135.928</v>
      </c>
    </row>
    <row r="496" spans="1:5">
      <c r="A496" s="62">
        <v>36669</v>
      </c>
      <c r="B496" s="61">
        <v>145</v>
      </c>
      <c r="C496" s="37">
        <v>44.196000000000005</v>
      </c>
      <c r="D496" s="33">
        <v>441</v>
      </c>
      <c r="E496" s="37">
        <v>134.404</v>
      </c>
    </row>
    <row r="497" spans="1:5">
      <c r="A497" s="62">
        <v>36698</v>
      </c>
      <c r="B497" s="61">
        <v>145</v>
      </c>
      <c r="C497" s="37">
        <v>44.196000000000005</v>
      </c>
      <c r="D497" s="33">
        <v>441</v>
      </c>
      <c r="E497" s="37">
        <v>134.404</v>
      </c>
    </row>
    <row r="498" spans="1:5">
      <c r="A498" s="62">
        <v>36725</v>
      </c>
      <c r="B498" s="61">
        <v>150</v>
      </c>
      <c r="C498" s="37">
        <v>45.72</v>
      </c>
      <c r="D498" s="33">
        <v>436</v>
      </c>
      <c r="E498" s="37">
        <v>132.88</v>
      </c>
    </row>
    <row r="499" spans="1:5">
      <c r="A499" s="62">
        <v>36760</v>
      </c>
      <c r="B499" s="61">
        <v>155</v>
      </c>
      <c r="C499" s="37">
        <v>47.244</v>
      </c>
      <c r="D499" s="33">
        <v>431</v>
      </c>
      <c r="E499" s="37">
        <v>131.35599999999999</v>
      </c>
    </row>
    <row r="500" spans="1:5">
      <c r="A500" s="62">
        <v>36788</v>
      </c>
      <c r="B500" s="61">
        <v>185</v>
      </c>
      <c r="C500" s="37">
        <v>56.388000000000005</v>
      </c>
      <c r="D500" s="33">
        <v>401</v>
      </c>
      <c r="E500" s="37">
        <v>122.21199999999999</v>
      </c>
    </row>
    <row r="501" spans="1:5">
      <c r="A501" s="71">
        <v>36805</v>
      </c>
      <c r="B501" s="61">
        <v>190</v>
      </c>
      <c r="C501" s="37">
        <v>57.912000000000006</v>
      </c>
      <c r="D501" s="33">
        <v>396</v>
      </c>
      <c r="E501" s="37">
        <v>120.68799999999999</v>
      </c>
    </row>
    <row r="502" spans="1:5">
      <c r="A502" s="71">
        <v>36822</v>
      </c>
      <c r="B502" s="61">
        <v>195</v>
      </c>
      <c r="C502" s="37">
        <v>59.436</v>
      </c>
      <c r="D502" s="33">
        <v>391</v>
      </c>
      <c r="E502" s="37">
        <v>119.16399999999999</v>
      </c>
    </row>
    <row r="503" spans="1:5">
      <c r="A503" s="62">
        <v>36858</v>
      </c>
      <c r="B503" s="61">
        <v>197</v>
      </c>
      <c r="C503" s="37">
        <v>60.0456</v>
      </c>
      <c r="D503" s="33">
        <v>389</v>
      </c>
      <c r="E503" s="37">
        <v>118.55439999999999</v>
      </c>
    </row>
    <row r="504" spans="1:5">
      <c r="A504" s="62">
        <v>36874</v>
      </c>
      <c r="B504" s="61">
        <v>190</v>
      </c>
      <c r="C504" s="37">
        <v>57.912000000000006</v>
      </c>
      <c r="D504" s="33">
        <v>396</v>
      </c>
      <c r="E504" s="37">
        <v>120.68799999999999</v>
      </c>
    </row>
    <row r="505" spans="1:5">
      <c r="A505" s="62">
        <v>36908</v>
      </c>
      <c r="B505" s="61">
        <v>185</v>
      </c>
      <c r="C505" s="37">
        <v>56.388000000000005</v>
      </c>
      <c r="D505" s="33">
        <v>401</v>
      </c>
      <c r="E505" s="37">
        <v>122.21199999999999</v>
      </c>
    </row>
    <row r="506" spans="1:5">
      <c r="A506" s="62">
        <v>36942</v>
      </c>
      <c r="B506" s="61">
        <v>180</v>
      </c>
      <c r="C506" s="37">
        <v>54.864000000000004</v>
      </c>
      <c r="D506" s="33">
        <v>406</v>
      </c>
      <c r="E506" s="37">
        <v>123.73599999999999</v>
      </c>
    </row>
    <row r="507" spans="1:5">
      <c r="A507" s="62">
        <v>36970</v>
      </c>
      <c r="B507" s="61">
        <v>180</v>
      </c>
      <c r="C507" s="37">
        <v>54.864000000000004</v>
      </c>
      <c r="D507" s="33">
        <v>406</v>
      </c>
      <c r="E507" s="37">
        <v>123.73599999999999</v>
      </c>
    </row>
    <row r="508" spans="1:5">
      <c r="A508" s="62">
        <v>37005</v>
      </c>
      <c r="B508" s="61">
        <v>185</v>
      </c>
      <c r="C508" s="37">
        <v>56.388000000000005</v>
      </c>
      <c r="D508" s="33">
        <v>401</v>
      </c>
      <c r="E508" s="37">
        <v>122.21199999999999</v>
      </c>
    </row>
    <row r="509" spans="1:5">
      <c r="A509" s="62">
        <v>37033</v>
      </c>
      <c r="B509" s="61">
        <v>188</v>
      </c>
      <c r="C509" s="37">
        <v>57.302400000000006</v>
      </c>
      <c r="D509" s="33">
        <v>398</v>
      </c>
      <c r="E509" s="37">
        <v>121.29759999999999</v>
      </c>
    </row>
    <row r="510" spans="1:5">
      <c r="A510" s="62">
        <v>37061</v>
      </c>
      <c r="B510" s="61">
        <v>183</v>
      </c>
      <c r="C510" s="37">
        <v>55.778400000000005</v>
      </c>
      <c r="D510" s="33">
        <v>403</v>
      </c>
      <c r="E510" s="37">
        <v>122.82159999999999</v>
      </c>
    </row>
    <row r="511" spans="1:5">
      <c r="A511" s="62">
        <v>37096</v>
      </c>
      <c r="B511" s="61">
        <v>192</v>
      </c>
      <c r="C511" s="37">
        <v>58.521600000000007</v>
      </c>
      <c r="D511" s="33">
        <v>394</v>
      </c>
      <c r="E511" s="37">
        <v>120.07839999999999</v>
      </c>
    </row>
    <row r="512" spans="1:5">
      <c r="A512" s="62">
        <v>37125</v>
      </c>
      <c r="B512" s="61">
        <v>205</v>
      </c>
      <c r="C512" s="37">
        <v>62.484000000000002</v>
      </c>
      <c r="D512" s="33">
        <v>381</v>
      </c>
      <c r="E512" s="37">
        <v>116.11599999999999</v>
      </c>
    </row>
    <row r="513" spans="1:5">
      <c r="A513" s="62">
        <v>37152</v>
      </c>
      <c r="B513" s="61">
        <v>201</v>
      </c>
      <c r="C513" s="37">
        <v>61.264800000000001</v>
      </c>
      <c r="D513" s="33">
        <v>385</v>
      </c>
      <c r="E513" s="37">
        <v>117.33519999999999</v>
      </c>
    </row>
    <row r="514" spans="1:5">
      <c r="A514" s="62">
        <v>37187</v>
      </c>
      <c r="B514" s="61">
        <v>198</v>
      </c>
      <c r="C514" s="37">
        <v>60.3504</v>
      </c>
      <c r="D514" s="33">
        <v>388</v>
      </c>
      <c r="E514" s="37">
        <v>118.24959999999999</v>
      </c>
    </row>
    <row r="515" spans="1:5">
      <c r="A515" s="62">
        <v>37224</v>
      </c>
      <c r="B515" s="61">
        <v>210</v>
      </c>
      <c r="C515" s="37">
        <v>64.00800000000001</v>
      </c>
      <c r="D515" s="33">
        <v>376</v>
      </c>
      <c r="E515" s="37">
        <v>114.59199999999998</v>
      </c>
    </row>
    <row r="516" spans="1:5">
      <c r="A516" s="62">
        <v>37244</v>
      </c>
      <c r="B516" s="61">
        <v>202</v>
      </c>
      <c r="C516" s="37">
        <v>61.569600000000001</v>
      </c>
      <c r="D516" s="33">
        <v>384</v>
      </c>
      <c r="E516" s="37">
        <v>117.03039999999999</v>
      </c>
    </row>
    <row r="517" spans="1:5">
      <c r="A517" s="62">
        <v>37278</v>
      </c>
      <c r="B517" s="61">
        <v>190</v>
      </c>
      <c r="C517" s="37">
        <v>57.912000000000006</v>
      </c>
      <c r="D517" s="33">
        <v>396</v>
      </c>
      <c r="E517" s="37">
        <v>120.68799999999999</v>
      </c>
    </row>
    <row r="518" spans="1:5">
      <c r="A518" s="62">
        <v>37307</v>
      </c>
      <c r="B518" s="61">
        <v>190</v>
      </c>
      <c r="C518" s="37">
        <v>57.912000000000006</v>
      </c>
      <c r="D518" s="33">
        <v>396</v>
      </c>
      <c r="E518" s="37">
        <v>120.68799999999999</v>
      </c>
    </row>
    <row r="519" spans="1:5">
      <c r="A519" s="62">
        <v>37322</v>
      </c>
      <c r="B519" s="61">
        <v>185</v>
      </c>
      <c r="C519" s="37">
        <v>56.388000000000005</v>
      </c>
      <c r="D519" s="33">
        <v>401</v>
      </c>
      <c r="E519" s="37">
        <v>122.21199999999999</v>
      </c>
    </row>
    <row r="520" spans="1:5">
      <c r="A520" s="62">
        <v>37369</v>
      </c>
      <c r="B520" s="61">
        <v>188</v>
      </c>
      <c r="C520" s="37">
        <v>57.302400000000006</v>
      </c>
      <c r="D520" s="33">
        <v>398</v>
      </c>
      <c r="E520" s="37">
        <v>121.29759999999999</v>
      </c>
    </row>
    <row r="521" spans="1:5">
      <c r="A521" s="62">
        <v>37397</v>
      </c>
      <c r="B521" s="61">
        <v>200</v>
      </c>
      <c r="C521" s="37">
        <v>60.96</v>
      </c>
      <c r="D521" s="33">
        <v>386</v>
      </c>
      <c r="E521" s="37">
        <v>117.63999999999999</v>
      </c>
    </row>
    <row r="522" spans="1:5">
      <c r="A522" s="62">
        <v>37432</v>
      </c>
      <c r="B522" s="61">
        <v>200</v>
      </c>
      <c r="C522" s="37">
        <v>60.96</v>
      </c>
      <c r="D522" s="33">
        <v>386</v>
      </c>
      <c r="E522" s="37">
        <v>117.63999999999999</v>
      </c>
    </row>
    <row r="523" spans="1:5">
      <c r="A523" s="62">
        <v>37461</v>
      </c>
      <c r="B523" s="61">
        <v>200</v>
      </c>
      <c r="C523" s="37">
        <v>60.96</v>
      </c>
      <c r="D523" s="33">
        <v>386</v>
      </c>
      <c r="E523" s="37">
        <v>117.63999999999999</v>
      </c>
    </row>
    <row r="524" spans="1:5">
      <c r="A524" s="62">
        <v>37490</v>
      </c>
      <c r="B524" s="61">
        <v>202</v>
      </c>
      <c r="C524" s="37">
        <v>61.569600000000001</v>
      </c>
      <c r="D524" s="33">
        <v>384</v>
      </c>
      <c r="E524" s="37">
        <v>117.03039999999999</v>
      </c>
    </row>
    <row r="525" spans="1:5">
      <c r="A525" s="62">
        <v>37525</v>
      </c>
      <c r="B525" s="61">
        <v>190</v>
      </c>
      <c r="C525" s="37">
        <v>57.912000000000006</v>
      </c>
      <c r="D525" s="33">
        <v>396</v>
      </c>
      <c r="E525" s="37">
        <v>120.68799999999999</v>
      </c>
    </row>
    <row r="526" spans="1:5">
      <c r="A526" s="62">
        <v>37553</v>
      </c>
      <c r="B526" s="61">
        <v>200</v>
      </c>
      <c r="C526" s="37">
        <v>60.96</v>
      </c>
      <c r="D526" s="33">
        <v>386</v>
      </c>
      <c r="E526" s="37">
        <v>117.63999999999999</v>
      </c>
    </row>
    <row r="527" spans="1:5">
      <c r="A527" s="62">
        <v>37581</v>
      </c>
      <c r="B527" s="61">
        <v>200</v>
      </c>
      <c r="C527" s="37">
        <v>60.96</v>
      </c>
      <c r="D527" s="33">
        <v>386</v>
      </c>
      <c r="E527" s="37">
        <v>117.63999999999999</v>
      </c>
    </row>
    <row r="528" spans="1:5">
      <c r="A528" s="62">
        <v>37610</v>
      </c>
      <c r="B528" s="61">
        <v>200</v>
      </c>
      <c r="C528" s="37">
        <v>60.96</v>
      </c>
      <c r="D528" s="33">
        <v>386</v>
      </c>
      <c r="E528" s="37">
        <v>117.63999999999999</v>
      </c>
    </row>
    <row r="529" spans="1:6">
      <c r="A529" s="62">
        <v>37635</v>
      </c>
      <c r="B529" s="61">
        <v>200</v>
      </c>
      <c r="C529" s="37">
        <v>60.96</v>
      </c>
      <c r="D529" s="33">
        <v>386</v>
      </c>
      <c r="E529" s="37">
        <v>117.63999999999999</v>
      </c>
    </row>
    <row r="530" spans="1:6">
      <c r="A530" s="62">
        <v>37637</v>
      </c>
      <c r="B530" s="61">
        <v>205</v>
      </c>
      <c r="C530" s="78">
        <v>62.484000000000002</v>
      </c>
      <c r="D530" s="79">
        <v>381</v>
      </c>
      <c r="E530" s="78">
        <v>116.11599999999999</v>
      </c>
    </row>
    <row r="531" spans="1:6">
      <c r="A531" s="62">
        <v>37679</v>
      </c>
      <c r="B531" s="61">
        <v>195</v>
      </c>
      <c r="C531" s="78">
        <v>59.436</v>
      </c>
      <c r="D531" s="79">
        <v>391</v>
      </c>
      <c r="E531" s="78">
        <v>119.16399999999999</v>
      </c>
    </row>
    <row r="532" spans="1:6">
      <c r="A532" s="63">
        <v>37700</v>
      </c>
      <c r="B532" s="61">
        <v>200</v>
      </c>
      <c r="C532" s="78">
        <v>60.96</v>
      </c>
      <c r="D532" s="79">
        <v>386</v>
      </c>
      <c r="E532" s="78">
        <v>117.63999999999999</v>
      </c>
    </row>
    <row r="533" spans="1:6">
      <c r="A533" s="62">
        <v>37735</v>
      </c>
      <c r="B533" s="61">
        <v>195</v>
      </c>
      <c r="C533" s="78">
        <v>59.436</v>
      </c>
      <c r="D533" s="79">
        <v>391</v>
      </c>
      <c r="E533" s="78">
        <v>119.16399999999999</v>
      </c>
    </row>
    <row r="534" spans="1:6">
      <c r="A534" s="62">
        <v>37763</v>
      </c>
      <c r="B534" s="61">
        <v>200</v>
      </c>
      <c r="C534" s="78">
        <v>60.96</v>
      </c>
      <c r="D534" s="79">
        <v>386</v>
      </c>
      <c r="E534" s="78">
        <v>117.63999999999999</v>
      </c>
    </row>
    <row r="535" spans="1:6">
      <c r="A535" s="62">
        <v>37798</v>
      </c>
      <c r="B535" s="61">
        <v>195</v>
      </c>
      <c r="C535" s="78">
        <v>59.436</v>
      </c>
      <c r="D535" s="79">
        <v>391</v>
      </c>
      <c r="E535" s="78">
        <v>119.16399999999999</v>
      </c>
    </row>
    <row r="536" spans="1:6">
      <c r="A536" s="63">
        <v>37824</v>
      </c>
      <c r="B536" s="61">
        <v>200</v>
      </c>
      <c r="C536" s="78">
        <v>60.96</v>
      </c>
      <c r="D536" s="79">
        <v>386</v>
      </c>
      <c r="E536" s="78">
        <v>117.63999999999999</v>
      </c>
    </row>
    <row r="537" spans="1:6">
      <c r="A537" s="62">
        <v>37861</v>
      </c>
      <c r="B537" s="61">
        <v>210</v>
      </c>
      <c r="C537" s="78">
        <v>64.00800000000001</v>
      </c>
      <c r="D537" s="79">
        <v>376</v>
      </c>
      <c r="E537" s="78">
        <v>114.59199999999998</v>
      </c>
    </row>
    <row r="538" spans="1:6">
      <c r="A538" s="62">
        <v>37888</v>
      </c>
      <c r="B538" s="61">
        <v>210</v>
      </c>
      <c r="C538" s="78">
        <v>64.00800000000001</v>
      </c>
      <c r="D538" s="79">
        <v>376</v>
      </c>
      <c r="E538" s="78">
        <v>114.59199999999998</v>
      </c>
    </row>
    <row r="539" spans="1:6">
      <c r="A539" s="62">
        <v>37915</v>
      </c>
      <c r="B539" s="61">
        <v>205</v>
      </c>
      <c r="C539" s="78">
        <v>62.484000000000002</v>
      </c>
      <c r="D539" s="79">
        <v>381</v>
      </c>
      <c r="E539" s="78">
        <v>116.11599999999999</v>
      </c>
    </row>
    <row r="540" spans="1:6">
      <c r="A540" s="63">
        <v>37943</v>
      </c>
      <c r="B540" s="61">
        <v>210</v>
      </c>
      <c r="C540" s="78">
        <v>64.00800000000001</v>
      </c>
      <c r="D540" s="79">
        <v>376</v>
      </c>
      <c r="E540" s="78">
        <v>114.59199999999998</v>
      </c>
      <c r="F540" t="s">
        <v>59</v>
      </c>
    </row>
    <row r="541" spans="1:6">
      <c r="A541" s="71">
        <v>37985</v>
      </c>
      <c r="B541" s="61">
        <v>205</v>
      </c>
      <c r="C541" s="37">
        <v>62.484000000000002</v>
      </c>
      <c r="D541" s="33">
        <v>381</v>
      </c>
      <c r="E541" s="37">
        <v>116.11599999999999</v>
      </c>
    </row>
    <row r="542" spans="1:6">
      <c r="A542" s="62">
        <v>38006</v>
      </c>
      <c r="B542" s="61">
        <v>200</v>
      </c>
      <c r="C542" s="37">
        <v>60.96</v>
      </c>
      <c r="D542" s="33">
        <v>386</v>
      </c>
      <c r="E542" s="37">
        <v>117.63999999999999</v>
      </c>
      <c r="F542" s="33">
        <v>250</v>
      </c>
    </row>
    <row r="543" spans="1:6">
      <c r="A543" s="62">
        <v>38040</v>
      </c>
      <c r="B543" s="61">
        <v>200</v>
      </c>
      <c r="C543" s="37">
        <v>60.96</v>
      </c>
      <c r="D543" s="33">
        <v>386</v>
      </c>
      <c r="E543" s="37">
        <v>117.63999999999999</v>
      </c>
      <c r="F543" s="33">
        <v>250</v>
      </c>
    </row>
    <row r="544" spans="1:6">
      <c r="A544" s="62">
        <v>38069</v>
      </c>
      <c r="B544" s="61">
        <v>205</v>
      </c>
      <c r="C544" s="37">
        <v>62.484000000000002</v>
      </c>
      <c r="D544" s="33">
        <v>381</v>
      </c>
      <c r="E544" s="37">
        <v>116.11599999999999</v>
      </c>
      <c r="F544" s="33">
        <v>250</v>
      </c>
    </row>
    <row r="545" spans="1:6">
      <c r="A545" s="62">
        <v>38097</v>
      </c>
      <c r="B545" s="61">
        <v>195</v>
      </c>
      <c r="C545" s="37">
        <v>59.436</v>
      </c>
      <c r="D545" s="33">
        <v>391</v>
      </c>
      <c r="E545" s="37">
        <v>119.16399999999999</v>
      </c>
      <c r="F545" s="33">
        <v>245</v>
      </c>
    </row>
    <row r="546" spans="1:6">
      <c r="A546" s="62">
        <v>38132</v>
      </c>
      <c r="B546" s="61">
        <v>190</v>
      </c>
      <c r="C546" s="37">
        <v>57.912000000000006</v>
      </c>
      <c r="D546" s="33">
        <v>396</v>
      </c>
      <c r="E546" s="37">
        <v>120.68799999999999</v>
      </c>
      <c r="F546" s="33">
        <v>340</v>
      </c>
    </row>
    <row r="547" spans="1:6">
      <c r="A547" s="62">
        <v>38161</v>
      </c>
      <c r="B547" s="61">
        <v>185</v>
      </c>
      <c r="C547" s="37">
        <v>56.388000000000005</v>
      </c>
      <c r="D547" s="33">
        <v>401</v>
      </c>
      <c r="E547" s="37">
        <v>122.21199999999999</v>
      </c>
      <c r="F547" s="33">
        <v>360</v>
      </c>
    </row>
    <row r="548" spans="1:6">
      <c r="A548" s="63">
        <v>38183</v>
      </c>
      <c r="B548" s="61">
        <v>180</v>
      </c>
      <c r="C548" s="37">
        <v>54.864000000000004</v>
      </c>
      <c r="D548" s="33">
        <v>406</v>
      </c>
      <c r="E548" s="37">
        <v>123.73599999999999</v>
      </c>
      <c r="F548" s="33">
        <v>360</v>
      </c>
    </row>
    <row r="549" spans="1:6">
      <c r="A549" s="63">
        <v>38223</v>
      </c>
      <c r="B549" s="61">
        <v>210</v>
      </c>
      <c r="C549" s="37">
        <v>64.00800000000001</v>
      </c>
      <c r="D549" s="33">
        <v>376</v>
      </c>
      <c r="E549" s="37">
        <v>114.59199999999998</v>
      </c>
      <c r="F549" s="33">
        <v>365</v>
      </c>
    </row>
    <row r="550" spans="1:6">
      <c r="A550" s="62">
        <v>38258</v>
      </c>
      <c r="B550" s="61">
        <v>195</v>
      </c>
      <c r="C550" s="37">
        <v>59.436</v>
      </c>
      <c r="D550" s="33">
        <v>391</v>
      </c>
      <c r="E550" s="37">
        <v>119.16399999999999</v>
      </c>
      <c r="F550" s="33">
        <v>350</v>
      </c>
    </row>
    <row r="551" spans="1:6">
      <c r="A551" s="62">
        <v>38288</v>
      </c>
      <c r="B551" s="61">
        <v>210</v>
      </c>
      <c r="C551" s="37">
        <v>64.00800000000001</v>
      </c>
      <c r="D551" s="33">
        <v>376</v>
      </c>
      <c r="E551" s="37">
        <v>114.59199999999998</v>
      </c>
      <c r="F551" s="61">
        <v>390</v>
      </c>
    </row>
    <row r="552" spans="1:6">
      <c r="A552" s="62">
        <v>38308</v>
      </c>
      <c r="B552" s="61">
        <v>205</v>
      </c>
      <c r="C552" s="37">
        <v>62.484000000000002</v>
      </c>
      <c r="D552" s="33">
        <v>381</v>
      </c>
      <c r="E552" s="37">
        <v>116.11599999999999</v>
      </c>
      <c r="F552" s="33">
        <v>250</v>
      </c>
    </row>
    <row r="553" spans="1:6">
      <c r="A553" s="62">
        <v>38376</v>
      </c>
      <c r="B553" s="61">
        <v>205</v>
      </c>
      <c r="C553" s="37">
        <v>62.484000000000002</v>
      </c>
      <c r="D553" s="33">
        <v>381</v>
      </c>
      <c r="E553" s="37">
        <v>116.11599999999999</v>
      </c>
      <c r="F553" s="33">
        <v>230</v>
      </c>
    </row>
    <row r="554" spans="1:6">
      <c r="A554" s="62">
        <v>38405</v>
      </c>
      <c r="B554" s="61">
        <v>210</v>
      </c>
      <c r="C554" s="37">
        <v>64.00800000000001</v>
      </c>
      <c r="D554" s="33">
        <v>376</v>
      </c>
      <c r="E554" s="37">
        <v>114.59199999999998</v>
      </c>
      <c r="F554" s="33">
        <v>225</v>
      </c>
    </row>
    <row r="555" spans="1:6">
      <c r="A555" s="62">
        <v>38440</v>
      </c>
      <c r="B555" s="61">
        <v>205</v>
      </c>
      <c r="C555" s="37">
        <v>62.484000000000002</v>
      </c>
      <c r="D555" s="33">
        <v>381</v>
      </c>
      <c r="E555" s="37">
        <v>116.11599999999999</v>
      </c>
      <c r="F555" s="33">
        <v>235</v>
      </c>
    </row>
    <row r="556" spans="1:6">
      <c r="A556" s="62">
        <v>38463</v>
      </c>
      <c r="B556" s="61">
        <v>200</v>
      </c>
      <c r="C556" s="37">
        <v>60.96</v>
      </c>
      <c r="D556" s="33">
        <v>386</v>
      </c>
      <c r="E556" s="37">
        <v>117.63999999999999</v>
      </c>
      <c r="F556" s="33">
        <v>230</v>
      </c>
    </row>
    <row r="557" spans="1:6">
      <c r="A557" s="62">
        <v>38491</v>
      </c>
      <c r="B557" s="61">
        <v>200</v>
      </c>
      <c r="C557" s="37">
        <v>60.96</v>
      </c>
      <c r="D557" s="33">
        <v>386</v>
      </c>
      <c r="E557" s="37">
        <v>117.63999999999999</v>
      </c>
      <c r="F557" s="33">
        <v>230</v>
      </c>
    </row>
    <row r="558" spans="1:6">
      <c r="A558" s="62">
        <v>38526</v>
      </c>
      <c r="B558" s="61">
        <v>205</v>
      </c>
      <c r="C558" s="37">
        <v>62.484000000000002</v>
      </c>
      <c r="D558" s="33">
        <v>381</v>
      </c>
      <c r="E558" s="37">
        <v>116.11599999999999</v>
      </c>
      <c r="F558" s="33">
        <v>220</v>
      </c>
    </row>
    <row r="559" spans="1:6">
      <c r="A559" s="62">
        <v>38552</v>
      </c>
      <c r="B559" s="61">
        <v>210</v>
      </c>
      <c r="C559" s="37">
        <v>64.00800000000001</v>
      </c>
      <c r="D559" s="33">
        <v>376</v>
      </c>
      <c r="E559" s="37">
        <v>114.59199999999998</v>
      </c>
      <c r="F559" s="33">
        <v>260</v>
      </c>
    </row>
    <row r="560" spans="1:6">
      <c r="A560" s="62">
        <v>38582</v>
      </c>
      <c r="B560" s="61">
        <v>210</v>
      </c>
      <c r="C560" s="37">
        <v>64.00800000000001</v>
      </c>
      <c r="D560" s="33">
        <v>376</v>
      </c>
      <c r="E560" s="37">
        <v>114.59199999999998</v>
      </c>
      <c r="F560" s="33">
        <v>270</v>
      </c>
    </row>
    <row r="561" spans="1:6">
      <c r="A561" s="62">
        <v>38624</v>
      </c>
      <c r="B561" s="61">
        <v>205</v>
      </c>
      <c r="C561" s="37">
        <v>62.484000000000002</v>
      </c>
      <c r="D561" s="33">
        <v>381</v>
      </c>
      <c r="E561" s="37">
        <v>116.11599999999999</v>
      </c>
      <c r="F561" s="33">
        <v>265</v>
      </c>
    </row>
    <row r="562" spans="1:6">
      <c r="A562" s="62">
        <v>38643</v>
      </c>
      <c r="B562" s="61">
        <v>210</v>
      </c>
      <c r="C562" s="37">
        <v>64.00800000000001</v>
      </c>
      <c r="D562" s="33">
        <v>376</v>
      </c>
      <c r="E562" s="37">
        <v>114.59199999999998</v>
      </c>
      <c r="F562" s="33">
        <v>255</v>
      </c>
    </row>
    <row r="563" spans="1:6">
      <c r="A563" s="62">
        <v>38684</v>
      </c>
      <c r="B563" s="61">
        <v>205</v>
      </c>
      <c r="C563" s="37">
        <v>62.484000000000002</v>
      </c>
      <c r="D563" s="33">
        <v>381</v>
      </c>
      <c r="E563" s="37">
        <v>116.11599999999999</v>
      </c>
      <c r="F563" s="61">
        <v>265</v>
      </c>
    </row>
    <row r="564" spans="1:6">
      <c r="A564" s="62">
        <v>38713</v>
      </c>
      <c r="B564" s="61">
        <v>210</v>
      </c>
      <c r="C564" s="37">
        <v>64.00800000000001</v>
      </c>
      <c r="D564" s="33">
        <v>376</v>
      </c>
      <c r="E564" s="37">
        <v>114.59199999999998</v>
      </c>
      <c r="F564" s="61">
        <v>265</v>
      </c>
    </row>
    <row r="565" spans="1:6">
      <c r="A565" s="62">
        <v>38741</v>
      </c>
      <c r="B565" s="61">
        <v>205</v>
      </c>
      <c r="C565" s="37">
        <v>62.484000000000002</v>
      </c>
      <c r="D565" s="33">
        <v>381</v>
      </c>
      <c r="E565" s="37">
        <v>116.11599999999999</v>
      </c>
      <c r="F565" s="61">
        <v>240</v>
      </c>
    </row>
    <row r="566" spans="1:6">
      <c r="A566" s="63">
        <v>38764</v>
      </c>
      <c r="B566" s="61">
        <v>205</v>
      </c>
      <c r="C566" s="37">
        <v>62.484000000000002</v>
      </c>
      <c r="D566" s="33">
        <v>381</v>
      </c>
      <c r="E566" s="37">
        <v>116.11599999999999</v>
      </c>
      <c r="F566" s="61">
        <v>235</v>
      </c>
    </row>
    <row r="567" spans="1:6">
      <c r="A567" s="62">
        <v>38797</v>
      </c>
      <c r="B567" s="61">
        <v>210</v>
      </c>
      <c r="C567" s="37">
        <v>64.00800000000001</v>
      </c>
      <c r="D567" s="33">
        <v>376</v>
      </c>
      <c r="E567" s="37">
        <v>114.59199999999998</v>
      </c>
      <c r="F567" s="61">
        <v>235</v>
      </c>
    </row>
    <row r="568" spans="1:6">
      <c r="A568" s="62">
        <v>38832</v>
      </c>
      <c r="B568" s="61">
        <v>210</v>
      </c>
      <c r="C568" s="37">
        <v>64.00800000000001</v>
      </c>
      <c r="D568" s="33">
        <v>376</v>
      </c>
      <c r="E568" s="37">
        <v>114.59199999999998</v>
      </c>
      <c r="F568" s="61">
        <v>240</v>
      </c>
    </row>
    <row r="569" spans="1:6">
      <c r="A569" s="62">
        <v>38853</v>
      </c>
      <c r="B569" s="61">
        <v>205</v>
      </c>
      <c r="C569" s="37">
        <v>62.484000000000002</v>
      </c>
      <c r="D569" s="33">
        <v>381</v>
      </c>
      <c r="E569" s="37">
        <v>116.11599999999999</v>
      </c>
      <c r="F569" s="61">
        <v>210</v>
      </c>
    </row>
    <row r="570" spans="1:6">
      <c r="A570" s="62">
        <v>38889</v>
      </c>
      <c r="B570" s="61">
        <v>200</v>
      </c>
      <c r="C570" s="37">
        <v>60.96</v>
      </c>
      <c r="D570" s="33">
        <v>386</v>
      </c>
      <c r="E570" s="37">
        <v>117.63999999999999</v>
      </c>
      <c r="F570" s="61">
        <v>220</v>
      </c>
    </row>
    <row r="571" spans="1:6">
      <c r="A571" s="63">
        <v>38924</v>
      </c>
      <c r="B571" s="61">
        <v>205</v>
      </c>
      <c r="C571" s="37">
        <v>62.484000000000002</v>
      </c>
      <c r="D571" s="33">
        <v>381</v>
      </c>
      <c r="E571" s="37">
        <v>116.11599999999999</v>
      </c>
      <c r="F571" s="61">
        <v>210</v>
      </c>
    </row>
    <row r="572" spans="1:6">
      <c r="A572" s="63">
        <v>38953</v>
      </c>
      <c r="B572" s="61">
        <v>205</v>
      </c>
      <c r="C572" s="37">
        <v>62.484000000000002</v>
      </c>
      <c r="D572" s="33">
        <v>381</v>
      </c>
      <c r="E572" s="37">
        <v>116.11599999999999</v>
      </c>
      <c r="F572" s="61">
        <v>210</v>
      </c>
    </row>
    <row r="573" spans="1:6">
      <c r="A573" s="62">
        <v>38986</v>
      </c>
      <c r="B573" s="61">
        <v>200</v>
      </c>
      <c r="C573" s="37">
        <v>60.96</v>
      </c>
      <c r="D573" s="33">
        <v>386</v>
      </c>
      <c r="E573" s="37">
        <v>117.63999999999999</v>
      </c>
      <c r="F573" s="61">
        <v>200</v>
      </c>
    </row>
    <row r="574" spans="1:6">
      <c r="A574" s="63">
        <v>39016</v>
      </c>
      <c r="B574" s="61">
        <v>200</v>
      </c>
      <c r="C574" s="37">
        <v>60.96</v>
      </c>
      <c r="D574" s="33">
        <v>386</v>
      </c>
      <c r="E574" s="37">
        <v>117.63999999999999</v>
      </c>
      <c r="F574" s="61">
        <v>200</v>
      </c>
    </row>
    <row r="575" spans="1:6">
      <c r="A575" s="62">
        <v>39036</v>
      </c>
      <c r="B575" s="61">
        <v>200</v>
      </c>
      <c r="C575" s="37">
        <v>60.96</v>
      </c>
      <c r="D575" s="33">
        <v>386</v>
      </c>
      <c r="E575" s="37">
        <v>117.63999999999999</v>
      </c>
      <c r="F575" s="61">
        <v>200</v>
      </c>
    </row>
    <row r="576" spans="1:6">
      <c r="A576" s="62">
        <v>39063</v>
      </c>
      <c r="B576" s="61">
        <v>195</v>
      </c>
      <c r="C576" s="37">
        <v>59.436</v>
      </c>
      <c r="D576" s="33">
        <v>391</v>
      </c>
      <c r="E576" s="37">
        <v>119.16399999999999</v>
      </c>
      <c r="F576" s="61">
        <v>195</v>
      </c>
    </row>
    <row r="577" spans="1:6">
      <c r="A577" s="62">
        <v>39091</v>
      </c>
      <c r="B577" s="61">
        <v>230</v>
      </c>
      <c r="C577" s="37">
        <v>70.103999999999999</v>
      </c>
      <c r="D577" s="33">
        <v>356</v>
      </c>
      <c r="E577" s="37">
        <v>108.496</v>
      </c>
      <c r="F577" s="61">
        <v>180</v>
      </c>
    </row>
    <row r="578" spans="1:6">
      <c r="A578" s="62">
        <v>39106</v>
      </c>
      <c r="B578" s="61">
        <v>225</v>
      </c>
      <c r="C578" s="37">
        <v>68.58</v>
      </c>
      <c r="D578" s="33">
        <v>361</v>
      </c>
      <c r="E578" s="37">
        <v>110.02</v>
      </c>
      <c r="F578" s="61">
        <v>180</v>
      </c>
    </row>
    <row r="579" spans="1:6">
      <c r="A579" s="62">
        <v>39135</v>
      </c>
      <c r="B579" s="61">
        <v>225</v>
      </c>
      <c r="C579" s="37">
        <v>68.58</v>
      </c>
      <c r="D579" s="33">
        <v>361</v>
      </c>
      <c r="E579" s="37">
        <v>110.02</v>
      </c>
      <c r="F579" s="61">
        <v>180</v>
      </c>
    </row>
    <row r="580" spans="1:6">
      <c r="A580" s="62">
        <v>39161</v>
      </c>
      <c r="B580" s="61">
        <v>200</v>
      </c>
      <c r="C580" s="37">
        <v>60.96</v>
      </c>
      <c r="D580" s="33">
        <v>386</v>
      </c>
      <c r="E580" s="37">
        <v>117.63999999999999</v>
      </c>
      <c r="F580" s="61">
        <v>185</v>
      </c>
    </row>
    <row r="581" spans="1:6">
      <c r="A581" s="63">
        <v>39182</v>
      </c>
      <c r="B581" s="61">
        <v>200</v>
      </c>
      <c r="C581" s="37">
        <v>60.96</v>
      </c>
      <c r="D581" s="33">
        <v>386</v>
      </c>
      <c r="E581" s="37">
        <v>117.63999999999999</v>
      </c>
      <c r="F581" s="61">
        <v>180</v>
      </c>
    </row>
    <row r="582" spans="1:6">
      <c r="A582" s="63">
        <v>39224</v>
      </c>
      <c r="B582" s="61">
        <v>200</v>
      </c>
      <c r="C582" s="37">
        <v>60.96</v>
      </c>
      <c r="D582" s="33">
        <v>386</v>
      </c>
      <c r="E582" s="37">
        <v>117.63999999999999</v>
      </c>
    </row>
    <row r="583" spans="1:6">
      <c r="A583" s="62">
        <v>39287</v>
      </c>
      <c r="B583" s="61">
        <v>220</v>
      </c>
      <c r="C583" s="37">
        <v>67.055999999999997</v>
      </c>
      <c r="D583" s="33">
        <v>366</v>
      </c>
      <c r="E583" s="37">
        <v>111.544</v>
      </c>
    </row>
    <row r="584" spans="1:6">
      <c r="A584" s="62">
        <v>39308</v>
      </c>
      <c r="B584" s="61">
        <v>190</v>
      </c>
      <c r="C584" s="37">
        <v>57.912000000000006</v>
      </c>
      <c r="D584" s="33">
        <v>396</v>
      </c>
      <c r="E584" s="37">
        <v>120.68799999999999</v>
      </c>
    </row>
    <row r="585" spans="1:6">
      <c r="A585" s="62">
        <v>39335</v>
      </c>
      <c r="B585" s="33">
        <v>175</v>
      </c>
      <c r="C585" s="37">
        <v>53.34</v>
      </c>
      <c r="D585" s="33">
        <v>411</v>
      </c>
      <c r="E585" s="37">
        <v>125.25999999999999</v>
      </c>
    </row>
    <row r="586" spans="1:6">
      <c r="A586" s="62">
        <v>39373</v>
      </c>
      <c r="B586" s="33">
        <v>160</v>
      </c>
      <c r="C586" s="37">
        <v>48.768000000000001</v>
      </c>
      <c r="D586" s="33">
        <v>426</v>
      </c>
      <c r="E586" s="37">
        <v>129.83199999999999</v>
      </c>
    </row>
    <row r="587" spans="1:6">
      <c r="A587" s="62">
        <v>39398</v>
      </c>
      <c r="B587" s="33">
        <v>150</v>
      </c>
      <c r="C587" s="37">
        <v>45.72</v>
      </c>
      <c r="D587" s="33">
        <v>436</v>
      </c>
      <c r="E587" s="37">
        <v>132.88</v>
      </c>
    </row>
    <row r="588" spans="1:6">
      <c r="A588" s="62">
        <v>39454</v>
      </c>
      <c r="B588" s="80">
        <v>135</v>
      </c>
      <c r="C588" s="37">
        <v>41.148000000000003</v>
      </c>
      <c r="D588" s="33">
        <v>451</v>
      </c>
      <c r="E588" s="37">
        <v>137.452</v>
      </c>
    </row>
    <row r="589" spans="1:6">
      <c r="A589" s="62">
        <v>39485</v>
      </c>
      <c r="B589" s="80">
        <v>130</v>
      </c>
      <c r="C589" s="37">
        <v>39.624000000000002</v>
      </c>
      <c r="D589" s="33">
        <v>456</v>
      </c>
      <c r="E589" s="37">
        <v>138.976</v>
      </c>
    </row>
    <row r="590" spans="1:6">
      <c r="A590" s="62">
        <v>39517</v>
      </c>
      <c r="B590" s="80">
        <v>125</v>
      </c>
      <c r="C590" s="37">
        <v>38.1</v>
      </c>
      <c r="D590" s="33">
        <v>461</v>
      </c>
      <c r="E590" s="37">
        <v>140.5</v>
      </c>
    </row>
    <row r="591" spans="1:6">
      <c r="A591" s="62">
        <v>39560</v>
      </c>
      <c r="B591" s="80">
        <v>115</v>
      </c>
      <c r="C591" s="37">
        <v>35.052</v>
      </c>
      <c r="D591" s="33">
        <v>471</v>
      </c>
      <c r="E591" s="37">
        <v>143.548</v>
      </c>
    </row>
    <row r="592" spans="1:6">
      <c r="A592" s="62">
        <v>39580</v>
      </c>
      <c r="B592" s="80">
        <v>115</v>
      </c>
      <c r="C592" s="37">
        <v>35.052</v>
      </c>
      <c r="D592" s="33">
        <v>471</v>
      </c>
      <c r="E592" s="37">
        <v>143.548</v>
      </c>
    </row>
    <row r="593" spans="1:5">
      <c r="A593" s="62">
        <v>39605</v>
      </c>
      <c r="B593" s="80">
        <v>115</v>
      </c>
      <c r="C593" s="37">
        <v>35.052</v>
      </c>
      <c r="D593" s="33">
        <v>471</v>
      </c>
      <c r="E593" s="37">
        <v>143.548</v>
      </c>
    </row>
    <row r="594" spans="1:5">
      <c r="A594" s="62">
        <v>39643</v>
      </c>
      <c r="B594" s="80">
        <v>120</v>
      </c>
      <c r="C594" s="37">
        <v>36.576000000000001</v>
      </c>
      <c r="D594" s="33">
        <v>466</v>
      </c>
      <c r="E594" s="37">
        <v>142.024</v>
      </c>
    </row>
    <row r="595" spans="1:5">
      <c r="A595" s="62">
        <v>39665</v>
      </c>
      <c r="B595" s="80">
        <v>120</v>
      </c>
      <c r="C595" s="37">
        <v>36.576000000000001</v>
      </c>
      <c r="D595" s="33">
        <v>466</v>
      </c>
      <c r="E595" s="37">
        <v>142.024</v>
      </c>
    </row>
    <row r="596" spans="1:5">
      <c r="A596" s="62">
        <v>39707</v>
      </c>
      <c r="B596" s="80">
        <v>122</v>
      </c>
      <c r="C596" s="37">
        <v>37.185600000000001</v>
      </c>
      <c r="D596" s="33">
        <v>464</v>
      </c>
      <c r="E596" s="37">
        <v>141.4144</v>
      </c>
    </row>
    <row r="597" spans="1:5">
      <c r="A597" s="62">
        <v>39734</v>
      </c>
      <c r="B597" s="80">
        <v>125</v>
      </c>
      <c r="C597" s="37">
        <v>38.1</v>
      </c>
      <c r="D597" s="33">
        <v>461</v>
      </c>
      <c r="E597" s="37">
        <v>140.5</v>
      </c>
    </row>
    <row r="598" spans="1:5">
      <c r="A598" s="62">
        <v>39771</v>
      </c>
      <c r="B598" s="80">
        <v>125</v>
      </c>
      <c r="C598" s="37">
        <v>38.1</v>
      </c>
      <c r="D598" s="33">
        <v>461</v>
      </c>
      <c r="E598" s="37">
        <v>140.5</v>
      </c>
    </row>
    <row r="599" spans="1:5">
      <c r="A599" s="62">
        <v>39791</v>
      </c>
      <c r="B599" s="80">
        <v>120</v>
      </c>
      <c r="C599" s="37">
        <v>36.576000000000001</v>
      </c>
      <c r="D599" s="33">
        <v>466</v>
      </c>
      <c r="E599" s="37">
        <v>142.024</v>
      </c>
    </row>
    <row r="600" spans="1:5">
      <c r="A600" s="62">
        <v>39826</v>
      </c>
      <c r="B600" s="80">
        <v>120</v>
      </c>
      <c r="C600" s="37">
        <v>36.576000000000001</v>
      </c>
      <c r="D600" s="33">
        <v>466</v>
      </c>
      <c r="E600" s="37">
        <v>142.024</v>
      </c>
    </row>
    <row r="601" spans="1:5">
      <c r="A601" s="62">
        <v>39854</v>
      </c>
      <c r="B601" s="80">
        <v>120</v>
      </c>
      <c r="C601" s="37">
        <v>36.576000000000001</v>
      </c>
      <c r="D601" s="33">
        <v>466</v>
      </c>
      <c r="E601" s="37">
        <v>142.024</v>
      </c>
    </row>
    <row r="602" spans="1:5">
      <c r="A602" s="62">
        <v>39888</v>
      </c>
      <c r="B602" s="80">
        <v>125</v>
      </c>
      <c r="C602" s="37">
        <v>38.1</v>
      </c>
      <c r="D602" s="33">
        <v>461</v>
      </c>
      <c r="E602" s="37">
        <v>140.5</v>
      </c>
    </row>
    <row r="603" spans="1:5">
      <c r="A603" s="62">
        <v>39923</v>
      </c>
      <c r="B603" s="80">
        <v>120</v>
      </c>
      <c r="C603" s="37">
        <v>36.576000000000001</v>
      </c>
      <c r="D603" s="33">
        <v>466</v>
      </c>
      <c r="E603" s="37">
        <v>142.024</v>
      </c>
    </row>
    <row r="604" spans="1:5">
      <c r="A604" s="62">
        <v>39951</v>
      </c>
      <c r="B604" s="80">
        <v>110</v>
      </c>
      <c r="C604" s="37">
        <v>33.527999999999999</v>
      </c>
      <c r="D604" s="33">
        <v>476</v>
      </c>
      <c r="E604" s="37">
        <v>145.072</v>
      </c>
    </row>
    <row r="605" spans="1:5">
      <c r="A605" s="62">
        <v>39982</v>
      </c>
      <c r="B605" s="80">
        <v>110</v>
      </c>
      <c r="C605" s="37">
        <v>33.527999999999999</v>
      </c>
      <c r="D605" s="33">
        <v>476</v>
      </c>
      <c r="E605" s="37">
        <v>145.072</v>
      </c>
    </row>
    <row r="606" spans="1:5">
      <c r="A606" s="62">
        <v>40016</v>
      </c>
      <c r="B606" s="80">
        <v>110</v>
      </c>
      <c r="C606" s="37">
        <v>33.527999999999999</v>
      </c>
      <c r="D606" s="33">
        <v>476</v>
      </c>
      <c r="E606" s="37">
        <v>145.072</v>
      </c>
    </row>
    <row r="607" spans="1:5">
      <c r="A607" s="62">
        <v>40042</v>
      </c>
      <c r="B607" s="80">
        <v>105</v>
      </c>
      <c r="C607" s="37">
        <v>32.004000000000005</v>
      </c>
      <c r="D607" s="33">
        <v>481</v>
      </c>
      <c r="E607" s="37">
        <v>146.596</v>
      </c>
    </row>
    <row r="608" spans="1:5">
      <c r="A608" s="62">
        <v>40079</v>
      </c>
      <c r="B608" s="80">
        <v>105</v>
      </c>
      <c r="C608" s="37">
        <v>32.004000000000005</v>
      </c>
      <c r="D608" s="33">
        <v>481</v>
      </c>
      <c r="E608" s="37">
        <v>146.596</v>
      </c>
    </row>
    <row r="609" spans="1:5">
      <c r="A609" s="62">
        <v>40112</v>
      </c>
      <c r="B609" s="80">
        <v>90</v>
      </c>
      <c r="C609" s="37">
        <v>27.432000000000002</v>
      </c>
      <c r="D609" s="33">
        <v>496</v>
      </c>
      <c r="E609" s="37">
        <v>151.16800000000001</v>
      </c>
    </row>
    <row r="610" spans="1:5">
      <c r="A610" s="62">
        <v>40129</v>
      </c>
      <c r="B610" s="80">
        <v>90</v>
      </c>
      <c r="C610" s="37">
        <v>27.432000000000002</v>
      </c>
      <c r="D610" s="33">
        <v>496</v>
      </c>
      <c r="E610" s="37">
        <v>151.16800000000001</v>
      </c>
    </row>
    <row r="611" spans="1:5">
      <c r="A611" s="62">
        <v>40162</v>
      </c>
      <c r="B611" s="80">
        <v>90</v>
      </c>
      <c r="C611" s="37">
        <v>27.432000000000002</v>
      </c>
      <c r="D611" s="33">
        <v>496</v>
      </c>
      <c r="E611" s="37">
        <v>151.16800000000001</v>
      </c>
    </row>
    <row r="612" spans="1:5">
      <c r="A612" s="62">
        <v>40197</v>
      </c>
      <c r="B612" s="80">
        <v>85</v>
      </c>
      <c r="C612" s="37">
        <v>25.908000000000001</v>
      </c>
      <c r="D612" s="33">
        <v>501</v>
      </c>
      <c r="E612" s="37">
        <v>152.69200000000001</v>
      </c>
    </row>
    <row r="613" spans="1:5">
      <c r="A613" s="62">
        <v>40224</v>
      </c>
      <c r="B613" s="80">
        <v>85</v>
      </c>
      <c r="C613" s="37">
        <v>25.908000000000001</v>
      </c>
      <c r="D613" s="33">
        <v>501</v>
      </c>
      <c r="E613" s="37">
        <v>152.69200000000001</v>
      </c>
    </row>
    <row r="614" spans="1:5">
      <c r="A614" s="62">
        <v>40259</v>
      </c>
      <c r="B614" s="80">
        <v>85</v>
      </c>
      <c r="C614" s="37">
        <v>25.908000000000001</v>
      </c>
      <c r="D614" s="33">
        <v>501</v>
      </c>
      <c r="E614" s="37">
        <v>152.69200000000001</v>
      </c>
    </row>
    <row r="615" spans="1:5">
      <c r="A615" s="62">
        <v>40290</v>
      </c>
      <c r="B615" s="80">
        <v>85</v>
      </c>
      <c r="C615" s="37">
        <v>25.908000000000001</v>
      </c>
      <c r="D615" s="33">
        <v>501</v>
      </c>
      <c r="E615" s="37">
        <v>152.69200000000001</v>
      </c>
    </row>
    <row r="616" spans="1:5">
      <c r="A616" s="62">
        <v>40309</v>
      </c>
      <c r="B616" s="80">
        <v>85</v>
      </c>
      <c r="C616" s="37">
        <v>25.908000000000001</v>
      </c>
      <c r="D616" s="33">
        <v>501</v>
      </c>
      <c r="E616" s="37">
        <v>152.69200000000001</v>
      </c>
    </row>
    <row r="617" spans="1:5">
      <c r="A617" s="62">
        <v>40344</v>
      </c>
      <c r="B617" s="80">
        <v>90</v>
      </c>
      <c r="C617" s="37">
        <v>27.432000000000002</v>
      </c>
      <c r="D617" s="33">
        <v>496</v>
      </c>
      <c r="E617" s="37">
        <v>151.16800000000001</v>
      </c>
    </row>
    <row r="618" spans="1:5">
      <c r="A618" s="62">
        <v>40379</v>
      </c>
      <c r="B618" s="80">
        <v>90</v>
      </c>
      <c r="C618" s="37">
        <v>27.432000000000002</v>
      </c>
      <c r="D618" s="33">
        <v>496</v>
      </c>
      <c r="E618" s="37">
        <v>151.16800000000001</v>
      </c>
    </row>
    <row r="619" spans="1:5">
      <c r="A619" s="62">
        <v>40406</v>
      </c>
      <c r="B619" s="80">
        <v>90</v>
      </c>
      <c r="C619" s="37">
        <v>27.432000000000002</v>
      </c>
      <c r="D619" s="33">
        <v>496</v>
      </c>
      <c r="E619" s="37">
        <v>151.16800000000001</v>
      </c>
    </row>
    <row r="620" spans="1:5">
      <c r="A620" s="62">
        <v>40441</v>
      </c>
      <c r="B620" s="80">
        <v>90</v>
      </c>
      <c r="C620" s="37">
        <v>27.432000000000002</v>
      </c>
      <c r="D620" s="33">
        <v>496</v>
      </c>
      <c r="E620" s="37">
        <v>151.16800000000001</v>
      </c>
    </row>
    <row r="621" spans="1:5">
      <c r="A621" s="62">
        <v>40470</v>
      </c>
      <c r="B621" s="80">
        <v>90</v>
      </c>
      <c r="C621" s="37">
        <v>27.432000000000002</v>
      </c>
      <c r="D621" s="33">
        <v>496</v>
      </c>
      <c r="E621" s="37">
        <v>151.16800000000001</v>
      </c>
    </row>
    <row r="622" spans="1:5">
      <c r="A622" s="62">
        <v>40491</v>
      </c>
      <c r="B622" s="80">
        <v>90</v>
      </c>
      <c r="C622" s="37">
        <v>27.432000000000002</v>
      </c>
      <c r="D622" s="33">
        <v>496</v>
      </c>
      <c r="E622" s="37">
        <v>151.16800000000001</v>
      </c>
    </row>
    <row r="623" spans="1:5">
      <c r="A623" s="62">
        <v>40533</v>
      </c>
      <c r="B623" s="80">
        <v>90</v>
      </c>
      <c r="C623" s="37">
        <v>27.432000000000002</v>
      </c>
      <c r="D623" s="33">
        <v>496</v>
      </c>
      <c r="E623" s="37">
        <v>151.16800000000001</v>
      </c>
    </row>
    <row r="624" spans="1:5">
      <c r="A624" s="62">
        <v>40556</v>
      </c>
      <c r="B624" s="80">
        <v>90</v>
      </c>
      <c r="C624" s="37">
        <v>27.432000000000002</v>
      </c>
      <c r="D624" s="33">
        <v>496</v>
      </c>
      <c r="E624" s="37">
        <v>151.16800000000001</v>
      </c>
    </row>
    <row r="625" spans="1:5">
      <c r="A625" s="62">
        <v>40584</v>
      </c>
      <c r="B625" s="80">
        <v>80</v>
      </c>
      <c r="C625" s="37">
        <v>24.384</v>
      </c>
      <c r="D625" s="33">
        <v>506</v>
      </c>
      <c r="E625" s="37">
        <v>154.21600000000001</v>
      </c>
    </row>
    <row r="626" spans="1:5">
      <c r="A626" s="62">
        <v>40604</v>
      </c>
      <c r="B626" s="80">
        <v>80</v>
      </c>
      <c r="C626" s="37">
        <v>24.384</v>
      </c>
      <c r="D626" s="33">
        <v>506</v>
      </c>
      <c r="E626" s="37">
        <v>154.21600000000001</v>
      </c>
    </row>
    <row r="627" spans="1:5">
      <c r="A627" s="62">
        <v>40645</v>
      </c>
      <c r="B627" s="80">
        <v>80</v>
      </c>
      <c r="C627" s="37">
        <v>24.384</v>
      </c>
      <c r="D627" s="33">
        <v>506</v>
      </c>
      <c r="E627" s="37">
        <v>154.21600000000001</v>
      </c>
    </row>
    <row r="628" spans="1:5">
      <c r="A628" s="62">
        <v>41778</v>
      </c>
      <c r="C628" s="37"/>
      <c r="E628" s="37"/>
    </row>
    <row r="629" spans="1:5">
      <c r="A629" s="62">
        <v>41809</v>
      </c>
      <c r="C629" s="37"/>
      <c r="E629" s="37"/>
    </row>
    <row r="630" spans="1:5">
      <c r="A630" s="62">
        <v>41834</v>
      </c>
      <c r="C630" s="37"/>
      <c r="E630" s="37"/>
    </row>
    <row r="631" spans="1:5">
      <c r="A631" s="62">
        <v>41860</v>
      </c>
      <c r="C631" s="37"/>
      <c r="E631" s="37"/>
    </row>
    <row r="632" spans="1:5">
      <c r="A632" s="62">
        <v>41904</v>
      </c>
      <c r="B632" s="80">
        <v>75</v>
      </c>
      <c r="C632" s="37">
        <v>22.86</v>
      </c>
      <c r="D632" s="33">
        <v>511</v>
      </c>
      <c r="E632" s="37">
        <v>155.74</v>
      </c>
    </row>
    <row r="633" spans="1:5">
      <c r="A633" s="62">
        <v>41932</v>
      </c>
      <c r="B633" s="80">
        <v>100</v>
      </c>
      <c r="C633" s="37">
        <v>30.48</v>
      </c>
      <c r="D633" s="33">
        <v>486</v>
      </c>
      <c r="E633" s="37">
        <v>148.12</v>
      </c>
    </row>
    <row r="634" spans="1:5">
      <c r="A634" s="62">
        <v>41961</v>
      </c>
      <c r="B634" s="80">
        <v>100</v>
      </c>
      <c r="C634" s="37">
        <v>30.48</v>
      </c>
      <c r="D634" s="33">
        <v>486</v>
      </c>
      <c r="E634" s="37">
        <v>148.12</v>
      </c>
    </row>
    <row r="635" spans="1:5">
      <c r="A635" s="62">
        <v>41989</v>
      </c>
      <c r="B635" s="80">
        <v>95</v>
      </c>
      <c r="C635" s="37">
        <v>28.956000000000003</v>
      </c>
      <c r="D635" s="33">
        <v>491</v>
      </c>
      <c r="E635" s="37">
        <v>149.64400000000001</v>
      </c>
    </row>
    <row r="636" spans="1:5">
      <c r="A636" s="62">
        <v>42024</v>
      </c>
      <c r="B636" s="80">
        <v>70</v>
      </c>
      <c r="C636" s="37">
        <v>21.336000000000002</v>
      </c>
      <c r="D636" s="33">
        <v>516</v>
      </c>
      <c r="E636" s="37">
        <v>157.26399999999998</v>
      </c>
    </row>
    <row r="637" spans="1:5">
      <c r="A637" s="62">
        <v>42047</v>
      </c>
      <c r="B637" s="80">
        <v>70</v>
      </c>
      <c r="C637" s="37">
        <v>21.336000000000002</v>
      </c>
      <c r="D637" s="33">
        <v>516</v>
      </c>
      <c r="E637" s="37">
        <v>157.26399999999998</v>
      </c>
    </row>
    <row r="638" spans="1:5">
      <c r="A638" s="62">
        <v>42075</v>
      </c>
      <c r="B638" s="80">
        <v>75</v>
      </c>
      <c r="C638" s="37">
        <v>22.86</v>
      </c>
      <c r="D638" s="33">
        <v>511</v>
      </c>
      <c r="E638" s="37">
        <v>155.74</v>
      </c>
    </row>
    <row r="639" spans="1:5">
      <c r="A639" s="62">
        <v>42114</v>
      </c>
      <c r="B639" s="80">
        <v>60</v>
      </c>
      <c r="C639" s="37">
        <v>18.288</v>
      </c>
      <c r="D639" s="33">
        <v>526</v>
      </c>
      <c r="E639" s="37">
        <v>160.31199999999998</v>
      </c>
    </row>
    <row r="640" spans="1:5">
      <c r="A640" s="62">
        <v>42136</v>
      </c>
      <c r="B640" s="80">
        <v>60</v>
      </c>
      <c r="C640" s="37">
        <v>18.288</v>
      </c>
      <c r="D640" s="33">
        <v>526</v>
      </c>
      <c r="E640" s="37">
        <v>160.31199999999998</v>
      </c>
    </row>
    <row r="641" spans="1:5">
      <c r="A641" s="62">
        <v>42173</v>
      </c>
      <c r="B641" s="80">
        <v>65</v>
      </c>
      <c r="C641" s="37">
        <v>19.812000000000001</v>
      </c>
      <c r="D641" s="33">
        <v>521</v>
      </c>
      <c r="E641" s="37">
        <v>158.78799999999998</v>
      </c>
    </row>
    <row r="642" spans="1:5">
      <c r="A642" s="62">
        <v>42192</v>
      </c>
      <c r="B642" s="80">
        <v>60</v>
      </c>
      <c r="C642" s="37">
        <v>18.288</v>
      </c>
      <c r="D642" s="33">
        <v>526</v>
      </c>
      <c r="E642" s="37">
        <v>160.31199999999998</v>
      </c>
    </row>
    <row r="643" spans="1:5">
      <c r="A643" s="62">
        <v>42229</v>
      </c>
      <c r="B643" s="80">
        <v>60</v>
      </c>
      <c r="C643" s="37">
        <v>18.288</v>
      </c>
      <c r="D643" s="33">
        <v>526</v>
      </c>
      <c r="E643" s="37">
        <v>160.31199999999998</v>
      </c>
    </row>
    <row r="644" spans="1:5">
      <c r="A644" s="62">
        <v>42271</v>
      </c>
      <c r="B644" s="80">
        <v>65</v>
      </c>
      <c r="C644" s="37">
        <v>19.812000000000001</v>
      </c>
      <c r="D644" s="33">
        <v>521</v>
      </c>
      <c r="E644" s="37">
        <v>158.78799999999998</v>
      </c>
    </row>
    <row r="645" spans="1:5">
      <c r="A645" s="62">
        <v>42302</v>
      </c>
      <c r="B645" s="80">
        <v>70</v>
      </c>
      <c r="C645" s="37">
        <v>21.336000000000002</v>
      </c>
      <c r="D645" s="33">
        <v>516</v>
      </c>
      <c r="E645" s="37">
        <v>157.26399999999998</v>
      </c>
    </row>
    <row r="646" spans="1:5">
      <c r="A646" s="62">
        <v>42320</v>
      </c>
      <c r="B646" s="80">
        <v>75</v>
      </c>
      <c r="C646" s="37">
        <v>22.86</v>
      </c>
      <c r="D646" s="33">
        <v>511</v>
      </c>
      <c r="E646" s="37">
        <v>155.74</v>
      </c>
    </row>
    <row r="647" spans="1:5">
      <c r="A647" s="62">
        <v>42348</v>
      </c>
      <c r="B647" s="80">
        <v>70</v>
      </c>
      <c r="C647" s="37">
        <v>21.336000000000002</v>
      </c>
      <c r="D647" s="33">
        <v>516</v>
      </c>
      <c r="E647" s="37">
        <v>157.26399999999998</v>
      </c>
    </row>
    <row r="648" spans="1:5">
      <c r="A648" s="62">
        <v>42397</v>
      </c>
      <c r="B648" s="80">
        <v>70</v>
      </c>
      <c r="C648" s="37">
        <v>21.336000000000002</v>
      </c>
      <c r="D648" s="33">
        <v>516</v>
      </c>
      <c r="E648" s="37">
        <v>157.26399999999998</v>
      </c>
    </row>
    <row r="649" spans="1:5">
      <c r="A649" s="62">
        <v>42415</v>
      </c>
      <c r="B649" s="80">
        <v>75</v>
      </c>
      <c r="C649" s="37">
        <v>22.86</v>
      </c>
      <c r="D649" s="33">
        <v>511</v>
      </c>
      <c r="E649" s="37">
        <v>155.74</v>
      </c>
    </row>
    <row r="650" spans="1:5">
      <c r="A650" s="62">
        <v>42437</v>
      </c>
      <c r="B650" s="80">
        <v>70</v>
      </c>
      <c r="C650" s="37">
        <v>21.336000000000002</v>
      </c>
      <c r="D650" s="33">
        <v>516</v>
      </c>
      <c r="E650" s="37">
        <v>157.26399999999998</v>
      </c>
    </row>
    <row r="651" spans="1:5">
      <c r="A651" s="62">
        <v>42471</v>
      </c>
      <c r="B651" s="80">
        <v>70</v>
      </c>
      <c r="C651" s="37">
        <v>21.336000000000002</v>
      </c>
      <c r="D651" s="33">
        <v>516</v>
      </c>
      <c r="E651" s="37">
        <v>157.26399999999998</v>
      </c>
    </row>
  </sheetData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3"/>
  <sheetViews>
    <sheetView topLeftCell="A397" workbookViewId="0">
      <selection activeCell="B435" sqref="B435"/>
    </sheetView>
  </sheetViews>
  <sheetFormatPr baseColWidth="10" defaultRowHeight="15" x14ac:dyDescent="0"/>
  <cols>
    <col min="1" max="3" width="10.83203125" style="33"/>
    <col min="4" max="4" width="34.5" style="33" customWidth="1"/>
    <col min="5" max="5" width="33.5" style="33" customWidth="1"/>
    <col min="7" max="7" width="18.8320312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40">
        <v>23744</v>
      </c>
      <c r="B2" s="41">
        <v>80</v>
      </c>
      <c r="C2" s="33">
        <v>24.384</v>
      </c>
      <c r="D2" s="33">
        <v>522</v>
      </c>
      <c r="E2" s="37">
        <v>159.10599999999999</v>
      </c>
      <c r="G2" s="50" t="s">
        <v>48</v>
      </c>
    </row>
    <row r="3" spans="1:8">
      <c r="A3" s="40">
        <v>23745</v>
      </c>
      <c r="B3" s="41">
        <v>77</v>
      </c>
      <c r="C3" s="33">
        <v>23.4696</v>
      </c>
      <c r="D3" s="33">
        <v>525</v>
      </c>
      <c r="E3" s="37">
        <v>160.0204</v>
      </c>
      <c r="G3" s="26" t="s">
        <v>43</v>
      </c>
    </row>
    <row r="4" spans="1:8">
      <c r="A4" s="40">
        <v>23760</v>
      </c>
      <c r="B4" s="41">
        <v>79</v>
      </c>
      <c r="C4" s="33">
        <v>24.0792</v>
      </c>
      <c r="D4" s="33">
        <v>523</v>
      </c>
      <c r="E4" s="37">
        <v>159.41079999999999</v>
      </c>
      <c r="G4" s="23" t="s">
        <v>38</v>
      </c>
      <c r="H4">
        <v>602</v>
      </c>
    </row>
    <row r="5" spans="1:8">
      <c r="A5" s="40">
        <v>23762</v>
      </c>
      <c r="B5" s="41">
        <v>78</v>
      </c>
      <c r="C5" s="33">
        <v>23.7744</v>
      </c>
      <c r="D5" s="33">
        <v>524</v>
      </c>
      <c r="E5" s="37">
        <v>159.71559999999999</v>
      </c>
      <c r="G5" s="23" t="s">
        <v>40</v>
      </c>
      <c r="H5" s="32">
        <v>183.49</v>
      </c>
    </row>
    <row r="6" spans="1:8">
      <c r="A6" s="40">
        <v>23763</v>
      </c>
      <c r="B6" s="41">
        <v>78</v>
      </c>
      <c r="C6" s="33">
        <v>23.7744</v>
      </c>
      <c r="D6" s="33">
        <v>524</v>
      </c>
      <c r="E6" s="37">
        <v>159.71559999999999</v>
      </c>
    </row>
    <row r="7" spans="1:8">
      <c r="A7" s="40">
        <v>23764</v>
      </c>
      <c r="B7" s="41">
        <v>76</v>
      </c>
      <c r="C7" s="33">
        <v>23.1648</v>
      </c>
      <c r="D7" s="33">
        <v>526</v>
      </c>
      <c r="E7" s="37">
        <v>160.3252</v>
      </c>
    </row>
    <row r="8" spans="1:8">
      <c r="A8" s="40">
        <v>23767</v>
      </c>
      <c r="B8" s="41">
        <v>73</v>
      </c>
      <c r="C8" s="33">
        <v>22.250400000000003</v>
      </c>
      <c r="D8" s="33">
        <v>529</v>
      </c>
      <c r="E8" s="37">
        <v>161.2396</v>
      </c>
    </row>
    <row r="9" spans="1:8">
      <c r="A9" s="40">
        <v>23769</v>
      </c>
      <c r="B9" s="41">
        <v>74</v>
      </c>
      <c r="C9" s="33">
        <v>22.555200000000003</v>
      </c>
      <c r="D9" s="33">
        <v>528</v>
      </c>
      <c r="E9" s="37">
        <v>160.9348</v>
      </c>
    </row>
    <row r="10" spans="1:8">
      <c r="A10" s="40">
        <v>23770</v>
      </c>
      <c r="B10" s="41">
        <v>73</v>
      </c>
      <c r="C10" s="33">
        <v>22.250400000000003</v>
      </c>
      <c r="D10" s="33">
        <v>529</v>
      </c>
      <c r="E10" s="37">
        <v>161.2396</v>
      </c>
    </row>
    <row r="11" spans="1:8">
      <c r="A11" s="40">
        <v>23771</v>
      </c>
      <c r="B11" s="41">
        <v>73</v>
      </c>
      <c r="C11" s="33">
        <v>22.250400000000003</v>
      </c>
      <c r="D11" s="33">
        <v>529</v>
      </c>
      <c r="E11" s="37">
        <v>161.2396</v>
      </c>
    </row>
    <row r="12" spans="1:8">
      <c r="A12" s="40">
        <v>23774</v>
      </c>
      <c r="B12" s="41">
        <v>71</v>
      </c>
      <c r="C12" s="33">
        <v>21.640800000000002</v>
      </c>
      <c r="D12" s="33">
        <v>531</v>
      </c>
      <c r="E12" s="37">
        <v>161.8492</v>
      </c>
    </row>
    <row r="13" spans="1:8">
      <c r="A13" s="40">
        <v>23775</v>
      </c>
      <c r="B13" s="41">
        <v>72</v>
      </c>
      <c r="C13" s="33">
        <v>21.945600000000002</v>
      </c>
      <c r="D13" s="33">
        <v>530</v>
      </c>
      <c r="E13" s="37">
        <v>161.5444</v>
      </c>
    </row>
    <row r="14" spans="1:8">
      <c r="A14" s="40">
        <v>23776</v>
      </c>
      <c r="B14" s="41">
        <v>71</v>
      </c>
      <c r="C14" s="33">
        <v>21.640800000000002</v>
      </c>
      <c r="D14" s="33">
        <v>531</v>
      </c>
      <c r="E14" s="37">
        <v>161.8492</v>
      </c>
    </row>
    <row r="15" spans="1:8">
      <c r="A15" s="40">
        <v>23779</v>
      </c>
      <c r="B15" s="41">
        <v>71</v>
      </c>
      <c r="C15" s="33">
        <v>21.640800000000002</v>
      </c>
      <c r="D15" s="33">
        <v>531</v>
      </c>
      <c r="E15" s="37">
        <v>161.8492</v>
      </c>
    </row>
    <row r="16" spans="1:8">
      <c r="A16" s="40">
        <v>23789</v>
      </c>
      <c r="B16" s="41">
        <v>77</v>
      </c>
      <c r="C16" s="33">
        <v>23.4696</v>
      </c>
      <c r="D16" s="33">
        <v>525</v>
      </c>
      <c r="E16" s="37">
        <v>160.0204</v>
      </c>
    </row>
    <row r="17" spans="1:5">
      <c r="A17" s="40">
        <v>23790</v>
      </c>
      <c r="B17" s="41">
        <v>78</v>
      </c>
      <c r="C17" s="33">
        <v>23.7744</v>
      </c>
      <c r="D17" s="33">
        <v>524</v>
      </c>
      <c r="E17" s="37">
        <v>159.71559999999999</v>
      </c>
    </row>
    <row r="18" spans="1:5">
      <c r="A18" s="40">
        <v>23813</v>
      </c>
      <c r="B18" s="41">
        <v>83</v>
      </c>
      <c r="C18" s="33">
        <v>25.298400000000001</v>
      </c>
      <c r="D18" s="33">
        <v>519</v>
      </c>
      <c r="E18" s="37">
        <v>158.19159999999999</v>
      </c>
    </row>
    <row r="19" spans="1:5">
      <c r="A19" s="40">
        <v>23814</v>
      </c>
      <c r="B19" s="41">
        <v>82</v>
      </c>
      <c r="C19" s="33">
        <v>24.993600000000001</v>
      </c>
      <c r="D19" s="33">
        <v>520</v>
      </c>
      <c r="E19" s="37">
        <v>158.49639999999999</v>
      </c>
    </row>
    <row r="20" spans="1:5">
      <c r="A20" s="40">
        <v>23822</v>
      </c>
      <c r="B20" s="41">
        <v>86</v>
      </c>
      <c r="C20" s="33">
        <v>26.212800000000001</v>
      </c>
      <c r="D20" s="33">
        <v>516</v>
      </c>
      <c r="E20" s="37">
        <v>157.27719999999999</v>
      </c>
    </row>
    <row r="21" spans="1:5">
      <c r="A21" s="40">
        <v>23825</v>
      </c>
      <c r="B21" s="41">
        <v>85</v>
      </c>
      <c r="C21" s="33">
        <v>25.908000000000001</v>
      </c>
      <c r="D21" s="33">
        <v>517</v>
      </c>
      <c r="E21" s="37">
        <v>157.58199999999999</v>
      </c>
    </row>
    <row r="22" spans="1:5">
      <c r="A22" s="40">
        <v>23829</v>
      </c>
      <c r="B22" s="41">
        <v>82</v>
      </c>
      <c r="C22" s="33">
        <v>24.993600000000001</v>
      </c>
      <c r="D22" s="33">
        <v>520</v>
      </c>
      <c r="E22" s="37">
        <v>158.49639999999999</v>
      </c>
    </row>
    <row r="23" spans="1:5">
      <c r="A23" s="40">
        <v>23830</v>
      </c>
      <c r="B23" s="41">
        <v>83</v>
      </c>
      <c r="C23" s="33">
        <v>25.298400000000001</v>
      </c>
      <c r="D23" s="33">
        <v>519</v>
      </c>
      <c r="E23" s="37">
        <v>158.19159999999999</v>
      </c>
    </row>
    <row r="24" spans="1:5">
      <c r="A24" s="40">
        <v>23832</v>
      </c>
      <c r="B24" s="41">
        <v>45</v>
      </c>
      <c r="C24" s="33">
        <v>13.716000000000001</v>
      </c>
      <c r="D24" s="33">
        <v>557</v>
      </c>
      <c r="E24" s="37">
        <v>169.774</v>
      </c>
    </row>
    <row r="25" spans="1:5">
      <c r="A25" s="40">
        <v>23833</v>
      </c>
      <c r="B25" s="41">
        <v>60</v>
      </c>
      <c r="C25" s="33">
        <v>18.288</v>
      </c>
      <c r="D25" s="33">
        <v>542</v>
      </c>
      <c r="E25" s="37">
        <v>165.202</v>
      </c>
    </row>
    <row r="26" spans="1:5">
      <c r="A26" s="40">
        <v>23834</v>
      </c>
      <c r="B26" s="41">
        <v>60</v>
      </c>
      <c r="C26" s="33">
        <v>18.288</v>
      </c>
      <c r="D26" s="33">
        <v>542</v>
      </c>
      <c r="E26" s="37">
        <v>165.202</v>
      </c>
    </row>
    <row r="27" spans="1:5">
      <c r="A27" s="40">
        <v>23835</v>
      </c>
      <c r="B27" s="41">
        <v>55</v>
      </c>
      <c r="C27" s="33">
        <v>16.763999999999999</v>
      </c>
      <c r="D27" s="33">
        <v>547</v>
      </c>
      <c r="E27" s="37">
        <v>166.726</v>
      </c>
    </row>
    <row r="28" spans="1:5">
      <c r="A28" s="40">
        <v>23836</v>
      </c>
      <c r="B28" s="41">
        <v>60</v>
      </c>
      <c r="C28" s="33">
        <v>18.288</v>
      </c>
      <c r="D28" s="33">
        <v>542</v>
      </c>
      <c r="E28" s="37">
        <v>165.202</v>
      </c>
    </row>
    <row r="29" spans="1:5">
      <c r="A29" s="40">
        <v>23837</v>
      </c>
      <c r="B29" s="41">
        <v>65</v>
      </c>
      <c r="C29" s="33">
        <v>19.812000000000001</v>
      </c>
      <c r="D29" s="33">
        <v>537</v>
      </c>
      <c r="E29" s="37">
        <v>163.678</v>
      </c>
    </row>
    <row r="30" spans="1:5">
      <c r="A30" s="40">
        <v>23838</v>
      </c>
      <c r="B30" s="41">
        <v>60</v>
      </c>
      <c r="C30" s="33">
        <v>18.288</v>
      </c>
      <c r="D30" s="33">
        <v>542</v>
      </c>
      <c r="E30" s="37">
        <v>165.202</v>
      </c>
    </row>
    <row r="31" spans="1:5">
      <c r="A31" s="40">
        <v>23839</v>
      </c>
      <c r="B31" s="41">
        <v>60</v>
      </c>
      <c r="C31" s="33">
        <v>18.288</v>
      </c>
      <c r="D31" s="33">
        <v>542</v>
      </c>
      <c r="E31" s="37">
        <v>165.202</v>
      </c>
    </row>
    <row r="32" spans="1:5">
      <c r="A32" s="40">
        <v>23841</v>
      </c>
      <c r="B32" s="41">
        <v>60</v>
      </c>
      <c r="C32" s="33">
        <v>18.288</v>
      </c>
      <c r="D32" s="33">
        <v>542</v>
      </c>
      <c r="E32" s="37">
        <v>165.202</v>
      </c>
    </row>
    <row r="33" spans="1:5">
      <c r="A33" s="40">
        <v>23842</v>
      </c>
      <c r="B33" s="41">
        <v>60</v>
      </c>
      <c r="C33" s="33">
        <v>18.288</v>
      </c>
      <c r="D33" s="33">
        <v>542</v>
      </c>
      <c r="E33" s="37">
        <v>165.202</v>
      </c>
    </row>
    <row r="34" spans="1:5">
      <c r="A34" s="40">
        <v>23843</v>
      </c>
      <c r="B34" s="41">
        <v>60</v>
      </c>
      <c r="C34" s="33">
        <v>18.288</v>
      </c>
      <c r="D34" s="33">
        <v>542</v>
      </c>
      <c r="E34" s="37">
        <v>165.202</v>
      </c>
    </row>
    <row r="35" spans="1:5">
      <c r="A35" s="40">
        <v>23844</v>
      </c>
      <c r="B35" s="41">
        <v>45</v>
      </c>
      <c r="C35" s="33">
        <v>13.716000000000001</v>
      </c>
      <c r="D35" s="33">
        <v>557</v>
      </c>
      <c r="E35" s="37">
        <v>169.774</v>
      </c>
    </row>
    <row r="36" spans="1:5">
      <c r="A36" s="40">
        <v>23845</v>
      </c>
      <c r="B36" s="41">
        <v>50</v>
      </c>
      <c r="C36" s="33">
        <v>15.24</v>
      </c>
      <c r="D36" s="33">
        <v>552</v>
      </c>
      <c r="E36" s="37">
        <v>168.25</v>
      </c>
    </row>
    <row r="37" spans="1:5">
      <c r="A37" s="40">
        <v>23846</v>
      </c>
      <c r="B37" s="41">
        <v>50</v>
      </c>
      <c r="C37" s="33">
        <v>15.24</v>
      </c>
      <c r="D37" s="33">
        <v>552</v>
      </c>
      <c r="E37" s="37">
        <v>168.25</v>
      </c>
    </row>
    <row r="38" spans="1:5">
      <c r="A38" s="40">
        <v>23847</v>
      </c>
      <c r="B38" s="41">
        <v>50</v>
      </c>
      <c r="C38" s="33">
        <v>15.24</v>
      </c>
      <c r="D38" s="33">
        <v>552</v>
      </c>
      <c r="E38" s="37">
        <v>168.25</v>
      </c>
    </row>
    <row r="39" spans="1:5">
      <c r="A39" s="40">
        <v>23848</v>
      </c>
      <c r="B39" s="41">
        <v>45</v>
      </c>
      <c r="C39" s="33">
        <v>13.716000000000001</v>
      </c>
      <c r="D39" s="33">
        <v>557</v>
      </c>
      <c r="E39" s="37">
        <v>169.774</v>
      </c>
    </row>
    <row r="40" spans="1:5">
      <c r="A40" s="40">
        <v>23849</v>
      </c>
      <c r="B40" s="41">
        <v>45</v>
      </c>
      <c r="C40" s="33">
        <v>13.716000000000001</v>
      </c>
      <c r="D40" s="33">
        <v>557</v>
      </c>
      <c r="E40" s="37">
        <v>169.774</v>
      </c>
    </row>
    <row r="41" spans="1:5">
      <c r="A41" s="40">
        <v>23850</v>
      </c>
      <c r="B41" s="41">
        <v>45</v>
      </c>
      <c r="C41" s="33">
        <v>13.716000000000001</v>
      </c>
      <c r="D41" s="33">
        <v>557</v>
      </c>
      <c r="E41" s="37">
        <v>169.774</v>
      </c>
    </row>
    <row r="42" spans="1:5">
      <c r="A42" s="40">
        <v>23851</v>
      </c>
      <c r="B42" s="41">
        <v>45</v>
      </c>
      <c r="C42" s="33">
        <v>13.716000000000001</v>
      </c>
      <c r="D42" s="33">
        <v>557</v>
      </c>
      <c r="E42" s="37">
        <v>169.774</v>
      </c>
    </row>
    <row r="43" spans="1:5">
      <c r="A43" s="40">
        <v>23852</v>
      </c>
      <c r="B43" s="41">
        <v>50</v>
      </c>
      <c r="C43" s="33">
        <v>15.24</v>
      </c>
      <c r="D43" s="33">
        <v>552</v>
      </c>
      <c r="E43" s="37">
        <v>168.25</v>
      </c>
    </row>
    <row r="44" spans="1:5">
      <c r="A44" s="40">
        <v>23854</v>
      </c>
      <c r="B44" s="41">
        <v>50</v>
      </c>
      <c r="C44" s="33">
        <v>15.24</v>
      </c>
      <c r="D44" s="33">
        <v>552</v>
      </c>
      <c r="E44" s="37">
        <v>168.25</v>
      </c>
    </row>
    <row r="45" spans="1:5">
      <c r="A45" s="40">
        <v>23855</v>
      </c>
      <c r="B45" s="41">
        <v>45</v>
      </c>
      <c r="C45" s="33">
        <v>13.716000000000001</v>
      </c>
      <c r="D45" s="33">
        <v>557</v>
      </c>
      <c r="E45" s="37">
        <v>169.774</v>
      </c>
    </row>
    <row r="46" spans="1:5">
      <c r="A46" s="40">
        <v>23856</v>
      </c>
      <c r="B46" s="41">
        <v>45</v>
      </c>
      <c r="C46" s="33">
        <v>13.716000000000001</v>
      </c>
      <c r="D46" s="33">
        <v>557</v>
      </c>
      <c r="E46" s="37">
        <v>169.774</v>
      </c>
    </row>
    <row r="47" spans="1:5">
      <c r="A47" s="40">
        <v>23857</v>
      </c>
      <c r="B47" s="41">
        <v>45</v>
      </c>
      <c r="C47" s="33">
        <v>13.716000000000001</v>
      </c>
      <c r="D47" s="33">
        <v>557</v>
      </c>
      <c r="E47" s="37">
        <v>169.774</v>
      </c>
    </row>
    <row r="48" spans="1:5">
      <c r="A48" s="40">
        <v>23858</v>
      </c>
      <c r="B48" s="41">
        <v>45</v>
      </c>
      <c r="C48" s="33">
        <v>13.716000000000001</v>
      </c>
      <c r="D48" s="33">
        <v>557</v>
      </c>
      <c r="E48" s="37">
        <v>169.774</v>
      </c>
    </row>
    <row r="49" spans="1:5">
      <c r="A49" s="40">
        <v>23859</v>
      </c>
      <c r="B49" s="41">
        <v>45</v>
      </c>
      <c r="C49" s="33">
        <v>13.716000000000001</v>
      </c>
      <c r="D49" s="33">
        <v>557</v>
      </c>
      <c r="E49" s="37">
        <v>169.774</v>
      </c>
    </row>
    <row r="50" spans="1:5">
      <c r="A50" s="40">
        <v>23860</v>
      </c>
      <c r="B50" s="41">
        <v>45</v>
      </c>
      <c r="C50" s="33">
        <v>13.716000000000001</v>
      </c>
      <c r="D50" s="33">
        <v>557</v>
      </c>
      <c r="E50" s="37">
        <v>169.774</v>
      </c>
    </row>
    <row r="51" spans="1:5">
      <c r="A51" s="40">
        <v>23862</v>
      </c>
      <c r="B51" s="41">
        <v>45</v>
      </c>
      <c r="C51" s="33">
        <v>13.716000000000001</v>
      </c>
      <c r="D51" s="33">
        <v>557</v>
      </c>
      <c r="E51" s="37">
        <v>169.774</v>
      </c>
    </row>
    <row r="52" spans="1:5">
      <c r="A52" s="40">
        <v>23863</v>
      </c>
      <c r="B52" s="41">
        <v>45</v>
      </c>
      <c r="C52" s="33">
        <v>13.716000000000001</v>
      </c>
      <c r="D52" s="33">
        <v>557</v>
      </c>
      <c r="E52" s="37">
        <v>169.774</v>
      </c>
    </row>
    <row r="53" spans="1:5">
      <c r="A53" s="40">
        <v>23864</v>
      </c>
      <c r="B53" s="41">
        <v>45</v>
      </c>
      <c r="C53" s="33">
        <v>13.716000000000001</v>
      </c>
      <c r="D53" s="33">
        <v>557</v>
      </c>
      <c r="E53" s="37">
        <v>169.774</v>
      </c>
    </row>
    <row r="54" spans="1:5">
      <c r="A54" s="40">
        <v>23865</v>
      </c>
      <c r="B54" s="41">
        <v>45</v>
      </c>
      <c r="C54" s="33">
        <v>13.716000000000001</v>
      </c>
      <c r="D54" s="33">
        <v>557</v>
      </c>
      <c r="E54" s="37">
        <v>169.774</v>
      </c>
    </row>
    <row r="55" spans="1:5">
      <c r="A55" s="40">
        <v>23913</v>
      </c>
      <c r="B55" s="41">
        <v>60</v>
      </c>
      <c r="C55" s="33">
        <v>18.288</v>
      </c>
      <c r="D55" s="33">
        <v>542</v>
      </c>
      <c r="E55" s="37">
        <v>165.202</v>
      </c>
    </row>
    <row r="56" spans="1:5">
      <c r="A56" s="40">
        <v>23954</v>
      </c>
      <c r="B56" s="41">
        <v>60</v>
      </c>
      <c r="C56" s="33">
        <v>18.288</v>
      </c>
      <c r="D56" s="33">
        <v>542</v>
      </c>
      <c r="E56" s="37">
        <v>165.202</v>
      </c>
    </row>
    <row r="57" spans="1:5">
      <c r="A57" s="40">
        <v>23965</v>
      </c>
      <c r="B57" s="41">
        <v>60</v>
      </c>
      <c r="C57" s="33">
        <v>18.288</v>
      </c>
      <c r="D57" s="33">
        <v>542</v>
      </c>
      <c r="E57" s="37">
        <v>165.202</v>
      </c>
    </row>
    <row r="58" spans="1:5">
      <c r="A58" s="40">
        <v>23974</v>
      </c>
      <c r="B58" s="41">
        <v>60</v>
      </c>
      <c r="C58" s="33">
        <v>18.288</v>
      </c>
      <c r="D58" s="33">
        <v>542</v>
      </c>
      <c r="E58" s="37">
        <v>165.202</v>
      </c>
    </row>
    <row r="59" spans="1:5">
      <c r="A59" s="40">
        <v>23975</v>
      </c>
      <c r="B59" s="41">
        <v>60</v>
      </c>
      <c r="C59" s="33">
        <v>18.288</v>
      </c>
      <c r="D59" s="33">
        <v>542</v>
      </c>
      <c r="E59" s="37">
        <v>165.202</v>
      </c>
    </row>
    <row r="60" spans="1:5">
      <c r="A60" s="40">
        <v>23976</v>
      </c>
      <c r="B60" s="41">
        <v>60</v>
      </c>
      <c r="C60" s="33">
        <v>18.288</v>
      </c>
      <c r="D60" s="33">
        <v>542</v>
      </c>
      <c r="E60" s="37">
        <v>165.202</v>
      </c>
    </row>
    <row r="61" spans="1:5">
      <c r="A61" s="40">
        <v>23977</v>
      </c>
      <c r="B61" s="41">
        <v>60</v>
      </c>
      <c r="C61" s="33">
        <v>18.288</v>
      </c>
      <c r="D61" s="33">
        <v>542</v>
      </c>
      <c r="E61" s="37">
        <v>165.202</v>
      </c>
    </row>
    <row r="62" spans="1:5">
      <c r="A62" s="40">
        <v>23978</v>
      </c>
      <c r="B62" s="41">
        <v>60</v>
      </c>
      <c r="C62" s="33">
        <v>18.288</v>
      </c>
      <c r="D62" s="33">
        <v>542</v>
      </c>
      <c r="E62" s="37">
        <v>165.202</v>
      </c>
    </row>
    <row r="63" spans="1:5">
      <c r="A63" s="40">
        <v>23979</v>
      </c>
      <c r="B63" s="41">
        <v>60</v>
      </c>
      <c r="C63" s="33">
        <v>18.288</v>
      </c>
      <c r="D63" s="33">
        <v>542</v>
      </c>
      <c r="E63" s="37">
        <v>165.202</v>
      </c>
    </row>
    <row r="64" spans="1:5">
      <c r="A64" s="40">
        <v>23993</v>
      </c>
      <c r="B64" s="41">
        <v>65</v>
      </c>
      <c r="C64" s="33">
        <v>19.812000000000001</v>
      </c>
      <c r="D64" s="33">
        <v>537</v>
      </c>
      <c r="E64" s="37">
        <v>163.678</v>
      </c>
    </row>
    <row r="65" spans="1:5">
      <c r="A65" s="40">
        <v>23994</v>
      </c>
      <c r="B65" s="41">
        <v>65</v>
      </c>
      <c r="C65" s="33">
        <v>19.812000000000001</v>
      </c>
      <c r="D65" s="33">
        <v>537</v>
      </c>
      <c r="E65" s="37">
        <v>163.678</v>
      </c>
    </row>
    <row r="66" spans="1:5">
      <c r="A66" s="40">
        <v>23995</v>
      </c>
      <c r="B66" s="41">
        <v>60</v>
      </c>
      <c r="C66" s="33">
        <v>18.288</v>
      </c>
      <c r="D66" s="33">
        <v>542</v>
      </c>
      <c r="E66" s="37">
        <v>165.202</v>
      </c>
    </row>
    <row r="67" spans="1:5">
      <c r="A67" s="40">
        <v>23996</v>
      </c>
      <c r="B67" s="41">
        <v>60</v>
      </c>
      <c r="C67" s="33">
        <v>18.288</v>
      </c>
      <c r="D67" s="33">
        <v>542</v>
      </c>
      <c r="E67" s="37">
        <v>165.202</v>
      </c>
    </row>
    <row r="68" spans="1:5">
      <c r="A68" s="40">
        <v>23997</v>
      </c>
      <c r="B68" s="41">
        <v>60</v>
      </c>
      <c r="C68" s="33">
        <v>18.288</v>
      </c>
      <c r="D68" s="33">
        <v>542</v>
      </c>
      <c r="E68" s="37">
        <v>165.202</v>
      </c>
    </row>
    <row r="69" spans="1:5">
      <c r="A69" s="40">
        <v>24001</v>
      </c>
      <c r="B69" s="41">
        <v>55</v>
      </c>
      <c r="C69" s="33">
        <v>16.763999999999999</v>
      </c>
      <c r="D69" s="33">
        <v>547</v>
      </c>
      <c r="E69" s="37">
        <v>166.726</v>
      </c>
    </row>
    <row r="70" spans="1:5">
      <c r="A70" s="40">
        <v>24002</v>
      </c>
      <c r="B70" s="41">
        <v>54</v>
      </c>
      <c r="C70" s="33">
        <v>16.459199999999999</v>
      </c>
      <c r="D70" s="33">
        <v>548</v>
      </c>
      <c r="E70" s="37">
        <v>167.0308</v>
      </c>
    </row>
    <row r="71" spans="1:5">
      <c r="A71" s="40">
        <v>24003</v>
      </c>
      <c r="B71" s="41">
        <v>53</v>
      </c>
      <c r="C71" s="33">
        <v>16.154400000000003</v>
      </c>
      <c r="D71" s="33">
        <v>549</v>
      </c>
      <c r="E71" s="37">
        <v>167.3356</v>
      </c>
    </row>
    <row r="72" spans="1:5">
      <c r="A72" s="40">
        <v>24004</v>
      </c>
      <c r="B72" s="41">
        <v>50</v>
      </c>
      <c r="C72" s="33">
        <v>15.24</v>
      </c>
      <c r="D72" s="33">
        <v>552</v>
      </c>
      <c r="E72" s="37">
        <v>168.25</v>
      </c>
    </row>
    <row r="73" spans="1:5">
      <c r="A73" s="40">
        <v>24009</v>
      </c>
      <c r="B73" s="41">
        <v>65</v>
      </c>
      <c r="C73" s="33">
        <v>19.812000000000001</v>
      </c>
      <c r="D73" s="33">
        <v>537</v>
      </c>
      <c r="E73" s="37">
        <v>163.678</v>
      </c>
    </row>
    <row r="74" spans="1:5">
      <c r="A74" s="40">
        <v>24010</v>
      </c>
      <c r="B74" s="41">
        <v>54</v>
      </c>
      <c r="C74" s="33">
        <v>16.459199999999999</v>
      </c>
      <c r="D74" s="33">
        <v>548</v>
      </c>
      <c r="E74" s="37">
        <v>167.0308</v>
      </c>
    </row>
    <row r="75" spans="1:5">
      <c r="A75" s="40">
        <v>24011</v>
      </c>
      <c r="B75" s="41">
        <v>51</v>
      </c>
      <c r="C75" s="33">
        <v>15.5448</v>
      </c>
      <c r="D75" s="33">
        <v>551</v>
      </c>
      <c r="E75" s="37">
        <v>167.9452</v>
      </c>
    </row>
    <row r="76" spans="1:5">
      <c r="A76" s="40">
        <v>24015</v>
      </c>
      <c r="B76" s="41">
        <v>55</v>
      </c>
      <c r="C76" s="33">
        <v>16.763999999999999</v>
      </c>
      <c r="D76" s="33">
        <v>547</v>
      </c>
      <c r="E76" s="37">
        <v>166.726</v>
      </c>
    </row>
    <row r="77" spans="1:5">
      <c r="A77" s="40">
        <v>24016</v>
      </c>
      <c r="B77" s="41">
        <v>50</v>
      </c>
      <c r="C77" s="33">
        <v>15.24</v>
      </c>
      <c r="D77" s="33">
        <v>552</v>
      </c>
      <c r="E77" s="37">
        <v>168.25</v>
      </c>
    </row>
    <row r="78" spans="1:5">
      <c r="A78" s="40">
        <v>24018</v>
      </c>
      <c r="B78" s="41">
        <v>50</v>
      </c>
      <c r="C78" s="33">
        <v>15.24</v>
      </c>
      <c r="D78" s="33">
        <v>552</v>
      </c>
      <c r="E78" s="37">
        <v>168.25</v>
      </c>
    </row>
    <row r="79" spans="1:5">
      <c r="A79" s="40">
        <v>24019</v>
      </c>
      <c r="B79" s="41">
        <v>50</v>
      </c>
      <c r="C79" s="33">
        <v>15.24</v>
      </c>
      <c r="D79" s="33">
        <v>552</v>
      </c>
      <c r="E79" s="37">
        <v>168.25</v>
      </c>
    </row>
    <row r="80" spans="1:5">
      <c r="A80" s="40">
        <v>24020</v>
      </c>
      <c r="B80" s="41">
        <v>50</v>
      </c>
      <c r="C80" s="33">
        <v>15.24</v>
      </c>
      <c r="D80" s="33">
        <v>552</v>
      </c>
      <c r="E80" s="37">
        <v>168.25</v>
      </c>
    </row>
    <row r="81" spans="1:5">
      <c r="A81" s="40">
        <v>24021</v>
      </c>
      <c r="B81" s="41">
        <v>50</v>
      </c>
      <c r="C81" s="33">
        <v>15.24</v>
      </c>
      <c r="D81" s="33">
        <v>552</v>
      </c>
      <c r="E81" s="37">
        <v>168.25</v>
      </c>
    </row>
    <row r="82" spans="1:5">
      <c r="A82" s="40">
        <v>24027</v>
      </c>
      <c r="B82" s="41">
        <v>50</v>
      </c>
      <c r="C82" s="33">
        <v>15.24</v>
      </c>
      <c r="D82" s="33">
        <v>552</v>
      </c>
      <c r="E82" s="37">
        <v>168.25</v>
      </c>
    </row>
    <row r="83" spans="1:5">
      <c r="A83" s="40">
        <v>24028</v>
      </c>
      <c r="B83" s="41">
        <v>50</v>
      </c>
      <c r="C83" s="33">
        <v>15.24</v>
      </c>
      <c r="D83" s="33">
        <v>552</v>
      </c>
      <c r="E83" s="37">
        <v>168.25</v>
      </c>
    </row>
    <row r="84" spans="1:5">
      <c r="A84" s="40">
        <v>24029</v>
      </c>
      <c r="B84" s="41">
        <v>50</v>
      </c>
      <c r="C84" s="33">
        <v>15.24</v>
      </c>
      <c r="D84" s="33">
        <v>552</v>
      </c>
      <c r="E84" s="37">
        <v>168.25</v>
      </c>
    </row>
    <row r="85" spans="1:5">
      <c r="A85" s="40">
        <v>24030</v>
      </c>
      <c r="B85" s="41">
        <v>50</v>
      </c>
      <c r="C85" s="33">
        <v>15.24</v>
      </c>
      <c r="D85" s="33">
        <v>552</v>
      </c>
      <c r="E85" s="37">
        <v>168.25</v>
      </c>
    </row>
    <row r="86" spans="1:5">
      <c r="A86" s="40">
        <v>24031</v>
      </c>
      <c r="B86" s="41">
        <v>47</v>
      </c>
      <c r="C86" s="33">
        <v>14.325600000000001</v>
      </c>
      <c r="D86" s="33">
        <v>555</v>
      </c>
      <c r="E86" s="37">
        <v>169.1644</v>
      </c>
    </row>
    <row r="87" spans="1:5">
      <c r="A87" s="40">
        <v>24032</v>
      </c>
      <c r="B87" s="41">
        <v>47</v>
      </c>
      <c r="C87" s="33">
        <v>14.325600000000001</v>
      </c>
      <c r="D87" s="33">
        <v>555</v>
      </c>
      <c r="E87" s="37">
        <v>169.1644</v>
      </c>
    </row>
    <row r="88" spans="1:5">
      <c r="A88" s="40">
        <v>24043</v>
      </c>
      <c r="B88" s="41">
        <v>55</v>
      </c>
      <c r="C88" s="33">
        <v>16.763999999999999</v>
      </c>
      <c r="D88" s="33">
        <v>547</v>
      </c>
      <c r="E88" s="37">
        <v>166.726</v>
      </c>
    </row>
    <row r="89" spans="1:5">
      <c r="A89" s="40">
        <v>24044</v>
      </c>
      <c r="B89" s="41">
        <v>50</v>
      </c>
      <c r="C89" s="33">
        <v>15.24</v>
      </c>
      <c r="D89" s="33">
        <v>552</v>
      </c>
      <c r="E89" s="37">
        <v>168.25</v>
      </c>
    </row>
    <row r="90" spans="1:5">
      <c r="A90" s="40">
        <v>24045</v>
      </c>
      <c r="B90" s="41">
        <v>50</v>
      </c>
      <c r="C90" s="33">
        <v>15.24</v>
      </c>
      <c r="D90" s="33">
        <v>552</v>
      </c>
      <c r="E90" s="37">
        <v>168.25</v>
      </c>
    </row>
    <row r="91" spans="1:5">
      <c r="A91" s="40">
        <v>24046</v>
      </c>
      <c r="B91" s="41">
        <v>50</v>
      </c>
      <c r="C91" s="33">
        <v>15.24</v>
      </c>
      <c r="D91" s="33">
        <v>552</v>
      </c>
      <c r="E91" s="37">
        <v>168.25</v>
      </c>
    </row>
    <row r="92" spans="1:5">
      <c r="A92" s="40">
        <v>24047</v>
      </c>
      <c r="B92" s="41">
        <v>47</v>
      </c>
      <c r="C92" s="33">
        <v>14.325600000000001</v>
      </c>
      <c r="D92" s="33">
        <v>555</v>
      </c>
      <c r="E92" s="37">
        <v>169.1644</v>
      </c>
    </row>
    <row r="93" spans="1:5">
      <c r="A93" s="40">
        <v>24048</v>
      </c>
      <c r="B93" s="41">
        <v>47</v>
      </c>
      <c r="C93" s="33">
        <v>14.325600000000001</v>
      </c>
      <c r="D93" s="33">
        <v>555</v>
      </c>
      <c r="E93" s="37">
        <v>169.1644</v>
      </c>
    </row>
    <row r="94" spans="1:5">
      <c r="A94" s="40">
        <v>24049</v>
      </c>
      <c r="B94" s="41">
        <v>45</v>
      </c>
      <c r="C94" s="33">
        <v>13.716000000000001</v>
      </c>
      <c r="D94" s="33">
        <v>557</v>
      </c>
      <c r="E94" s="37">
        <v>169.774</v>
      </c>
    </row>
    <row r="95" spans="1:5">
      <c r="A95" s="40">
        <v>24056</v>
      </c>
      <c r="B95" s="41">
        <v>50</v>
      </c>
      <c r="C95" s="33">
        <v>15.24</v>
      </c>
      <c r="D95" s="33">
        <v>552</v>
      </c>
      <c r="E95" s="37">
        <v>168.25</v>
      </c>
    </row>
    <row r="96" spans="1:5">
      <c r="A96" s="40">
        <v>24057</v>
      </c>
      <c r="B96" s="41">
        <v>48</v>
      </c>
      <c r="C96" s="33">
        <v>14.630400000000002</v>
      </c>
      <c r="D96" s="33">
        <v>554</v>
      </c>
      <c r="E96" s="37">
        <v>168.8596</v>
      </c>
    </row>
    <row r="97" spans="1:5">
      <c r="A97" s="40">
        <v>24063</v>
      </c>
      <c r="B97" s="41">
        <v>50</v>
      </c>
      <c r="C97" s="33">
        <v>15.24</v>
      </c>
      <c r="D97" s="33">
        <v>552</v>
      </c>
      <c r="E97" s="37">
        <v>168.25</v>
      </c>
    </row>
    <row r="98" spans="1:5">
      <c r="A98" s="40">
        <v>24064</v>
      </c>
      <c r="B98" s="41">
        <v>48</v>
      </c>
      <c r="C98" s="33">
        <v>14.630400000000002</v>
      </c>
      <c r="D98" s="33">
        <v>554</v>
      </c>
      <c r="E98" s="37">
        <v>168.8596</v>
      </c>
    </row>
    <row r="99" spans="1:5">
      <c r="A99" s="40">
        <v>24065</v>
      </c>
      <c r="B99" s="41">
        <v>60</v>
      </c>
      <c r="C99" s="33">
        <v>18.288</v>
      </c>
      <c r="D99" s="33">
        <v>542</v>
      </c>
      <c r="E99" s="37">
        <v>165.202</v>
      </c>
    </row>
    <row r="100" spans="1:5">
      <c r="A100" s="40">
        <v>24070</v>
      </c>
      <c r="B100" s="41">
        <v>60</v>
      </c>
      <c r="C100" s="33">
        <v>18.288</v>
      </c>
      <c r="D100" s="33">
        <v>542</v>
      </c>
      <c r="E100" s="37">
        <v>165.202</v>
      </c>
    </row>
    <row r="101" spans="1:5">
      <c r="A101" s="40">
        <v>24071</v>
      </c>
      <c r="B101" s="41">
        <v>58</v>
      </c>
      <c r="C101" s="33">
        <v>17.6784</v>
      </c>
      <c r="D101" s="33">
        <v>544</v>
      </c>
      <c r="E101" s="37">
        <v>165.8116</v>
      </c>
    </row>
    <row r="102" spans="1:5">
      <c r="A102" s="40">
        <v>24072</v>
      </c>
      <c r="B102" s="41">
        <v>50</v>
      </c>
      <c r="C102" s="33">
        <v>15.24</v>
      </c>
      <c r="D102" s="33">
        <v>552</v>
      </c>
      <c r="E102" s="37">
        <v>168.25</v>
      </c>
    </row>
    <row r="103" spans="1:5">
      <c r="A103" s="40">
        <v>24073</v>
      </c>
      <c r="B103" s="41">
        <v>65</v>
      </c>
      <c r="C103" s="33">
        <v>19.812000000000001</v>
      </c>
      <c r="D103" s="33">
        <v>537</v>
      </c>
      <c r="E103" s="37">
        <v>163.678</v>
      </c>
    </row>
    <row r="104" spans="1:5">
      <c r="A104" s="40">
        <v>24074</v>
      </c>
      <c r="B104" s="41">
        <v>65</v>
      </c>
      <c r="C104" s="33">
        <v>19.812000000000001</v>
      </c>
      <c r="D104" s="33">
        <v>537</v>
      </c>
      <c r="E104" s="37">
        <v>163.678</v>
      </c>
    </row>
    <row r="105" spans="1:5">
      <c r="A105" s="40">
        <v>24075</v>
      </c>
      <c r="B105" s="41">
        <v>65</v>
      </c>
      <c r="C105" s="33">
        <v>19.812000000000001</v>
      </c>
      <c r="D105" s="33">
        <v>537</v>
      </c>
      <c r="E105" s="37">
        <v>163.678</v>
      </c>
    </row>
    <row r="106" spans="1:5">
      <c r="A106" s="40">
        <v>24076</v>
      </c>
      <c r="B106" s="41">
        <v>65</v>
      </c>
      <c r="C106" s="33">
        <v>19.812000000000001</v>
      </c>
      <c r="D106" s="33">
        <v>537</v>
      </c>
      <c r="E106" s="37">
        <v>163.678</v>
      </c>
    </row>
    <row r="107" spans="1:5">
      <c r="A107" s="40">
        <v>24077</v>
      </c>
      <c r="B107" s="41">
        <v>50</v>
      </c>
      <c r="C107" s="33">
        <v>15.24</v>
      </c>
      <c r="D107" s="33">
        <v>552</v>
      </c>
      <c r="E107" s="37">
        <v>168.25</v>
      </c>
    </row>
    <row r="108" spans="1:5">
      <c r="A108" s="40">
        <v>24078</v>
      </c>
      <c r="B108" s="41">
        <v>50</v>
      </c>
      <c r="C108" s="33">
        <v>15.24</v>
      </c>
      <c r="D108" s="33">
        <v>552</v>
      </c>
      <c r="E108" s="37">
        <v>168.25</v>
      </c>
    </row>
    <row r="109" spans="1:5">
      <c r="A109" s="40">
        <v>24084</v>
      </c>
      <c r="B109" s="41">
        <v>55</v>
      </c>
      <c r="C109" s="33">
        <v>16.763999999999999</v>
      </c>
      <c r="D109" s="33">
        <v>547</v>
      </c>
      <c r="E109" s="37">
        <v>166.726</v>
      </c>
    </row>
    <row r="110" spans="1:5">
      <c r="A110" s="40">
        <v>24085</v>
      </c>
      <c r="B110" s="41">
        <v>55</v>
      </c>
      <c r="C110" s="33">
        <v>16.763999999999999</v>
      </c>
      <c r="D110" s="33">
        <v>547</v>
      </c>
      <c r="E110" s="37">
        <v>166.726</v>
      </c>
    </row>
    <row r="111" spans="1:5">
      <c r="A111" s="40">
        <v>24090</v>
      </c>
      <c r="B111" s="41">
        <v>55</v>
      </c>
      <c r="C111" s="33">
        <v>16.763999999999999</v>
      </c>
      <c r="D111" s="33">
        <v>547</v>
      </c>
      <c r="E111" s="37">
        <v>166.726</v>
      </c>
    </row>
    <row r="112" spans="1:5">
      <c r="A112" s="40">
        <v>24091</v>
      </c>
      <c r="B112" s="41">
        <v>55</v>
      </c>
      <c r="C112" s="33">
        <v>16.763999999999999</v>
      </c>
      <c r="D112" s="33">
        <v>547</v>
      </c>
      <c r="E112" s="37">
        <v>166.726</v>
      </c>
    </row>
    <row r="113" spans="1:5">
      <c r="A113" s="40">
        <v>24092</v>
      </c>
      <c r="B113" s="41">
        <v>55</v>
      </c>
      <c r="C113" s="33">
        <v>16.763999999999999</v>
      </c>
      <c r="D113" s="33">
        <v>547</v>
      </c>
      <c r="E113" s="37">
        <v>166.726</v>
      </c>
    </row>
    <row r="114" spans="1:5">
      <c r="A114" s="40">
        <v>24098</v>
      </c>
      <c r="B114" s="41">
        <v>55</v>
      </c>
      <c r="C114" s="33">
        <v>16.763999999999999</v>
      </c>
      <c r="D114" s="33">
        <v>547</v>
      </c>
      <c r="E114" s="37">
        <v>166.726</v>
      </c>
    </row>
    <row r="115" spans="1:5">
      <c r="A115" s="40">
        <v>24105</v>
      </c>
      <c r="B115" s="41">
        <v>55</v>
      </c>
      <c r="C115" s="33">
        <v>16.763999999999999</v>
      </c>
      <c r="D115" s="33">
        <v>547</v>
      </c>
      <c r="E115" s="37">
        <v>166.726</v>
      </c>
    </row>
    <row r="116" spans="1:5">
      <c r="A116" s="40">
        <v>24112</v>
      </c>
      <c r="B116" s="41">
        <v>55</v>
      </c>
      <c r="C116" s="33">
        <v>16.763999999999999</v>
      </c>
      <c r="D116" s="33">
        <v>547</v>
      </c>
      <c r="E116" s="37">
        <v>166.726</v>
      </c>
    </row>
    <row r="117" spans="1:5">
      <c r="A117" s="40">
        <v>24113</v>
      </c>
      <c r="B117" s="41">
        <v>55</v>
      </c>
      <c r="C117" s="33">
        <v>16.763999999999999</v>
      </c>
      <c r="D117" s="33">
        <v>547</v>
      </c>
      <c r="E117" s="37">
        <v>166.726</v>
      </c>
    </row>
    <row r="118" spans="1:5">
      <c r="A118" s="40">
        <v>24119</v>
      </c>
      <c r="B118" s="41">
        <v>55</v>
      </c>
      <c r="C118" s="33">
        <v>16.763999999999999</v>
      </c>
      <c r="D118" s="33">
        <v>547</v>
      </c>
      <c r="E118" s="37">
        <v>166.726</v>
      </c>
    </row>
    <row r="119" spans="1:5">
      <c r="A119" s="40">
        <v>24120</v>
      </c>
      <c r="B119" s="41">
        <v>55</v>
      </c>
      <c r="C119" s="33">
        <v>16.763999999999999</v>
      </c>
      <c r="D119" s="33">
        <v>547</v>
      </c>
      <c r="E119" s="37">
        <v>166.726</v>
      </c>
    </row>
    <row r="120" spans="1:5">
      <c r="A120" s="40">
        <v>24126</v>
      </c>
      <c r="B120" s="41">
        <v>55</v>
      </c>
      <c r="C120" s="33">
        <v>16.763999999999999</v>
      </c>
      <c r="D120" s="33">
        <v>547</v>
      </c>
      <c r="E120" s="37">
        <v>166.726</v>
      </c>
    </row>
    <row r="121" spans="1:5">
      <c r="A121" s="40">
        <v>24127</v>
      </c>
      <c r="B121" s="41">
        <v>55</v>
      </c>
      <c r="C121" s="33">
        <v>16.763999999999999</v>
      </c>
      <c r="D121" s="33">
        <v>547</v>
      </c>
      <c r="E121" s="37">
        <v>166.726</v>
      </c>
    </row>
    <row r="122" spans="1:5">
      <c r="A122" s="40">
        <v>24133</v>
      </c>
      <c r="B122" s="41">
        <v>55</v>
      </c>
      <c r="C122" s="33">
        <v>16.763999999999999</v>
      </c>
      <c r="D122" s="33">
        <v>547</v>
      </c>
      <c r="E122" s="37">
        <v>166.726</v>
      </c>
    </row>
    <row r="123" spans="1:5">
      <c r="A123" s="40">
        <v>24134</v>
      </c>
      <c r="B123" s="41">
        <v>55</v>
      </c>
      <c r="C123" s="33">
        <v>16.763999999999999</v>
      </c>
      <c r="D123" s="33">
        <v>547</v>
      </c>
      <c r="E123" s="37">
        <v>166.726</v>
      </c>
    </row>
    <row r="124" spans="1:5">
      <c r="A124" s="40">
        <v>24135</v>
      </c>
      <c r="B124" s="41">
        <v>55</v>
      </c>
      <c r="C124" s="33">
        <v>16.763999999999999</v>
      </c>
      <c r="D124" s="33">
        <v>547</v>
      </c>
      <c r="E124" s="37">
        <v>166.726</v>
      </c>
    </row>
    <row r="125" spans="1:5">
      <c r="A125" s="40">
        <v>24139</v>
      </c>
      <c r="B125" s="41">
        <v>55</v>
      </c>
      <c r="C125" s="33">
        <v>16.763999999999999</v>
      </c>
      <c r="D125" s="33">
        <v>547</v>
      </c>
      <c r="E125" s="37">
        <v>166.726</v>
      </c>
    </row>
    <row r="126" spans="1:5">
      <c r="A126" s="40">
        <v>24140</v>
      </c>
      <c r="B126" s="41">
        <v>55</v>
      </c>
      <c r="C126" s="33">
        <v>16.763999999999999</v>
      </c>
      <c r="D126" s="33">
        <v>547</v>
      </c>
      <c r="E126" s="37">
        <v>166.726</v>
      </c>
    </row>
    <row r="127" spans="1:5">
      <c r="A127" s="40">
        <v>24143</v>
      </c>
      <c r="B127" s="41">
        <v>50</v>
      </c>
      <c r="C127" s="33">
        <v>15.24</v>
      </c>
      <c r="D127" s="33">
        <v>552</v>
      </c>
      <c r="E127" s="37">
        <v>168.25</v>
      </c>
    </row>
    <row r="128" spans="1:5">
      <c r="A128" s="40">
        <v>24147</v>
      </c>
      <c r="B128" s="41">
        <v>55</v>
      </c>
      <c r="C128" s="33">
        <v>16.763999999999999</v>
      </c>
      <c r="D128" s="33">
        <v>547</v>
      </c>
      <c r="E128" s="37">
        <v>166.726</v>
      </c>
    </row>
    <row r="129" spans="1:5">
      <c r="A129" s="40">
        <v>24148</v>
      </c>
      <c r="B129" s="41">
        <v>55</v>
      </c>
      <c r="C129" s="33">
        <v>16.763999999999999</v>
      </c>
      <c r="D129" s="33">
        <v>547</v>
      </c>
      <c r="E129" s="37">
        <v>166.726</v>
      </c>
    </row>
    <row r="130" spans="1:5">
      <c r="A130" s="40">
        <v>24149</v>
      </c>
      <c r="B130" s="41">
        <v>55</v>
      </c>
      <c r="C130" s="33">
        <v>16.763999999999999</v>
      </c>
      <c r="D130" s="33">
        <v>547</v>
      </c>
      <c r="E130" s="37">
        <v>166.726</v>
      </c>
    </row>
    <row r="131" spans="1:5">
      <c r="A131" s="40">
        <v>24150</v>
      </c>
      <c r="B131" s="41">
        <v>55</v>
      </c>
      <c r="C131" s="33">
        <v>16.763999999999999</v>
      </c>
      <c r="D131" s="33">
        <v>547</v>
      </c>
      <c r="E131" s="37">
        <v>166.726</v>
      </c>
    </row>
    <row r="132" spans="1:5">
      <c r="A132" s="40">
        <v>24151</v>
      </c>
      <c r="B132" s="41">
        <v>50</v>
      </c>
      <c r="C132" s="33">
        <v>15.24</v>
      </c>
      <c r="D132" s="33">
        <v>552</v>
      </c>
      <c r="E132" s="37">
        <v>168.25</v>
      </c>
    </row>
    <row r="133" spans="1:5">
      <c r="A133" s="40">
        <v>24152</v>
      </c>
      <c r="B133" s="41">
        <v>50</v>
      </c>
      <c r="C133" s="33">
        <v>15.24</v>
      </c>
      <c r="D133" s="33">
        <v>552</v>
      </c>
      <c r="E133" s="37">
        <v>168.25</v>
      </c>
    </row>
    <row r="134" spans="1:5">
      <c r="A134" s="40">
        <v>24160</v>
      </c>
      <c r="B134" s="41">
        <v>55</v>
      </c>
      <c r="C134" s="33">
        <v>16.763999999999999</v>
      </c>
      <c r="D134" s="33">
        <v>547</v>
      </c>
      <c r="E134" s="37">
        <v>166.726</v>
      </c>
    </row>
    <row r="135" spans="1:5">
      <c r="A135" s="40">
        <v>24161</v>
      </c>
      <c r="B135" s="41">
        <v>55</v>
      </c>
      <c r="C135" s="33">
        <v>16.763999999999999</v>
      </c>
      <c r="D135" s="33">
        <v>547</v>
      </c>
      <c r="E135" s="37">
        <v>166.726</v>
      </c>
    </row>
    <row r="136" spans="1:5">
      <c r="A136" s="40">
        <v>24162</v>
      </c>
      <c r="B136" s="41">
        <v>45</v>
      </c>
      <c r="C136" s="33">
        <v>13.716000000000001</v>
      </c>
      <c r="D136" s="33">
        <v>557</v>
      </c>
      <c r="E136" s="37">
        <v>169.774</v>
      </c>
    </row>
    <row r="137" spans="1:5">
      <c r="A137" s="40">
        <v>24163</v>
      </c>
      <c r="B137" s="41">
        <v>55</v>
      </c>
      <c r="C137" s="33">
        <v>16.763999999999999</v>
      </c>
      <c r="D137" s="33">
        <v>547</v>
      </c>
      <c r="E137" s="37">
        <v>166.726</v>
      </c>
    </row>
    <row r="138" spans="1:5">
      <c r="A138" s="40">
        <v>24169</v>
      </c>
      <c r="B138" s="41">
        <v>55</v>
      </c>
      <c r="C138" s="33">
        <v>16.763999999999999</v>
      </c>
      <c r="D138" s="33">
        <v>547</v>
      </c>
      <c r="E138" s="37">
        <v>166.726</v>
      </c>
    </row>
    <row r="139" spans="1:5">
      <c r="A139" s="40">
        <v>24170</v>
      </c>
      <c r="B139" s="41">
        <v>55</v>
      </c>
      <c r="C139" s="33">
        <v>16.763999999999999</v>
      </c>
      <c r="D139" s="33">
        <v>547</v>
      </c>
      <c r="E139" s="37">
        <v>166.726</v>
      </c>
    </row>
    <row r="140" spans="1:5">
      <c r="A140" s="40">
        <v>24171</v>
      </c>
      <c r="B140" s="41">
        <v>55</v>
      </c>
      <c r="C140" s="33">
        <v>16.763999999999999</v>
      </c>
      <c r="D140" s="33">
        <v>547</v>
      </c>
      <c r="E140" s="37">
        <v>166.726</v>
      </c>
    </row>
    <row r="141" spans="1:5">
      <c r="A141" s="40">
        <v>24172</v>
      </c>
      <c r="B141" s="41">
        <v>55</v>
      </c>
      <c r="C141" s="33">
        <v>16.763999999999999</v>
      </c>
      <c r="D141" s="33">
        <v>547</v>
      </c>
      <c r="E141" s="37">
        <v>166.726</v>
      </c>
    </row>
    <row r="142" spans="1:5">
      <c r="A142" s="40">
        <v>24173</v>
      </c>
      <c r="B142" s="41">
        <v>55</v>
      </c>
      <c r="C142" s="33">
        <v>16.763999999999999</v>
      </c>
      <c r="D142" s="33">
        <v>547</v>
      </c>
      <c r="E142" s="37">
        <v>166.726</v>
      </c>
    </row>
    <row r="143" spans="1:5">
      <c r="A143" s="40">
        <v>24181</v>
      </c>
      <c r="B143" s="41">
        <v>55</v>
      </c>
      <c r="C143" s="33">
        <v>16.763999999999999</v>
      </c>
      <c r="D143" s="33">
        <v>547</v>
      </c>
      <c r="E143" s="37">
        <v>166.726</v>
      </c>
    </row>
    <row r="144" spans="1:5">
      <c r="A144" s="40">
        <v>24182</v>
      </c>
      <c r="B144" s="41">
        <v>50</v>
      </c>
      <c r="C144" s="33">
        <v>15.24</v>
      </c>
      <c r="D144" s="33">
        <v>552</v>
      </c>
      <c r="E144" s="37">
        <v>168.25</v>
      </c>
    </row>
    <row r="145" spans="1:5">
      <c r="A145" s="40">
        <v>24183</v>
      </c>
      <c r="B145" s="41">
        <v>45</v>
      </c>
      <c r="C145" s="33">
        <v>13.716000000000001</v>
      </c>
      <c r="D145" s="33">
        <v>557</v>
      </c>
      <c r="E145" s="37">
        <v>169.774</v>
      </c>
    </row>
    <row r="146" spans="1:5">
      <c r="A146" s="40">
        <v>24190</v>
      </c>
      <c r="B146" s="41">
        <v>50</v>
      </c>
      <c r="C146" s="33">
        <v>15.24</v>
      </c>
      <c r="D146" s="33">
        <v>552</v>
      </c>
      <c r="E146" s="37">
        <v>168.25</v>
      </c>
    </row>
    <row r="147" spans="1:5">
      <c r="A147" s="40">
        <v>24191</v>
      </c>
      <c r="B147" s="41">
        <v>55</v>
      </c>
      <c r="C147" s="33">
        <v>16.763999999999999</v>
      </c>
      <c r="D147" s="33">
        <v>547</v>
      </c>
      <c r="E147" s="37">
        <v>166.726</v>
      </c>
    </row>
    <row r="148" spans="1:5">
      <c r="A148" s="40">
        <v>24192</v>
      </c>
      <c r="B148" s="41">
        <v>45</v>
      </c>
      <c r="C148" s="33">
        <v>13.716000000000001</v>
      </c>
      <c r="D148" s="33">
        <v>557</v>
      </c>
      <c r="E148" s="37">
        <v>169.774</v>
      </c>
    </row>
    <row r="149" spans="1:5">
      <c r="A149" s="40">
        <v>24193</v>
      </c>
      <c r="B149" s="41">
        <v>45</v>
      </c>
      <c r="C149" s="33">
        <v>13.716000000000001</v>
      </c>
      <c r="D149" s="33">
        <v>557</v>
      </c>
      <c r="E149" s="37">
        <v>169.774</v>
      </c>
    </row>
    <row r="150" spans="1:5">
      <c r="A150" s="40">
        <v>24194</v>
      </c>
      <c r="B150" s="41">
        <v>45</v>
      </c>
      <c r="C150" s="33">
        <v>13.716000000000001</v>
      </c>
      <c r="D150" s="33">
        <v>557</v>
      </c>
      <c r="E150" s="37">
        <v>169.774</v>
      </c>
    </row>
    <row r="151" spans="1:5">
      <c r="A151" s="40">
        <v>24202</v>
      </c>
      <c r="B151" s="41">
        <v>50</v>
      </c>
      <c r="C151" s="33">
        <v>15.24</v>
      </c>
      <c r="D151" s="33">
        <v>552</v>
      </c>
      <c r="E151" s="37">
        <v>168.25</v>
      </c>
    </row>
    <row r="152" spans="1:5">
      <c r="A152" s="40">
        <v>24203</v>
      </c>
      <c r="B152" s="41">
        <v>45</v>
      </c>
      <c r="C152" s="33">
        <v>13.716000000000001</v>
      </c>
      <c r="D152" s="33">
        <v>557</v>
      </c>
      <c r="E152" s="37">
        <v>169.774</v>
      </c>
    </row>
    <row r="153" spans="1:5">
      <c r="A153" s="40">
        <v>24204</v>
      </c>
      <c r="B153" s="41">
        <v>45</v>
      </c>
      <c r="C153" s="33">
        <v>13.716000000000001</v>
      </c>
      <c r="D153" s="33">
        <v>557</v>
      </c>
      <c r="E153" s="37">
        <v>169.774</v>
      </c>
    </row>
    <row r="154" spans="1:5">
      <c r="A154" s="40">
        <v>24205</v>
      </c>
      <c r="B154" s="41">
        <v>50</v>
      </c>
      <c r="C154" s="33">
        <v>15.24</v>
      </c>
      <c r="D154" s="33">
        <v>552</v>
      </c>
      <c r="E154" s="37">
        <v>168.25</v>
      </c>
    </row>
    <row r="155" spans="1:5">
      <c r="A155" s="40">
        <v>24211</v>
      </c>
      <c r="B155" s="41">
        <v>45</v>
      </c>
      <c r="C155" s="33">
        <v>13.716000000000001</v>
      </c>
      <c r="D155" s="33">
        <v>557</v>
      </c>
      <c r="E155" s="37">
        <v>169.774</v>
      </c>
    </row>
    <row r="156" spans="1:5">
      <c r="A156" s="40">
        <v>24212</v>
      </c>
      <c r="B156" s="41">
        <v>45</v>
      </c>
      <c r="C156" s="33">
        <v>13.716000000000001</v>
      </c>
      <c r="D156" s="33">
        <v>557</v>
      </c>
      <c r="E156" s="37">
        <v>169.774</v>
      </c>
    </row>
    <row r="157" spans="1:5">
      <c r="A157" s="40">
        <v>24213</v>
      </c>
      <c r="B157" s="41">
        <v>45</v>
      </c>
      <c r="C157" s="33">
        <v>13.716000000000001</v>
      </c>
      <c r="D157" s="33">
        <v>557</v>
      </c>
      <c r="E157" s="37">
        <v>169.774</v>
      </c>
    </row>
    <row r="158" spans="1:5">
      <c r="A158" s="40">
        <v>24214</v>
      </c>
      <c r="B158" s="41">
        <v>40</v>
      </c>
      <c r="C158" s="33">
        <v>12.192</v>
      </c>
      <c r="D158" s="33">
        <v>562</v>
      </c>
      <c r="E158" s="37">
        <v>171.298</v>
      </c>
    </row>
    <row r="159" spans="1:5">
      <c r="A159" s="40">
        <v>24222</v>
      </c>
      <c r="B159" s="41">
        <v>45</v>
      </c>
      <c r="C159" s="33">
        <v>13.716000000000001</v>
      </c>
      <c r="D159" s="33">
        <v>557</v>
      </c>
      <c r="E159" s="37">
        <v>169.774</v>
      </c>
    </row>
    <row r="160" spans="1:5">
      <c r="A160" s="40">
        <v>24223</v>
      </c>
      <c r="B160" s="41">
        <v>45</v>
      </c>
      <c r="C160" s="33">
        <v>13.716000000000001</v>
      </c>
      <c r="D160" s="33">
        <v>557</v>
      </c>
      <c r="E160" s="37">
        <v>169.774</v>
      </c>
    </row>
    <row r="161" spans="1:5">
      <c r="A161" s="40">
        <v>24224</v>
      </c>
      <c r="B161" s="41">
        <v>45</v>
      </c>
      <c r="C161" s="33">
        <v>13.716000000000001</v>
      </c>
      <c r="D161" s="33">
        <v>557</v>
      </c>
      <c r="E161" s="37">
        <v>169.774</v>
      </c>
    </row>
    <row r="162" spans="1:5">
      <c r="A162" s="40">
        <v>24228</v>
      </c>
      <c r="B162" s="41">
        <v>45</v>
      </c>
      <c r="C162" s="33">
        <v>13.716000000000001</v>
      </c>
      <c r="D162" s="33">
        <v>557</v>
      </c>
      <c r="E162" s="37">
        <v>169.774</v>
      </c>
    </row>
    <row r="163" spans="1:5">
      <c r="A163" s="40">
        <v>24230</v>
      </c>
      <c r="B163" s="41">
        <v>45</v>
      </c>
      <c r="C163" s="33">
        <v>13.716000000000001</v>
      </c>
      <c r="D163" s="33">
        <v>557</v>
      </c>
      <c r="E163" s="37">
        <v>169.774</v>
      </c>
    </row>
    <row r="164" spans="1:5">
      <c r="A164" s="40">
        <v>24231</v>
      </c>
      <c r="B164" s="41">
        <v>45</v>
      </c>
      <c r="C164" s="33">
        <v>13.716000000000001</v>
      </c>
      <c r="D164" s="33">
        <v>557</v>
      </c>
      <c r="E164" s="37">
        <v>169.774</v>
      </c>
    </row>
    <row r="165" spans="1:5">
      <c r="A165" s="40">
        <v>24232</v>
      </c>
      <c r="B165" s="41">
        <v>45</v>
      </c>
      <c r="C165" s="33">
        <v>13.716000000000001</v>
      </c>
      <c r="D165" s="33">
        <v>557</v>
      </c>
      <c r="E165" s="37">
        <v>169.774</v>
      </c>
    </row>
    <row r="166" spans="1:5">
      <c r="A166" s="40">
        <v>24238</v>
      </c>
      <c r="B166" s="41">
        <v>45</v>
      </c>
      <c r="C166" s="33">
        <v>13.716000000000001</v>
      </c>
      <c r="D166" s="33">
        <v>557</v>
      </c>
      <c r="E166" s="37">
        <v>169.774</v>
      </c>
    </row>
    <row r="167" spans="1:5">
      <c r="A167" s="40">
        <v>24239</v>
      </c>
      <c r="B167" s="41">
        <v>45</v>
      </c>
      <c r="C167" s="33">
        <v>13.716000000000001</v>
      </c>
      <c r="D167" s="33">
        <v>557</v>
      </c>
      <c r="E167" s="37">
        <v>169.774</v>
      </c>
    </row>
    <row r="168" spans="1:5">
      <c r="A168" s="40">
        <v>24240</v>
      </c>
      <c r="B168" s="41">
        <v>45</v>
      </c>
      <c r="C168" s="33">
        <v>13.716000000000001</v>
      </c>
      <c r="D168" s="33">
        <v>557</v>
      </c>
      <c r="E168" s="37">
        <v>169.774</v>
      </c>
    </row>
    <row r="169" spans="1:5">
      <c r="A169" s="40">
        <v>24241</v>
      </c>
      <c r="B169" s="41">
        <v>45</v>
      </c>
      <c r="C169" s="33">
        <v>13.716000000000001</v>
      </c>
      <c r="D169" s="33">
        <v>557</v>
      </c>
      <c r="E169" s="37">
        <v>169.774</v>
      </c>
    </row>
    <row r="170" spans="1:5">
      <c r="A170" s="40">
        <v>24242</v>
      </c>
      <c r="B170" s="41">
        <v>45</v>
      </c>
      <c r="C170" s="33">
        <v>13.716000000000001</v>
      </c>
      <c r="D170" s="33">
        <v>557</v>
      </c>
      <c r="E170" s="37">
        <v>169.774</v>
      </c>
    </row>
    <row r="171" spans="1:5">
      <c r="A171" s="40">
        <v>24243</v>
      </c>
      <c r="B171" s="41">
        <v>45</v>
      </c>
      <c r="C171" s="33">
        <v>13.716000000000001</v>
      </c>
      <c r="D171" s="33">
        <v>557</v>
      </c>
      <c r="E171" s="37">
        <v>169.774</v>
      </c>
    </row>
    <row r="172" spans="1:5">
      <c r="A172" s="40">
        <v>24248</v>
      </c>
      <c r="B172" s="41">
        <v>45</v>
      </c>
      <c r="C172" s="33">
        <v>13.716000000000001</v>
      </c>
      <c r="D172" s="33">
        <v>557</v>
      </c>
      <c r="E172" s="37">
        <v>169.774</v>
      </c>
    </row>
    <row r="173" spans="1:5">
      <c r="A173" s="40">
        <v>24249</v>
      </c>
      <c r="B173" s="41">
        <v>45</v>
      </c>
      <c r="C173" s="33">
        <v>13.716000000000001</v>
      </c>
      <c r="D173" s="33">
        <v>557</v>
      </c>
      <c r="E173" s="37">
        <v>169.774</v>
      </c>
    </row>
    <row r="174" spans="1:5">
      <c r="A174" s="40">
        <v>24254</v>
      </c>
      <c r="B174" s="41">
        <v>50</v>
      </c>
      <c r="C174" s="33">
        <v>15.24</v>
      </c>
      <c r="D174" s="33">
        <v>552</v>
      </c>
      <c r="E174" s="37">
        <v>168.25</v>
      </c>
    </row>
    <row r="175" spans="1:5">
      <c r="A175" s="40">
        <v>24256</v>
      </c>
      <c r="B175" s="41">
        <v>50</v>
      </c>
      <c r="C175" s="33">
        <v>15.24</v>
      </c>
      <c r="D175" s="33">
        <v>552</v>
      </c>
      <c r="E175" s="37">
        <v>168.25</v>
      </c>
    </row>
    <row r="176" spans="1:5">
      <c r="A176" s="40">
        <v>24262</v>
      </c>
      <c r="B176" s="41">
        <v>50</v>
      </c>
      <c r="C176" s="33">
        <v>15.24</v>
      </c>
      <c r="D176" s="33">
        <v>552</v>
      </c>
      <c r="E176" s="37">
        <v>168.25</v>
      </c>
    </row>
    <row r="177" spans="1:5">
      <c r="A177" s="40">
        <v>24263</v>
      </c>
      <c r="B177" s="41">
        <v>50</v>
      </c>
      <c r="C177" s="33">
        <v>15.24</v>
      </c>
      <c r="D177" s="33">
        <v>552</v>
      </c>
      <c r="E177" s="37">
        <v>168.25</v>
      </c>
    </row>
    <row r="178" spans="1:5">
      <c r="A178" s="40">
        <v>24291</v>
      </c>
      <c r="B178" s="41">
        <v>55</v>
      </c>
      <c r="C178" s="33">
        <v>16.763999999999999</v>
      </c>
      <c r="D178" s="33">
        <v>547</v>
      </c>
      <c r="E178" s="37">
        <v>166.726</v>
      </c>
    </row>
    <row r="179" spans="1:5">
      <c r="A179" s="40">
        <v>24292</v>
      </c>
      <c r="B179" s="41">
        <v>55</v>
      </c>
      <c r="C179" s="33">
        <v>16.763999999999999</v>
      </c>
      <c r="D179" s="33">
        <v>547</v>
      </c>
      <c r="E179" s="37">
        <v>166.726</v>
      </c>
    </row>
    <row r="180" spans="1:5">
      <c r="A180" s="40">
        <v>24293</v>
      </c>
      <c r="B180" s="41">
        <v>55</v>
      </c>
      <c r="C180" s="33">
        <v>16.763999999999999</v>
      </c>
      <c r="D180" s="33">
        <v>547</v>
      </c>
      <c r="E180" s="37">
        <v>166.726</v>
      </c>
    </row>
    <row r="181" spans="1:5">
      <c r="A181" s="40">
        <v>24294</v>
      </c>
      <c r="B181" s="41">
        <v>55</v>
      </c>
      <c r="C181" s="33">
        <v>16.763999999999999</v>
      </c>
      <c r="D181" s="33">
        <v>547</v>
      </c>
      <c r="E181" s="37">
        <v>166.726</v>
      </c>
    </row>
    <row r="182" spans="1:5">
      <c r="A182" s="40">
        <v>24297</v>
      </c>
      <c r="B182" s="41">
        <v>55</v>
      </c>
      <c r="C182" s="33">
        <v>16.763999999999999</v>
      </c>
      <c r="D182" s="33">
        <v>547</v>
      </c>
      <c r="E182" s="37">
        <v>166.726</v>
      </c>
    </row>
    <row r="183" spans="1:5">
      <c r="A183" s="40">
        <v>24298</v>
      </c>
      <c r="B183" s="41">
        <v>53</v>
      </c>
      <c r="C183" s="33">
        <v>16.154400000000003</v>
      </c>
      <c r="D183" s="33">
        <v>549</v>
      </c>
      <c r="E183" s="37">
        <v>167.3356</v>
      </c>
    </row>
    <row r="184" spans="1:5">
      <c r="A184" s="40">
        <v>24301</v>
      </c>
      <c r="B184" s="41">
        <v>55</v>
      </c>
      <c r="C184" s="33">
        <v>16.763999999999999</v>
      </c>
      <c r="D184" s="33">
        <v>547</v>
      </c>
      <c r="E184" s="37">
        <v>166.726</v>
      </c>
    </row>
    <row r="185" spans="1:5">
      <c r="A185" s="40">
        <v>24302</v>
      </c>
      <c r="B185" s="41">
        <v>53</v>
      </c>
      <c r="C185" s="33">
        <v>16.154400000000003</v>
      </c>
      <c r="D185" s="33">
        <v>549</v>
      </c>
      <c r="E185" s="37">
        <v>167.3356</v>
      </c>
    </row>
    <row r="186" spans="1:5">
      <c r="A186" s="40">
        <v>24303</v>
      </c>
      <c r="B186" s="41">
        <v>50</v>
      </c>
      <c r="C186" s="33">
        <v>15.24</v>
      </c>
      <c r="D186" s="33">
        <v>552</v>
      </c>
      <c r="E186" s="37">
        <v>168.25</v>
      </c>
    </row>
    <row r="187" spans="1:5">
      <c r="A187" s="40">
        <v>24304</v>
      </c>
      <c r="B187" s="41">
        <v>50</v>
      </c>
      <c r="C187" s="33">
        <v>15.24</v>
      </c>
      <c r="D187" s="33">
        <v>552</v>
      </c>
      <c r="E187" s="37">
        <v>168.25</v>
      </c>
    </row>
    <row r="188" spans="1:5">
      <c r="A188" s="40">
        <v>24305</v>
      </c>
      <c r="B188" s="41">
        <v>50</v>
      </c>
      <c r="C188" s="33">
        <v>15.24</v>
      </c>
      <c r="D188" s="33">
        <v>552</v>
      </c>
      <c r="E188" s="37">
        <v>168.25</v>
      </c>
    </row>
    <row r="189" spans="1:5">
      <c r="A189" s="40">
        <v>24306</v>
      </c>
      <c r="B189" s="41">
        <v>50</v>
      </c>
      <c r="C189" s="33">
        <v>15.24</v>
      </c>
      <c r="D189" s="33">
        <v>552</v>
      </c>
      <c r="E189" s="37">
        <v>168.25</v>
      </c>
    </row>
    <row r="190" spans="1:5">
      <c r="A190" s="40">
        <v>24310</v>
      </c>
      <c r="B190" s="41">
        <v>55</v>
      </c>
      <c r="C190" s="33">
        <v>16.763999999999999</v>
      </c>
      <c r="D190" s="33">
        <v>547</v>
      </c>
      <c r="E190" s="37">
        <v>166.726</v>
      </c>
    </row>
    <row r="191" spans="1:5">
      <c r="A191" s="40">
        <v>24311</v>
      </c>
      <c r="B191" s="41">
        <v>55</v>
      </c>
      <c r="C191" s="33">
        <v>16.763999999999999</v>
      </c>
      <c r="D191" s="33">
        <v>547</v>
      </c>
      <c r="E191" s="37">
        <v>166.726</v>
      </c>
    </row>
    <row r="192" spans="1:5">
      <c r="A192" s="40">
        <v>24312</v>
      </c>
      <c r="B192" s="41">
        <v>53</v>
      </c>
      <c r="C192" s="33">
        <v>16.154400000000003</v>
      </c>
      <c r="D192" s="33">
        <v>549</v>
      </c>
      <c r="E192" s="37">
        <v>167.3356</v>
      </c>
    </row>
    <row r="193" spans="1:5">
      <c r="A193" s="40">
        <v>24313</v>
      </c>
      <c r="B193" s="41">
        <v>55</v>
      </c>
      <c r="C193" s="33">
        <v>16.763999999999999</v>
      </c>
      <c r="D193" s="33">
        <v>547</v>
      </c>
      <c r="E193" s="37">
        <v>166.726</v>
      </c>
    </row>
    <row r="194" spans="1:5">
      <c r="A194" s="40">
        <v>24314</v>
      </c>
      <c r="B194" s="41">
        <v>55</v>
      </c>
      <c r="C194" s="33">
        <v>16.763999999999999</v>
      </c>
      <c r="D194" s="33">
        <v>547</v>
      </c>
      <c r="E194" s="37">
        <v>166.726</v>
      </c>
    </row>
    <row r="195" spans="1:5">
      <c r="A195" s="40">
        <v>24317</v>
      </c>
      <c r="B195" s="41">
        <v>55</v>
      </c>
      <c r="C195" s="33">
        <v>16.763999999999999</v>
      </c>
      <c r="D195" s="33">
        <v>547</v>
      </c>
      <c r="E195" s="37">
        <v>166.726</v>
      </c>
    </row>
    <row r="196" spans="1:5">
      <c r="A196" s="40">
        <v>24318</v>
      </c>
      <c r="B196" s="41">
        <v>55</v>
      </c>
      <c r="C196" s="33">
        <v>16.763999999999999</v>
      </c>
      <c r="D196" s="33">
        <v>547</v>
      </c>
      <c r="E196" s="37">
        <v>166.726</v>
      </c>
    </row>
    <row r="197" spans="1:5">
      <c r="A197" s="40">
        <v>24319</v>
      </c>
      <c r="B197" s="41">
        <v>53</v>
      </c>
      <c r="C197" s="33">
        <v>16.154400000000003</v>
      </c>
      <c r="D197" s="33">
        <v>549</v>
      </c>
      <c r="E197" s="37">
        <v>167.3356</v>
      </c>
    </row>
    <row r="198" spans="1:5">
      <c r="A198" s="40">
        <v>24320</v>
      </c>
      <c r="B198" s="41">
        <v>50</v>
      </c>
      <c r="C198" s="33">
        <v>15.24</v>
      </c>
      <c r="D198" s="33">
        <v>552</v>
      </c>
      <c r="E198" s="37">
        <v>168.25</v>
      </c>
    </row>
    <row r="199" spans="1:5">
      <c r="A199" s="40">
        <v>24321</v>
      </c>
      <c r="B199" s="41">
        <v>49</v>
      </c>
      <c r="C199" s="33">
        <v>14.9352</v>
      </c>
      <c r="D199" s="33">
        <v>553</v>
      </c>
      <c r="E199" s="37">
        <v>168.5548</v>
      </c>
    </row>
    <row r="200" spans="1:5">
      <c r="A200" s="40">
        <v>24322</v>
      </c>
      <c r="B200" s="41">
        <v>48</v>
      </c>
      <c r="C200" s="33">
        <v>14.630400000000002</v>
      </c>
      <c r="D200" s="33">
        <v>554</v>
      </c>
      <c r="E200" s="37">
        <v>168.8596</v>
      </c>
    </row>
    <row r="201" spans="1:5">
      <c r="A201" s="40">
        <v>24329</v>
      </c>
      <c r="B201" s="41">
        <v>53</v>
      </c>
      <c r="C201" s="33">
        <v>16.154400000000003</v>
      </c>
      <c r="D201" s="33">
        <v>549</v>
      </c>
      <c r="E201" s="37">
        <v>167.3356</v>
      </c>
    </row>
    <row r="202" spans="1:5">
      <c r="A202" s="40">
        <v>24330</v>
      </c>
      <c r="B202" s="41">
        <v>50</v>
      </c>
      <c r="C202" s="33">
        <v>15.24</v>
      </c>
      <c r="D202" s="33">
        <v>552</v>
      </c>
      <c r="E202" s="37">
        <v>168.25</v>
      </c>
    </row>
    <row r="203" spans="1:5">
      <c r="A203" s="40">
        <v>24331</v>
      </c>
      <c r="B203" s="41">
        <v>50</v>
      </c>
      <c r="C203" s="33">
        <v>15.24</v>
      </c>
      <c r="D203" s="33">
        <v>552</v>
      </c>
      <c r="E203" s="37">
        <v>168.25</v>
      </c>
    </row>
    <row r="204" spans="1:5">
      <c r="A204" s="40">
        <v>24332</v>
      </c>
      <c r="B204" s="41">
        <v>50</v>
      </c>
      <c r="C204" s="33">
        <v>15.24</v>
      </c>
      <c r="D204" s="33">
        <v>552</v>
      </c>
      <c r="E204" s="37">
        <v>168.25</v>
      </c>
    </row>
    <row r="205" spans="1:5">
      <c r="A205" s="40">
        <v>24333</v>
      </c>
      <c r="B205" s="41">
        <v>50</v>
      </c>
      <c r="C205" s="33">
        <v>15.24</v>
      </c>
      <c r="D205" s="33">
        <v>552</v>
      </c>
      <c r="E205" s="37">
        <v>168.25</v>
      </c>
    </row>
    <row r="206" spans="1:5">
      <c r="A206" s="40">
        <v>24334</v>
      </c>
      <c r="B206" s="41">
        <v>50</v>
      </c>
      <c r="C206" s="33">
        <v>15.24</v>
      </c>
      <c r="D206" s="33">
        <v>552</v>
      </c>
      <c r="E206" s="37">
        <v>168.25</v>
      </c>
    </row>
    <row r="207" spans="1:5">
      <c r="A207" s="40">
        <v>24339</v>
      </c>
      <c r="B207" s="41">
        <v>55</v>
      </c>
      <c r="C207" s="33">
        <v>16.763999999999999</v>
      </c>
      <c r="D207" s="33">
        <v>547</v>
      </c>
      <c r="E207" s="37">
        <v>166.726</v>
      </c>
    </row>
    <row r="208" spans="1:5">
      <c r="A208" s="40">
        <v>24342</v>
      </c>
      <c r="B208" s="41">
        <v>53</v>
      </c>
      <c r="C208" s="33">
        <v>16.154400000000003</v>
      </c>
      <c r="D208" s="33">
        <v>549</v>
      </c>
      <c r="E208" s="37">
        <v>167.3356</v>
      </c>
    </row>
    <row r="209" spans="1:5">
      <c r="A209" s="40">
        <v>24343</v>
      </c>
      <c r="B209" s="41">
        <v>50</v>
      </c>
      <c r="C209" s="33">
        <v>15.24</v>
      </c>
      <c r="D209" s="33">
        <v>552</v>
      </c>
      <c r="E209" s="37">
        <v>168.25</v>
      </c>
    </row>
    <row r="210" spans="1:5">
      <c r="A210" s="40">
        <v>24344</v>
      </c>
      <c r="B210" s="41">
        <v>50</v>
      </c>
      <c r="C210" s="33">
        <v>15.24</v>
      </c>
      <c r="D210" s="33">
        <v>552</v>
      </c>
      <c r="E210" s="37">
        <v>168.25</v>
      </c>
    </row>
    <row r="211" spans="1:5">
      <c r="A211" s="40">
        <v>24346</v>
      </c>
      <c r="B211" s="41">
        <v>50</v>
      </c>
      <c r="C211" s="33">
        <v>15.24</v>
      </c>
      <c r="D211" s="33">
        <v>552</v>
      </c>
      <c r="E211" s="37">
        <v>168.25</v>
      </c>
    </row>
    <row r="212" spans="1:5">
      <c r="A212" s="40">
        <v>24347</v>
      </c>
      <c r="B212" s="41">
        <v>50</v>
      </c>
      <c r="C212" s="33">
        <v>15.24</v>
      </c>
      <c r="D212" s="33">
        <v>552</v>
      </c>
      <c r="E212" s="37">
        <v>168.25</v>
      </c>
    </row>
    <row r="213" spans="1:5">
      <c r="A213" s="40">
        <v>24356</v>
      </c>
      <c r="B213" s="41">
        <v>50</v>
      </c>
      <c r="C213" s="33">
        <v>15.24</v>
      </c>
      <c r="D213" s="33">
        <v>552</v>
      </c>
      <c r="E213" s="37">
        <v>168.25</v>
      </c>
    </row>
    <row r="214" spans="1:5">
      <c r="A214" s="40">
        <v>24357</v>
      </c>
      <c r="B214" s="41">
        <v>50</v>
      </c>
      <c r="C214" s="33">
        <v>15.24</v>
      </c>
      <c r="D214" s="33">
        <v>552</v>
      </c>
      <c r="E214" s="37">
        <v>168.25</v>
      </c>
    </row>
    <row r="215" spans="1:5">
      <c r="A215" s="40">
        <v>24358</v>
      </c>
      <c r="B215" s="41">
        <v>50</v>
      </c>
      <c r="C215" s="33">
        <v>15.24</v>
      </c>
      <c r="D215" s="33">
        <v>552</v>
      </c>
      <c r="E215" s="37">
        <v>168.25</v>
      </c>
    </row>
    <row r="216" spans="1:5">
      <c r="A216" s="40">
        <v>24360</v>
      </c>
      <c r="B216" s="41">
        <v>50</v>
      </c>
      <c r="C216" s="33">
        <v>15.24</v>
      </c>
      <c r="D216" s="33">
        <v>552</v>
      </c>
      <c r="E216" s="37">
        <v>168.25</v>
      </c>
    </row>
    <row r="217" spans="1:5">
      <c r="A217" s="40">
        <v>24361</v>
      </c>
      <c r="B217" s="41">
        <v>50</v>
      </c>
      <c r="C217" s="33">
        <v>15.24</v>
      </c>
      <c r="D217" s="33">
        <v>552</v>
      </c>
      <c r="E217" s="37">
        <v>168.25</v>
      </c>
    </row>
    <row r="218" spans="1:5">
      <c r="A218" s="40">
        <v>24365</v>
      </c>
      <c r="B218" s="41">
        <v>50</v>
      </c>
      <c r="C218" s="33">
        <v>15.24</v>
      </c>
      <c r="D218" s="33">
        <v>552</v>
      </c>
      <c r="E218" s="37">
        <v>168.25</v>
      </c>
    </row>
    <row r="219" spans="1:5">
      <c r="A219" s="40">
        <v>24366</v>
      </c>
      <c r="B219" s="41">
        <v>50</v>
      </c>
      <c r="C219" s="33">
        <v>15.24</v>
      </c>
      <c r="D219" s="33">
        <v>552</v>
      </c>
      <c r="E219" s="37">
        <v>168.25</v>
      </c>
    </row>
    <row r="220" spans="1:5">
      <c r="A220" s="40">
        <v>24370</v>
      </c>
      <c r="B220" s="41">
        <v>50</v>
      </c>
      <c r="C220" s="33">
        <v>15.24</v>
      </c>
      <c r="D220" s="33">
        <v>552</v>
      </c>
      <c r="E220" s="37">
        <v>168.25</v>
      </c>
    </row>
    <row r="221" spans="1:5">
      <c r="A221" s="40">
        <v>24374</v>
      </c>
      <c r="B221" s="41">
        <v>53</v>
      </c>
      <c r="C221" s="33">
        <v>16.154400000000003</v>
      </c>
      <c r="D221" s="33">
        <v>549</v>
      </c>
      <c r="E221" s="37">
        <v>167.3356</v>
      </c>
    </row>
    <row r="222" spans="1:5">
      <c r="A222" s="40">
        <v>24380</v>
      </c>
      <c r="B222" s="41">
        <v>55</v>
      </c>
      <c r="C222" s="33">
        <v>16.763999999999999</v>
      </c>
      <c r="D222" s="33">
        <v>547</v>
      </c>
      <c r="E222" s="37">
        <v>166.726</v>
      </c>
    </row>
    <row r="223" spans="1:5">
      <c r="A223" s="40">
        <v>24381</v>
      </c>
      <c r="B223" s="41">
        <v>55</v>
      </c>
      <c r="C223" s="33">
        <v>16.763999999999999</v>
      </c>
      <c r="D223" s="33">
        <v>547</v>
      </c>
      <c r="E223" s="37">
        <v>166.726</v>
      </c>
    </row>
    <row r="224" spans="1:5">
      <c r="A224" s="40">
        <v>24383</v>
      </c>
      <c r="B224" s="41">
        <v>55</v>
      </c>
      <c r="C224" s="33">
        <v>16.763999999999999</v>
      </c>
      <c r="D224" s="33">
        <v>547</v>
      </c>
      <c r="E224" s="37">
        <v>166.726</v>
      </c>
    </row>
    <row r="225" spans="1:5">
      <c r="A225" s="40">
        <v>24384</v>
      </c>
      <c r="B225" s="41">
        <v>55</v>
      </c>
      <c r="C225" s="33">
        <v>16.763999999999999</v>
      </c>
      <c r="D225" s="33">
        <v>547</v>
      </c>
      <c r="E225" s="37">
        <v>166.726</v>
      </c>
    </row>
    <row r="226" spans="1:5">
      <c r="A226" s="40">
        <v>24385</v>
      </c>
      <c r="B226" s="41">
        <v>50</v>
      </c>
      <c r="C226" s="33">
        <v>15.24</v>
      </c>
      <c r="D226" s="33">
        <v>552</v>
      </c>
      <c r="E226" s="37">
        <v>168.25</v>
      </c>
    </row>
    <row r="227" spans="1:5">
      <c r="A227" s="40">
        <v>24388</v>
      </c>
      <c r="B227" s="41">
        <v>60</v>
      </c>
      <c r="C227" s="33">
        <v>18.288</v>
      </c>
      <c r="D227" s="33">
        <v>542</v>
      </c>
      <c r="E227" s="37">
        <v>165.202</v>
      </c>
    </row>
    <row r="228" spans="1:5">
      <c r="A228" s="40">
        <v>24390</v>
      </c>
      <c r="B228" s="41">
        <v>55</v>
      </c>
      <c r="C228" s="33">
        <v>16.763999999999999</v>
      </c>
      <c r="D228" s="33">
        <v>547</v>
      </c>
      <c r="E228" s="37">
        <v>166.726</v>
      </c>
    </row>
    <row r="229" spans="1:5">
      <c r="A229" s="40">
        <v>24391</v>
      </c>
      <c r="B229" s="41">
        <v>50</v>
      </c>
      <c r="C229" s="33">
        <v>15.24</v>
      </c>
      <c r="D229" s="33">
        <v>552</v>
      </c>
      <c r="E229" s="37">
        <v>168.25</v>
      </c>
    </row>
    <row r="230" spans="1:5">
      <c r="A230" s="40">
        <v>24392</v>
      </c>
      <c r="B230" s="41">
        <v>50</v>
      </c>
      <c r="C230" s="33">
        <v>15.24</v>
      </c>
      <c r="D230" s="33">
        <v>552</v>
      </c>
      <c r="E230" s="37">
        <v>168.25</v>
      </c>
    </row>
    <row r="231" spans="1:5">
      <c r="A231" s="40">
        <v>24393</v>
      </c>
      <c r="B231" s="41">
        <v>50</v>
      </c>
      <c r="C231" s="33">
        <v>15.24</v>
      </c>
      <c r="D231" s="33">
        <v>552</v>
      </c>
      <c r="E231" s="37">
        <v>168.25</v>
      </c>
    </row>
    <row r="232" spans="1:5">
      <c r="A232" s="40">
        <v>24395</v>
      </c>
      <c r="B232" s="41">
        <v>55</v>
      </c>
      <c r="C232" s="33">
        <v>16.763999999999999</v>
      </c>
      <c r="D232" s="33">
        <v>547</v>
      </c>
      <c r="E232" s="37">
        <v>166.726</v>
      </c>
    </row>
    <row r="233" spans="1:5">
      <c r="A233" s="40">
        <v>24395</v>
      </c>
      <c r="B233" s="41">
        <v>55</v>
      </c>
      <c r="C233" s="33">
        <v>16.763999999999999</v>
      </c>
      <c r="D233" s="33">
        <v>547</v>
      </c>
      <c r="E233" s="37">
        <v>166.726</v>
      </c>
    </row>
    <row r="234" spans="1:5">
      <c r="A234" s="40">
        <v>24395</v>
      </c>
      <c r="B234" s="41">
        <v>55</v>
      </c>
      <c r="C234" s="33">
        <v>16.763999999999999</v>
      </c>
      <c r="D234" s="33">
        <v>547</v>
      </c>
      <c r="E234" s="37">
        <v>166.726</v>
      </c>
    </row>
    <row r="235" spans="1:5">
      <c r="A235" s="40">
        <v>24401</v>
      </c>
      <c r="B235" s="41">
        <v>55</v>
      </c>
      <c r="C235" s="33">
        <v>16.763999999999999</v>
      </c>
      <c r="D235" s="33">
        <v>547</v>
      </c>
      <c r="E235" s="37">
        <v>166.726</v>
      </c>
    </row>
    <row r="236" spans="1:5">
      <c r="A236" s="40">
        <v>24402</v>
      </c>
      <c r="B236" s="41">
        <v>50</v>
      </c>
      <c r="C236" s="33">
        <v>15.24</v>
      </c>
      <c r="D236" s="33">
        <v>552</v>
      </c>
      <c r="E236" s="37">
        <v>168.25</v>
      </c>
    </row>
    <row r="237" spans="1:5">
      <c r="A237" s="40">
        <v>24403</v>
      </c>
      <c r="B237" s="41">
        <v>50</v>
      </c>
      <c r="C237" s="33">
        <v>15.24</v>
      </c>
      <c r="D237" s="33">
        <v>552</v>
      </c>
      <c r="E237" s="37">
        <v>168.25</v>
      </c>
    </row>
    <row r="238" spans="1:5">
      <c r="A238" s="40">
        <v>24406</v>
      </c>
      <c r="B238" s="41">
        <v>55</v>
      </c>
      <c r="C238" s="33">
        <v>16.763999999999999</v>
      </c>
      <c r="D238" s="33">
        <v>547</v>
      </c>
      <c r="E238" s="37">
        <v>166.726</v>
      </c>
    </row>
    <row r="239" spans="1:5">
      <c r="A239" s="40">
        <v>24411</v>
      </c>
      <c r="B239" s="41">
        <v>50</v>
      </c>
      <c r="C239" s="33">
        <v>15.24</v>
      </c>
      <c r="D239" s="33">
        <v>552</v>
      </c>
      <c r="E239" s="37">
        <v>168.25</v>
      </c>
    </row>
    <row r="240" spans="1:5">
      <c r="A240" s="40">
        <v>24412</v>
      </c>
      <c r="B240" s="41">
        <v>50</v>
      </c>
      <c r="C240" s="33">
        <v>15.24</v>
      </c>
      <c r="D240" s="33">
        <v>552</v>
      </c>
      <c r="E240" s="37">
        <v>168.25</v>
      </c>
    </row>
    <row r="241" spans="1:5">
      <c r="A241" s="40">
        <v>24413</v>
      </c>
      <c r="B241" s="41">
        <v>50</v>
      </c>
      <c r="C241" s="33">
        <v>15.24</v>
      </c>
      <c r="D241" s="33">
        <v>552</v>
      </c>
      <c r="E241" s="37">
        <v>168.25</v>
      </c>
    </row>
    <row r="242" spans="1:5">
      <c r="A242" s="40">
        <v>24418</v>
      </c>
      <c r="B242" s="41">
        <v>55</v>
      </c>
      <c r="C242" s="33">
        <v>16.763999999999999</v>
      </c>
      <c r="D242" s="33">
        <v>547</v>
      </c>
      <c r="E242" s="37">
        <v>166.726</v>
      </c>
    </row>
    <row r="243" spans="1:5">
      <c r="A243" s="40">
        <v>24423</v>
      </c>
      <c r="B243" s="41">
        <v>55</v>
      </c>
      <c r="C243" s="33">
        <v>16.763999999999999</v>
      </c>
      <c r="D243" s="33">
        <v>547</v>
      </c>
      <c r="E243" s="37">
        <v>166.726</v>
      </c>
    </row>
    <row r="244" spans="1:5">
      <c r="A244" s="40">
        <v>24427</v>
      </c>
      <c r="B244" s="41">
        <v>55</v>
      </c>
      <c r="C244" s="33">
        <v>16.763999999999999</v>
      </c>
      <c r="D244" s="33">
        <v>547</v>
      </c>
      <c r="E244" s="37">
        <v>166.726</v>
      </c>
    </row>
    <row r="245" spans="1:5">
      <c r="A245" s="40">
        <v>24428</v>
      </c>
      <c r="B245" s="41">
        <v>50</v>
      </c>
      <c r="C245" s="33">
        <v>15.24</v>
      </c>
      <c r="D245" s="33">
        <v>552</v>
      </c>
      <c r="E245" s="37">
        <v>168.25</v>
      </c>
    </row>
    <row r="246" spans="1:5">
      <c r="A246" s="40">
        <v>24429</v>
      </c>
      <c r="B246" s="41">
        <v>50</v>
      </c>
      <c r="C246" s="33">
        <v>15.24</v>
      </c>
      <c r="D246" s="33">
        <v>552</v>
      </c>
      <c r="E246" s="37">
        <v>168.25</v>
      </c>
    </row>
    <row r="247" spans="1:5">
      <c r="A247" s="40">
        <v>24445</v>
      </c>
      <c r="B247" s="41">
        <v>55</v>
      </c>
      <c r="C247" s="33">
        <v>16.763999999999999</v>
      </c>
      <c r="D247" s="33">
        <v>547</v>
      </c>
      <c r="E247" s="37">
        <v>166.726</v>
      </c>
    </row>
    <row r="248" spans="1:5">
      <c r="A248" s="40">
        <v>24452</v>
      </c>
      <c r="B248" s="41">
        <v>55</v>
      </c>
      <c r="C248" s="33">
        <v>16.763999999999999</v>
      </c>
      <c r="D248" s="33">
        <v>547</v>
      </c>
      <c r="E248" s="37">
        <v>166.726</v>
      </c>
    </row>
    <row r="249" spans="1:5">
      <c r="A249" s="40">
        <v>24453</v>
      </c>
      <c r="B249" s="41">
        <v>55</v>
      </c>
      <c r="C249" s="33">
        <v>16.763999999999999</v>
      </c>
      <c r="D249" s="33">
        <v>547</v>
      </c>
      <c r="E249" s="37">
        <v>166.726</v>
      </c>
    </row>
    <row r="250" spans="1:5">
      <c r="A250" s="40">
        <v>24466</v>
      </c>
      <c r="B250" s="41">
        <v>50</v>
      </c>
      <c r="C250" s="33">
        <v>15.24</v>
      </c>
      <c r="D250" s="33">
        <v>552</v>
      </c>
      <c r="E250" s="37">
        <v>168.25</v>
      </c>
    </row>
    <row r="251" spans="1:5">
      <c r="A251" s="40">
        <v>24468</v>
      </c>
      <c r="B251" s="41">
        <v>50</v>
      </c>
      <c r="C251" s="33">
        <v>15.24</v>
      </c>
      <c r="D251" s="33">
        <v>552</v>
      </c>
      <c r="E251" s="37">
        <v>168.25</v>
      </c>
    </row>
    <row r="252" spans="1:5">
      <c r="A252" s="40">
        <v>24469</v>
      </c>
      <c r="B252" s="41">
        <v>50</v>
      </c>
      <c r="C252" s="33">
        <v>15.24</v>
      </c>
      <c r="D252" s="33">
        <v>552</v>
      </c>
      <c r="E252" s="37">
        <v>168.25</v>
      </c>
    </row>
    <row r="253" spans="1:5">
      <c r="A253" s="40">
        <v>24471</v>
      </c>
      <c r="B253" s="41">
        <v>55</v>
      </c>
      <c r="C253" s="33">
        <v>16.763999999999999</v>
      </c>
      <c r="D253" s="33">
        <v>547</v>
      </c>
      <c r="E253" s="37">
        <v>166.726</v>
      </c>
    </row>
    <row r="254" spans="1:5">
      <c r="A254" s="40">
        <v>24472</v>
      </c>
      <c r="B254" s="41">
        <v>55</v>
      </c>
      <c r="C254" s="33">
        <v>16.763999999999999</v>
      </c>
      <c r="D254" s="33">
        <v>547</v>
      </c>
      <c r="E254" s="37">
        <v>166.726</v>
      </c>
    </row>
    <row r="255" spans="1:5">
      <c r="A255" s="40">
        <v>24479</v>
      </c>
      <c r="B255" s="41">
        <v>55</v>
      </c>
      <c r="C255" s="33">
        <v>16.763999999999999</v>
      </c>
      <c r="D255" s="33">
        <v>547</v>
      </c>
      <c r="E255" s="37">
        <v>166.726</v>
      </c>
    </row>
    <row r="256" spans="1:5">
      <c r="A256" s="40">
        <v>24480</v>
      </c>
      <c r="B256" s="41">
        <v>50</v>
      </c>
      <c r="C256" s="33">
        <v>15.24</v>
      </c>
      <c r="D256" s="33">
        <v>552</v>
      </c>
      <c r="E256" s="37">
        <v>168.25</v>
      </c>
    </row>
    <row r="257" spans="1:5">
      <c r="A257" s="40">
        <v>24485</v>
      </c>
      <c r="B257" s="41">
        <v>53</v>
      </c>
      <c r="C257" s="33">
        <v>16.154400000000003</v>
      </c>
      <c r="D257" s="33">
        <v>549</v>
      </c>
      <c r="E257" s="37">
        <v>167.3356</v>
      </c>
    </row>
    <row r="258" spans="1:5">
      <c r="A258" s="40">
        <v>24486</v>
      </c>
      <c r="B258" s="41">
        <v>53</v>
      </c>
      <c r="C258" s="33">
        <v>16.154400000000003</v>
      </c>
      <c r="D258" s="33">
        <v>549</v>
      </c>
      <c r="E258" s="37">
        <v>167.3356</v>
      </c>
    </row>
    <row r="259" spans="1:5">
      <c r="A259" s="40">
        <v>24487</v>
      </c>
      <c r="B259" s="41">
        <v>50</v>
      </c>
      <c r="C259" s="33">
        <v>15.24</v>
      </c>
      <c r="D259" s="33">
        <v>552</v>
      </c>
      <c r="E259" s="37">
        <v>168.25</v>
      </c>
    </row>
    <row r="260" spans="1:5">
      <c r="A260" s="40">
        <v>24491</v>
      </c>
      <c r="B260" s="41">
        <v>50</v>
      </c>
      <c r="C260" s="33">
        <v>15.24</v>
      </c>
      <c r="D260" s="33">
        <v>552</v>
      </c>
      <c r="E260" s="37">
        <v>168.25</v>
      </c>
    </row>
    <row r="261" spans="1:5">
      <c r="A261" s="40">
        <v>24492</v>
      </c>
      <c r="B261" s="41">
        <v>50</v>
      </c>
      <c r="C261" s="33">
        <v>15.24</v>
      </c>
      <c r="D261" s="33">
        <v>552</v>
      </c>
      <c r="E261" s="37">
        <v>168.25</v>
      </c>
    </row>
    <row r="262" spans="1:5">
      <c r="A262" s="40">
        <v>24493</v>
      </c>
      <c r="B262" s="41">
        <v>50</v>
      </c>
      <c r="C262" s="33">
        <v>15.24</v>
      </c>
      <c r="D262" s="33">
        <v>552</v>
      </c>
      <c r="E262" s="37">
        <v>168.25</v>
      </c>
    </row>
    <row r="263" spans="1:5">
      <c r="A263" s="40">
        <v>24496</v>
      </c>
      <c r="B263" s="41">
        <v>55</v>
      </c>
      <c r="C263" s="33">
        <v>16.763999999999999</v>
      </c>
      <c r="D263" s="33">
        <v>547</v>
      </c>
      <c r="E263" s="37">
        <v>166.726</v>
      </c>
    </row>
    <row r="264" spans="1:5">
      <c r="A264" s="40">
        <v>24497</v>
      </c>
      <c r="B264" s="41">
        <v>50</v>
      </c>
      <c r="C264" s="33">
        <v>15.24</v>
      </c>
      <c r="D264" s="33">
        <v>552</v>
      </c>
      <c r="E264" s="37">
        <v>168.25</v>
      </c>
    </row>
    <row r="265" spans="1:5">
      <c r="A265" s="40">
        <v>24498</v>
      </c>
      <c r="B265" s="41">
        <v>50</v>
      </c>
      <c r="C265" s="33">
        <v>15.24</v>
      </c>
      <c r="D265" s="33">
        <v>552</v>
      </c>
      <c r="E265" s="37">
        <v>168.25</v>
      </c>
    </row>
    <row r="266" spans="1:5">
      <c r="A266" s="40">
        <v>24503</v>
      </c>
      <c r="B266" s="41">
        <v>44</v>
      </c>
      <c r="C266" s="33">
        <v>13.411200000000001</v>
      </c>
      <c r="D266" s="33">
        <v>558</v>
      </c>
      <c r="E266" s="37">
        <v>170.0788</v>
      </c>
    </row>
    <row r="267" spans="1:5">
      <c r="A267" s="41"/>
      <c r="B267" s="41"/>
      <c r="E267" s="37"/>
    </row>
    <row r="268" spans="1:5">
      <c r="A268" s="40">
        <v>27939</v>
      </c>
      <c r="B268" s="41">
        <v>110</v>
      </c>
      <c r="C268" s="33">
        <v>33.527999999999999</v>
      </c>
      <c r="D268" s="33">
        <v>492</v>
      </c>
      <c r="E268" s="37">
        <v>149.96200000000002</v>
      </c>
    </row>
    <row r="269" spans="1:5">
      <c r="A269" s="40">
        <v>27940</v>
      </c>
      <c r="B269" s="41">
        <v>120</v>
      </c>
      <c r="C269" s="33">
        <v>36.576000000000001</v>
      </c>
      <c r="D269" s="33">
        <v>482</v>
      </c>
      <c r="E269" s="37">
        <v>146.91400000000002</v>
      </c>
    </row>
    <row r="270" spans="1:5">
      <c r="A270" s="40">
        <v>27941</v>
      </c>
      <c r="B270" s="41">
        <v>120</v>
      </c>
      <c r="C270" s="33">
        <v>36.576000000000001</v>
      </c>
      <c r="D270" s="33">
        <v>482</v>
      </c>
      <c r="E270" s="37">
        <v>146.91400000000002</v>
      </c>
    </row>
    <row r="271" spans="1:5">
      <c r="A271" s="40">
        <v>27947</v>
      </c>
      <c r="B271" s="41">
        <v>180</v>
      </c>
      <c r="C271" s="33">
        <v>54.864000000000004</v>
      </c>
      <c r="D271" s="33">
        <v>422</v>
      </c>
      <c r="E271" s="37">
        <v>128.626</v>
      </c>
    </row>
    <row r="272" spans="1:5">
      <c r="A272" s="40">
        <v>27949</v>
      </c>
      <c r="B272" s="41">
        <v>235</v>
      </c>
      <c r="C272" s="33">
        <v>71.628</v>
      </c>
      <c r="D272" s="33">
        <v>367</v>
      </c>
      <c r="E272" s="37">
        <v>111.86200000000001</v>
      </c>
    </row>
    <row r="273" spans="1:5">
      <c r="A273" s="40">
        <v>27953</v>
      </c>
      <c r="B273" s="41">
        <v>210</v>
      </c>
      <c r="C273" s="33">
        <v>64.00800000000001</v>
      </c>
      <c r="D273" s="33">
        <v>392</v>
      </c>
      <c r="E273" s="37">
        <v>119.482</v>
      </c>
    </row>
    <row r="274" spans="1:5">
      <c r="A274" s="40">
        <v>27956</v>
      </c>
      <c r="B274" s="41">
        <v>210</v>
      </c>
      <c r="C274" s="33">
        <v>64.00800000000001</v>
      </c>
      <c r="D274" s="33">
        <v>392</v>
      </c>
      <c r="E274" s="37">
        <v>119.482</v>
      </c>
    </row>
    <row r="275" spans="1:5">
      <c r="A275" s="40">
        <v>27968</v>
      </c>
      <c r="B275" s="41">
        <v>235</v>
      </c>
      <c r="C275" s="33">
        <v>71.628</v>
      </c>
      <c r="D275" s="33">
        <v>367</v>
      </c>
      <c r="E275" s="37">
        <v>111.86200000000001</v>
      </c>
    </row>
    <row r="276" spans="1:5">
      <c r="A276" s="41"/>
      <c r="B276" s="41"/>
      <c r="E276" s="37"/>
    </row>
    <row r="277" spans="1:5">
      <c r="A277" s="40">
        <v>28549</v>
      </c>
      <c r="B277" s="41">
        <v>135</v>
      </c>
      <c r="C277" s="33">
        <v>41.148000000000003</v>
      </c>
      <c r="D277" s="33">
        <v>467</v>
      </c>
      <c r="E277" s="37">
        <v>142.34200000000001</v>
      </c>
    </row>
    <row r="278" spans="1:5">
      <c r="A278" s="40">
        <v>28732</v>
      </c>
      <c r="B278" s="41">
        <v>190</v>
      </c>
      <c r="C278" s="33">
        <v>57.912000000000006</v>
      </c>
      <c r="D278" s="33">
        <v>412</v>
      </c>
      <c r="E278" s="37">
        <v>125.578</v>
      </c>
    </row>
    <row r="279" spans="1:5">
      <c r="A279" s="40">
        <v>29055</v>
      </c>
      <c r="B279" s="41">
        <v>180</v>
      </c>
      <c r="C279" s="33">
        <v>54.864000000000004</v>
      </c>
      <c r="D279" s="33">
        <v>422</v>
      </c>
      <c r="E279" s="37">
        <v>128.626</v>
      </c>
    </row>
    <row r="280" spans="1:5">
      <c r="A280" s="40">
        <v>29405</v>
      </c>
      <c r="B280" s="41">
        <v>120</v>
      </c>
      <c r="C280" s="33">
        <v>36.576000000000001</v>
      </c>
      <c r="D280" s="33">
        <v>482</v>
      </c>
      <c r="E280" s="37">
        <v>146.91400000000002</v>
      </c>
    </row>
    <row r="281" spans="1:5">
      <c r="A281" s="40">
        <v>29410</v>
      </c>
      <c r="B281" s="41">
        <v>120</v>
      </c>
      <c r="C281" s="33">
        <v>36.576000000000001</v>
      </c>
      <c r="D281" s="33">
        <v>482</v>
      </c>
      <c r="E281" s="37">
        <v>146.91400000000002</v>
      </c>
    </row>
    <row r="282" spans="1:5">
      <c r="A282" s="40">
        <v>29633</v>
      </c>
      <c r="B282" s="41">
        <v>190</v>
      </c>
      <c r="C282" s="33">
        <v>57.912000000000006</v>
      </c>
      <c r="D282" s="33">
        <v>412</v>
      </c>
      <c r="E282" s="37">
        <v>125.578</v>
      </c>
    </row>
    <row r="283" spans="1:5">
      <c r="A283" s="41"/>
      <c r="B283" s="41"/>
      <c r="E283" s="37"/>
    </row>
    <row r="284" spans="1:5">
      <c r="A284" s="40">
        <v>31120</v>
      </c>
      <c r="B284" s="41">
        <v>40</v>
      </c>
      <c r="C284" s="33">
        <v>12.192</v>
      </c>
      <c r="D284" s="33">
        <v>562</v>
      </c>
      <c r="E284" s="37">
        <v>171.298</v>
      </c>
    </row>
    <row r="285" spans="1:5">
      <c r="A285" s="40">
        <v>33071</v>
      </c>
      <c r="B285" s="41">
        <v>175</v>
      </c>
      <c r="C285" s="33">
        <v>53.34</v>
      </c>
      <c r="D285" s="33">
        <v>427</v>
      </c>
      <c r="E285" s="37">
        <v>130.15</v>
      </c>
    </row>
    <row r="286" spans="1:5">
      <c r="A286" s="40">
        <v>33100</v>
      </c>
      <c r="B286" s="41">
        <v>185</v>
      </c>
      <c r="C286" s="33">
        <v>56.388000000000005</v>
      </c>
      <c r="D286" s="33">
        <v>417</v>
      </c>
      <c r="E286" s="37">
        <v>127.102</v>
      </c>
    </row>
    <row r="287" spans="1:5">
      <c r="A287" s="40">
        <v>33141</v>
      </c>
      <c r="B287" s="41">
        <v>180</v>
      </c>
      <c r="C287" s="33">
        <v>54.864000000000004</v>
      </c>
      <c r="D287" s="33">
        <v>422</v>
      </c>
      <c r="E287" s="37">
        <v>128.626</v>
      </c>
    </row>
    <row r="288" spans="1:5">
      <c r="A288" s="40">
        <v>33170</v>
      </c>
      <c r="B288" s="41">
        <v>170</v>
      </c>
      <c r="C288" s="33">
        <v>51.816000000000003</v>
      </c>
      <c r="D288" s="33">
        <v>432</v>
      </c>
      <c r="E288" s="37">
        <v>131.67400000000001</v>
      </c>
    </row>
    <row r="289" spans="1:5">
      <c r="A289" s="40">
        <v>33203</v>
      </c>
      <c r="B289" s="41">
        <v>170</v>
      </c>
      <c r="C289" s="33">
        <v>51.816000000000003</v>
      </c>
      <c r="D289" s="33">
        <v>432</v>
      </c>
      <c r="E289" s="37">
        <v>131.67400000000001</v>
      </c>
    </row>
    <row r="290" spans="1:5">
      <c r="A290" s="40">
        <v>33249</v>
      </c>
      <c r="B290" s="41">
        <v>180</v>
      </c>
      <c r="C290" s="33">
        <v>54.864000000000004</v>
      </c>
      <c r="D290" s="33">
        <v>422</v>
      </c>
      <c r="E290" s="37">
        <v>128.626</v>
      </c>
    </row>
    <row r="291" spans="1:5">
      <c r="A291" s="40">
        <v>33280</v>
      </c>
      <c r="B291" s="41">
        <v>180</v>
      </c>
      <c r="C291" s="33">
        <v>54.864000000000004</v>
      </c>
      <c r="D291" s="33">
        <v>422</v>
      </c>
      <c r="E291" s="37">
        <v>128.626</v>
      </c>
    </row>
    <row r="292" spans="1:5">
      <c r="A292" s="40">
        <v>33317</v>
      </c>
      <c r="B292" s="41">
        <v>170</v>
      </c>
      <c r="C292" s="33">
        <v>51.816000000000003</v>
      </c>
      <c r="D292" s="33">
        <v>432</v>
      </c>
      <c r="E292" s="37">
        <v>131.67400000000001</v>
      </c>
    </row>
    <row r="293" spans="1:5">
      <c r="A293" s="40">
        <v>33353</v>
      </c>
      <c r="B293" s="41">
        <v>170</v>
      </c>
      <c r="C293" s="33">
        <v>51.816000000000003</v>
      </c>
      <c r="D293" s="33">
        <v>432</v>
      </c>
      <c r="E293" s="37">
        <v>131.67400000000001</v>
      </c>
    </row>
    <row r="294" spans="1:5">
      <c r="A294" s="40">
        <v>33381</v>
      </c>
      <c r="B294" s="41">
        <v>190</v>
      </c>
      <c r="C294" s="33">
        <v>57.912000000000006</v>
      </c>
      <c r="D294" s="33">
        <v>412</v>
      </c>
      <c r="E294" s="37">
        <v>125.578</v>
      </c>
    </row>
    <row r="295" spans="1:5">
      <c r="A295" s="40">
        <v>33435</v>
      </c>
      <c r="B295" s="41">
        <v>190</v>
      </c>
      <c r="C295" s="33">
        <v>57.912000000000006</v>
      </c>
      <c r="D295" s="33">
        <v>412</v>
      </c>
      <c r="E295" s="37">
        <v>125.578</v>
      </c>
    </row>
    <row r="296" spans="1:5">
      <c r="A296" s="40">
        <v>33464</v>
      </c>
      <c r="B296" s="41">
        <v>180</v>
      </c>
      <c r="C296" s="33">
        <v>54.864000000000004</v>
      </c>
      <c r="D296" s="33">
        <v>422</v>
      </c>
      <c r="E296" s="37">
        <v>128.626</v>
      </c>
    </row>
    <row r="297" spans="1:5">
      <c r="A297" s="40">
        <v>33507</v>
      </c>
      <c r="B297" s="41">
        <v>190</v>
      </c>
      <c r="C297" s="33">
        <v>57.912000000000006</v>
      </c>
      <c r="D297" s="33">
        <v>412</v>
      </c>
      <c r="E297" s="37">
        <v>125.578</v>
      </c>
    </row>
    <row r="298" spans="1:5">
      <c r="A298" s="40">
        <v>33540</v>
      </c>
      <c r="B298" s="41">
        <v>180</v>
      </c>
      <c r="C298" s="33">
        <v>54.864000000000004</v>
      </c>
      <c r="D298" s="33">
        <v>422</v>
      </c>
      <c r="E298" s="37">
        <v>128.626</v>
      </c>
    </row>
    <row r="299" spans="1:5">
      <c r="A299" s="40">
        <v>33555</v>
      </c>
      <c r="B299" s="41">
        <v>190</v>
      </c>
      <c r="C299" s="33">
        <v>57.912000000000006</v>
      </c>
      <c r="D299" s="33">
        <v>412</v>
      </c>
      <c r="E299" s="37">
        <v>125.578</v>
      </c>
    </row>
    <row r="300" spans="1:5">
      <c r="A300" s="40">
        <v>33592</v>
      </c>
      <c r="B300" s="41">
        <v>180</v>
      </c>
      <c r="C300" s="33">
        <v>54.864000000000004</v>
      </c>
      <c r="D300" s="33">
        <v>422</v>
      </c>
      <c r="E300" s="37">
        <v>128.626</v>
      </c>
    </row>
    <row r="301" spans="1:5">
      <c r="A301" s="40">
        <v>33624</v>
      </c>
      <c r="B301" s="41">
        <v>170</v>
      </c>
      <c r="C301" s="33">
        <v>51.816000000000003</v>
      </c>
      <c r="D301" s="33">
        <v>432</v>
      </c>
      <c r="E301" s="37">
        <v>131.67400000000001</v>
      </c>
    </row>
    <row r="302" spans="1:5">
      <c r="A302" s="40">
        <v>33654</v>
      </c>
      <c r="B302" s="41">
        <v>160</v>
      </c>
      <c r="C302" s="33">
        <v>48.768000000000001</v>
      </c>
      <c r="D302" s="33">
        <v>442</v>
      </c>
      <c r="E302" s="37">
        <v>134.72200000000001</v>
      </c>
    </row>
    <row r="303" spans="1:5">
      <c r="A303" s="40">
        <v>33687</v>
      </c>
      <c r="B303" s="41">
        <v>170</v>
      </c>
      <c r="C303" s="33">
        <v>51.816000000000003</v>
      </c>
      <c r="D303" s="33">
        <v>432</v>
      </c>
      <c r="E303" s="37">
        <v>131.67400000000001</v>
      </c>
    </row>
    <row r="304" spans="1:5">
      <c r="A304" s="40">
        <v>33714</v>
      </c>
      <c r="B304" s="41">
        <v>170</v>
      </c>
      <c r="C304" s="33">
        <v>51.816000000000003</v>
      </c>
      <c r="D304" s="33">
        <v>432</v>
      </c>
      <c r="E304" s="37">
        <v>131.67400000000001</v>
      </c>
    </row>
    <row r="305" spans="1:5">
      <c r="A305" s="40">
        <v>33752</v>
      </c>
      <c r="B305" s="41">
        <v>170</v>
      </c>
      <c r="C305" s="33">
        <v>51.816000000000003</v>
      </c>
      <c r="D305" s="33">
        <v>432</v>
      </c>
      <c r="E305" s="37">
        <v>131.67400000000001</v>
      </c>
    </row>
    <row r="306" spans="1:5">
      <c r="A306" s="40">
        <v>33778</v>
      </c>
      <c r="B306" s="41">
        <v>180</v>
      </c>
      <c r="C306" s="33">
        <v>54.864000000000004</v>
      </c>
      <c r="D306" s="33">
        <v>422</v>
      </c>
      <c r="E306" s="37">
        <v>128.626</v>
      </c>
    </row>
    <row r="307" spans="1:5">
      <c r="A307" s="40">
        <v>33806</v>
      </c>
      <c r="B307" s="41">
        <v>180</v>
      </c>
      <c r="C307" s="33">
        <v>54.864000000000004</v>
      </c>
      <c r="D307" s="33">
        <v>422</v>
      </c>
      <c r="E307" s="37">
        <v>128.626</v>
      </c>
    </row>
    <row r="308" spans="1:5">
      <c r="A308" s="40">
        <v>33840</v>
      </c>
      <c r="B308" s="41">
        <v>180</v>
      </c>
      <c r="C308" s="33">
        <v>54.864000000000004</v>
      </c>
      <c r="D308" s="33">
        <v>422</v>
      </c>
      <c r="E308" s="37">
        <v>128.626</v>
      </c>
    </row>
    <row r="309" spans="1:5">
      <c r="A309" s="40">
        <v>33877</v>
      </c>
      <c r="B309" s="41">
        <v>180</v>
      </c>
      <c r="C309" s="33">
        <v>54.864000000000004</v>
      </c>
      <c r="D309" s="33">
        <v>422</v>
      </c>
      <c r="E309" s="37">
        <v>128.626</v>
      </c>
    </row>
    <row r="310" spans="1:5">
      <c r="A310" s="40">
        <v>33897</v>
      </c>
      <c r="B310" s="41">
        <v>190</v>
      </c>
      <c r="C310" s="33">
        <v>57.912000000000006</v>
      </c>
      <c r="D310" s="33">
        <v>412</v>
      </c>
      <c r="E310" s="37">
        <v>125.578</v>
      </c>
    </row>
    <row r="311" spans="1:5">
      <c r="A311" s="40">
        <v>33927</v>
      </c>
      <c r="B311" s="41">
        <v>190</v>
      </c>
      <c r="C311" s="33">
        <v>57.912000000000006</v>
      </c>
      <c r="D311" s="33">
        <v>412</v>
      </c>
      <c r="E311" s="37">
        <v>125.578</v>
      </c>
    </row>
    <row r="312" spans="1:5">
      <c r="A312" s="40">
        <v>33960</v>
      </c>
      <c r="B312" s="41">
        <v>180</v>
      </c>
      <c r="C312" s="33">
        <v>54.864000000000004</v>
      </c>
      <c r="D312" s="33">
        <v>422</v>
      </c>
      <c r="E312" s="37">
        <v>128.626</v>
      </c>
    </row>
    <row r="313" spans="1:5">
      <c r="A313" s="40">
        <v>34052</v>
      </c>
      <c r="B313" s="41">
        <v>180</v>
      </c>
      <c r="C313" s="33">
        <v>54.864000000000004</v>
      </c>
      <c r="D313" s="33">
        <v>422</v>
      </c>
      <c r="E313" s="37">
        <v>128.626</v>
      </c>
    </row>
    <row r="314" spans="1:5">
      <c r="A314" s="40">
        <v>34081</v>
      </c>
      <c r="B314" s="41">
        <v>180</v>
      </c>
      <c r="C314" s="33">
        <v>54.864000000000004</v>
      </c>
      <c r="D314" s="33">
        <v>422</v>
      </c>
      <c r="E314" s="37">
        <v>128.626</v>
      </c>
    </row>
    <row r="315" spans="1:5">
      <c r="A315" s="40">
        <v>34106</v>
      </c>
      <c r="B315" s="41">
        <v>180</v>
      </c>
      <c r="C315" s="33">
        <v>54.864000000000004</v>
      </c>
      <c r="D315" s="33">
        <v>422</v>
      </c>
      <c r="E315" s="37">
        <v>128.626</v>
      </c>
    </row>
    <row r="316" spans="1:5">
      <c r="A316" s="40">
        <v>34142</v>
      </c>
      <c r="B316" s="41">
        <v>180</v>
      </c>
      <c r="C316" s="33">
        <v>54.864000000000004</v>
      </c>
      <c r="D316" s="33">
        <v>422</v>
      </c>
      <c r="E316" s="37">
        <v>128.626</v>
      </c>
    </row>
    <row r="317" spans="1:5">
      <c r="A317" s="40">
        <v>34169</v>
      </c>
      <c r="B317" s="41">
        <v>185</v>
      </c>
      <c r="C317" s="33">
        <v>56.388000000000005</v>
      </c>
      <c r="D317" s="33">
        <v>417</v>
      </c>
      <c r="E317" s="37">
        <v>127.102</v>
      </c>
    </row>
    <row r="318" spans="1:5">
      <c r="A318" s="40">
        <v>34205</v>
      </c>
      <c r="B318" s="41">
        <v>190</v>
      </c>
      <c r="C318" s="33">
        <v>57.912000000000006</v>
      </c>
      <c r="D318" s="33">
        <v>412</v>
      </c>
      <c r="E318" s="37">
        <v>125.578</v>
      </c>
    </row>
    <row r="319" spans="1:5">
      <c r="A319" s="40">
        <v>34233</v>
      </c>
      <c r="B319" s="41">
        <v>190</v>
      </c>
      <c r="C319" s="33">
        <v>57.912000000000006</v>
      </c>
      <c r="D319" s="33">
        <v>412</v>
      </c>
      <c r="E319" s="37">
        <v>125.578</v>
      </c>
    </row>
    <row r="320" spans="1:5">
      <c r="A320" s="40">
        <v>34262</v>
      </c>
      <c r="B320" s="41">
        <v>190</v>
      </c>
      <c r="C320" s="33">
        <v>57.912000000000006</v>
      </c>
      <c r="D320" s="33">
        <v>412</v>
      </c>
      <c r="E320" s="37">
        <v>125.578</v>
      </c>
    </row>
    <row r="321" spans="1:5">
      <c r="A321" s="40">
        <v>34294</v>
      </c>
      <c r="B321" s="41">
        <v>190</v>
      </c>
      <c r="C321" s="33">
        <v>57.912000000000006</v>
      </c>
      <c r="D321" s="33">
        <v>412</v>
      </c>
      <c r="E321" s="37">
        <v>125.578</v>
      </c>
    </row>
    <row r="322" spans="1:5">
      <c r="A322" s="40">
        <v>34324</v>
      </c>
      <c r="B322" s="41">
        <v>185</v>
      </c>
      <c r="C322" s="33">
        <v>56.388000000000005</v>
      </c>
      <c r="D322" s="33">
        <v>417</v>
      </c>
      <c r="E322" s="37">
        <v>127.102</v>
      </c>
    </row>
    <row r="323" spans="1:5">
      <c r="A323" s="40">
        <v>34361</v>
      </c>
      <c r="B323" s="41">
        <v>185</v>
      </c>
      <c r="C323" s="33">
        <v>56.388000000000005</v>
      </c>
      <c r="D323" s="33">
        <v>417</v>
      </c>
      <c r="E323" s="37">
        <v>127.102</v>
      </c>
    </row>
    <row r="324" spans="1:5">
      <c r="A324" s="40">
        <v>34387</v>
      </c>
      <c r="B324" s="41">
        <v>210</v>
      </c>
      <c r="C324" s="33">
        <v>64.00800000000001</v>
      </c>
      <c r="D324" s="33">
        <v>392</v>
      </c>
      <c r="E324" s="37">
        <v>119.482</v>
      </c>
    </row>
    <row r="325" spans="1:5">
      <c r="A325" s="40">
        <v>34416</v>
      </c>
      <c r="B325" s="41">
        <v>210</v>
      </c>
      <c r="C325" s="33">
        <v>64.00800000000001</v>
      </c>
      <c r="D325" s="33">
        <v>392</v>
      </c>
      <c r="E325" s="37">
        <v>119.482</v>
      </c>
    </row>
    <row r="326" spans="1:5">
      <c r="A326" s="40">
        <v>34444</v>
      </c>
      <c r="B326" s="41">
        <v>200</v>
      </c>
      <c r="C326" s="33">
        <v>60.96</v>
      </c>
      <c r="D326" s="33">
        <v>402</v>
      </c>
      <c r="E326" s="37">
        <v>122.53</v>
      </c>
    </row>
    <row r="327" spans="1:5">
      <c r="A327" s="40">
        <v>34479</v>
      </c>
      <c r="B327" s="41">
        <v>220</v>
      </c>
      <c r="C327" s="33">
        <v>67.055999999999997</v>
      </c>
      <c r="D327" s="33">
        <v>382</v>
      </c>
      <c r="E327" s="37">
        <v>116.43400000000001</v>
      </c>
    </row>
    <row r="328" spans="1:5">
      <c r="A328" s="40">
        <v>34513</v>
      </c>
      <c r="B328" s="41">
        <v>220</v>
      </c>
      <c r="C328" s="33">
        <v>67.055999999999997</v>
      </c>
      <c r="D328" s="33">
        <v>382</v>
      </c>
      <c r="E328" s="37">
        <v>116.43400000000001</v>
      </c>
    </row>
    <row r="329" spans="1:5">
      <c r="A329" s="40">
        <v>34535</v>
      </c>
      <c r="B329" s="41">
        <v>220</v>
      </c>
      <c r="C329" s="33">
        <v>67.055999999999997</v>
      </c>
      <c r="D329" s="33">
        <v>382</v>
      </c>
      <c r="E329" s="37">
        <v>116.43400000000001</v>
      </c>
    </row>
    <row r="330" spans="1:5">
      <c r="A330" s="40">
        <v>34570</v>
      </c>
      <c r="B330" s="41">
        <v>220</v>
      </c>
      <c r="C330" s="33">
        <v>67.055999999999997</v>
      </c>
      <c r="D330" s="33">
        <v>382</v>
      </c>
      <c r="E330" s="37">
        <v>116.43400000000001</v>
      </c>
    </row>
    <row r="331" spans="1:5">
      <c r="A331" s="40">
        <v>34593</v>
      </c>
      <c r="B331" s="41">
        <v>230</v>
      </c>
      <c r="C331" s="33">
        <v>70.103999999999999</v>
      </c>
      <c r="D331" s="33">
        <v>372</v>
      </c>
      <c r="E331" s="37">
        <v>113.38600000000001</v>
      </c>
    </row>
    <row r="332" spans="1:5">
      <c r="A332" s="40">
        <v>34626</v>
      </c>
      <c r="B332" s="41">
        <v>220</v>
      </c>
      <c r="C332" s="33">
        <v>67.055999999999997</v>
      </c>
      <c r="D332" s="33">
        <v>382</v>
      </c>
      <c r="E332" s="37">
        <v>116.43400000000001</v>
      </c>
    </row>
    <row r="333" spans="1:5">
      <c r="A333" s="40">
        <v>34660</v>
      </c>
      <c r="B333" s="41">
        <v>220</v>
      </c>
      <c r="C333" s="33">
        <v>67.055999999999997</v>
      </c>
      <c r="D333" s="33">
        <v>382</v>
      </c>
      <c r="E333" s="37">
        <v>116.43400000000001</v>
      </c>
    </row>
    <row r="334" spans="1:5">
      <c r="A334" s="40">
        <v>34689</v>
      </c>
      <c r="B334" s="41">
        <v>220</v>
      </c>
      <c r="C334" s="33">
        <v>67.055999999999997</v>
      </c>
      <c r="D334" s="33">
        <v>382</v>
      </c>
      <c r="E334" s="37">
        <v>116.43400000000001</v>
      </c>
    </row>
    <row r="335" spans="1:5">
      <c r="A335" s="40">
        <v>34725</v>
      </c>
      <c r="B335" s="41">
        <v>200</v>
      </c>
      <c r="C335" s="33">
        <v>60.96</v>
      </c>
      <c r="D335" s="33">
        <v>402</v>
      </c>
      <c r="E335" s="37">
        <v>122.53</v>
      </c>
    </row>
    <row r="336" spans="1:5">
      <c r="A336" s="40">
        <v>34752</v>
      </c>
      <c r="B336" s="41">
        <v>195</v>
      </c>
      <c r="C336" s="33">
        <v>59.436</v>
      </c>
      <c r="D336" s="33">
        <v>407</v>
      </c>
      <c r="E336" s="37">
        <v>124.054</v>
      </c>
    </row>
    <row r="337" spans="1:5">
      <c r="A337" s="40">
        <v>34779</v>
      </c>
      <c r="B337" s="41">
        <v>200</v>
      </c>
      <c r="C337" s="33">
        <v>60.96</v>
      </c>
      <c r="D337" s="33">
        <v>402</v>
      </c>
      <c r="E337" s="37">
        <v>122.53</v>
      </c>
    </row>
    <row r="338" spans="1:5">
      <c r="A338" s="40">
        <v>34815</v>
      </c>
      <c r="B338" s="41">
        <v>200</v>
      </c>
      <c r="C338" s="33">
        <v>60.96</v>
      </c>
      <c r="D338" s="33">
        <v>402</v>
      </c>
      <c r="E338" s="37">
        <v>122.53</v>
      </c>
    </row>
    <row r="339" spans="1:5">
      <c r="A339" s="40">
        <v>34842</v>
      </c>
      <c r="B339" s="41">
        <v>200</v>
      </c>
      <c r="C339" s="33">
        <v>60.96</v>
      </c>
      <c r="D339" s="33">
        <v>402</v>
      </c>
      <c r="E339" s="37">
        <v>122.53</v>
      </c>
    </row>
    <row r="340" spans="1:5">
      <c r="A340" s="40">
        <v>34872</v>
      </c>
      <c r="B340" s="41">
        <v>190</v>
      </c>
      <c r="C340" s="33">
        <v>57.912000000000006</v>
      </c>
      <c r="D340" s="33">
        <v>412</v>
      </c>
      <c r="E340" s="37">
        <v>125.578</v>
      </c>
    </row>
    <row r="341" spans="1:5">
      <c r="A341" s="40">
        <v>34906</v>
      </c>
      <c r="B341" s="41">
        <v>230</v>
      </c>
      <c r="C341" s="33">
        <v>70.103999999999999</v>
      </c>
      <c r="D341" s="33">
        <v>372</v>
      </c>
      <c r="E341" s="37">
        <v>113.38600000000001</v>
      </c>
    </row>
    <row r="342" spans="1:5">
      <c r="A342" s="40">
        <v>34927</v>
      </c>
      <c r="B342" s="41">
        <v>250</v>
      </c>
      <c r="C342" s="33">
        <v>76.2</v>
      </c>
      <c r="D342" s="33">
        <v>352</v>
      </c>
      <c r="E342" s="37">
        <v>107.29</v>
      </c>
    </row>
    <row r="343" spans="1:5">
      <c r="A343" s="40">
        <v>34963</v>
      </c>
      <c r="B343" s="41">
        <v>225</v>
      </c>
      <c r="C343" s="33">
        <v>68.58</v>
      </c>
      <c r="D343" s="33">
        <v>377</v>
      </c>
      <c r="E343" s="37">
        <v>114.91000000000001</v>
      </c>
    </row>
    <row r="344" spans="1:5">
      <c r="A344" s="40">
        <v>34997</v>
      </c>
      <c r="B344" s="41">
        <v>220</v>
      </c>
      <c r="C344" s="33">
        <v>67.055999999999997</v>
      </c>
      <c r="D344" s="33">
        <v>382</v>
      </c>
      <c r="E344" s="37">
        <v>116.43400000000001</v>
      </c>
    </row>
    <row r="345" spans="1:5">
      <c r="A345" s="40">
        <v>35019</v>
      </c>
      <c r="B345" s="41">
        <v>210</v>
      </c>
      <c r="C345" s="33">
        <v>64.00800000000001</v>
      </c>
      <c r="D345" s="33">
        <v>392</v>
      </c>
      <c r="E345" s="37">
        <v>119.482</v>
      </c>
    </row>
    <row r="346" spans="1:5">
      <c r="A346" s="40">
        <v>35053</v>
      </c>
      <c r="B346" s="41">
        <v>210</v>
      </c>
      <c r="C346" s="33">
        <v>64.00800000000001</v>
      </c>
      <c r="D346" s="33">
        <v>392</v>
      </c>
      <c r="E346" s="37">
        <v>119.482</v>
      </c>
    </row>
    <row r="347" spans="1:5">
      <c r="A347" s="40">
        <v>35088</v>
      </c>
      <c r="B347" s="41">
        <v>205</v>
      </c>
      <c r="C347" s="33">
        <v>62.484000000000002</v>
      </c>
      <c r="D347" s="33">
        <v>397</v>
      </c>
      <c r="E347" s="37">
        <v>121.006</v>
      </c>
    </row>
    <row r="348" spans="1:5">
      <c r="A348" s="40">
        <v>35115</v>
      </c>
      <c r="B348" s="41">
        <v>200</v>
      </c>
      <c r="C348" s="33">
        <v>60.96</v>
      </c>
      <c r="D348" s="33">
        <v>402</v>
      </c>
      <c r="E348" s="37">
        <v>122.53</v>
      </c>
    </row>
    <row r="349" spans="1:5">
      <c r="A349" s="42">
        <v>35144</v>
      </c>
      <c r="B349" s="41">
        <v>210</v>
      </c>
      <c r="C349" s="33">
        <v>64.00800000000001</v>
      </c>
      <c r="D349" s="33">
        <v>392</v>
      </c>
      <c r="E349" s="37">
        <v>119.482</v>
      </c>
    </row>
    <row r="350" spans="1:5">
      <c r="A350" s="40">
        <v>35173</v>
      </c>
      <c r="B350" s="41">
        <v>220</v>
      </c>
      <c r="C350" s="33">
        <v>67.055999999999997</v>
      </c>
      <c r="D350" s="33">
        <v>382</v>
      </c>
      <c r="E350" s="37">
        <v>116.43400000000001</v>
      </c>
    </row>
    <row r="351" spans="1:5">
      <c r="A351" s="40">
        <v>35208</v>
      </c>
      <c r="B351" s="41">
        <v>200</v>
      </c>
      <c r="C351" s="33">
        <v>60.96</v>
      </c>
      <c r="D351" s="33">
        <v>402</v>
      </c>
      <c r="E351" s="37">
        <v>122.53</v>
      </c>
    </row>
    <row r="352" spans="1:5">
      <c r="A352" s="40">
        <v>35235</v>
      </c>
      <c r="B352" s="41">
        <v>205</v>
      </c>
      <c r="C352" s="33">
        <v>62.484000000000002</v>
      </c>
      <c r="D352" s="33">
        <v>397</v>
      </c>
      <c r="E352" s="37">
        <v>121.006</v>
      </c>
    </row>
    <row r="353" spans="1:5">
      <c r="A353" s="40">
        <v>35270</v>
      </c>
      <c r="B353" s="41">
        <v>200</v>
      </c>
      <c r="C353" s="33">
        <v>60.96</v>
      </c>
      <c r="D353" s="33">
        <v>402</v>
      </c>
      <c r="E353" s="37">
        <v>122.53</v>
      </c>
    </row>
    <row r="354" spans="1:5">
      <c r="A354" s="40">
        <v>35300</v>
      </c>
      <c r="B354" s="41">
        <v>210</v>
      </c>
      <c r="C354" s="33">
        <v>64.00800000000001</v>
      </c>
      <c r="D354" s="33">
        <v>392</v>
      </c>
      <c r="E354" s="37">
        <v>119.482</v>
      </c>
    </row>
    <row r="355" spans="1:5">
      <c r="A355" s="40">
        <v>35332</v>
      </c>
      <c r="B355" s="41">
        <v>220</v>
      </c>
      <c r="C355" s="33">
        <v>67.055999999999997</v>
      </c>
      <c r="D355" s="33">
        <v>382</v>
      </c>
      <c r="E355" s="37">
        <v>116.43400000000001</v>
      </c>
    </row>
    <row r="356" spans="1:5">
      <c r="A356" s="40">
        <v>35361</v>
      </c>
      <c r="B356" s="41">
        <v>220</v>
      </c>
      <c r="C356" s="33">
        <v>67.055999999999997</v>
      </c>
      <c r="D356" s="33">
        <v>382</v>
      </c>
      <c r="E356" s="37">
        <v>116.43400000000001</v>
      </c>
    </row>
    <row r="357" spans="1:5">
      <c r="A357" s="40">
        <v>35387</v>
      </c>
      <c r="B357" s="41">
        <v>210</v>
      </c>
      <c r="C357" s="33">
        <v>64.00800000000001</v>
      </c>
      <c r="D357" s="33">
        <v>392</v>
      </c>
      <c r="E357" s="37">
        <v>119.482</v>
      </c>
    </row>
    <row r="358" spans="1:5">
      <c r="A358" s="40">
        <v>35417</v>
      </c>
      <c r="B358" s="41">
        <v>215</v>
      </c>
      <c r="C358" s="33">
        <v>65.531999999999996</v>
      </c>
      <c r="D358" s="33">
        <v>387</v>
      </c>
      <c r="E358" s="37">
        <v>117.95800000000001</v>
      </c>
    </row>
    <row r="359" spans="1:5">
      <c r="A359" s="40">
        <v>35451</v>
      </c>
      <c r="B359" s="41">
        <v>230</v>
      </c>
      <c r="C359" s="33">
        <v>70.103999999999999</v>
      </c>
      <c r="D359" s="33">
        <v>372</v>
      </c>
      <c r="E359" s="37">
        <v>113.38600000000001</v>
      </c>
    </row>
    <row r="360" spans="1:5">
      <c r="A360" s="40">
        <v>35478</v>
      </c>
      <c r="B360" s="41">
        <v>240</v>
      </c>
      <c r="C360" s="33">
        <v>73.152000000000001</v>
      </c>
      <c r="D360" s="33">
        <v>362</v>
      </c>
      <c r="E360" s="37">
        <v>110.33800000000001</v>
      </c>
    </row>
    <row r="361" spans="1:5">
      <c r="A361" s="40">
        <v>35507</v>
      </c>
      <c r="B361" s="41">
        <v>255</v>
      </c>
      <c r="C361" s="33">
        <v>77.724000000000004</v>
      </c>
      <c r="D361" s="33">
        <v>347</v>
      </c>
      <c r="E361" s="37">
        <v>105.76600000000001</v>
      </c>
    </row>
    <row r="362" spans="1:5">
      <c r="A362" s="40">
        <v>35543</v>
      </c>
      <c r="B362" s="41">
        <v>205</v>
      </c>
      <c r="C362" s="33">
        <v>62.484000000000002</v>
      </c>
      <c r="D362" s="33">
        <v>397</v>
      </c>
      <c r="E362" s="37">
        <v>121.006</v>
      </c>
    </row>
    <row r="363" spans="1:5">
      <c r="A363" s="40">
        <v>35570</v>
      </c>
      <c r="B363" s="41">
        <v>210</v>
      </c>
      <c r="C363" s="33">
        <v>64.00800000000001</v>
      </c>
      <c r="D363" s="33">
        <v>392</v>
      </c>
      <c r="E363" s="37">
        <v>119.482</v>
      </c>
    </row>
    <row r="364" spans="1:5">
      <c r="A364" s="40">
        <v>35605</v>
      </c>
      <c r="B364" s="41">
        <v>260</v>
      </c>
      <c r="C364" s="33">
        <v>79.248000000000005</v>
      </c>
      <c r="D364" s="33">
        <v>342</v>
      </c>
      <c r="E364" s="37">
        <v>104.242</v>
      </c>
    </row>
    <row r="365" spans="1:5">
      <c r="A365" s="40">
        <v>35633</v>
      </c>
      <c r="B365" s="41">
        <v>250</v>
      </c>
      <c r="C365" s="33">
        <v>76.2</v>
      </c>
      <c r="D365" s="33">
        <v>352</v>
      </c>
      <c r="E365" s="37">
        <v>107.29</v>
      </c>
    </row>
    <row r="366" spans="1:5">
      <c r="A366" s="40">
        <v>35661</v>
      </c>
      <c r="B366" s="41">
        <v>220</v>
      </c>
      <c r="C366" s="33">
        <v>67.055999999999997</v>
      </c>
      <c r="D366" s="33">
        <v>382</v>
      </c>
      <c r="E366" s="37">
        <v>116.43400000000001</v>
      </c>
    </row>
    <row r="367" spans="1:5">
      <c r="A367" s="40">
        <v>35696</v>
      </c>
      <c r="B367" s="41">
        <v>210</v>
      </c>
      <c r="C367" s="33">
        <v>64.00800000000001</v>
      </c>
      <c r="D367" s="33">
        <v>392</v>
      </c>
      <c r="E367" s="37">
        <v>119.482</v>
      </c>
    </row>
    <row r="368" spans="1:5">
      <c r="A368" s="40">
        <v>35725</v>
      </c>
      <c r="B368" s="41">
        <v>210</v>
      </c>
      <c r="C368" s="33">
        <v>64.00800000000001</v>
      </c>
      <c r="D368" s="33">
        <v>392</v>
      </c>
      <c r="E368" s="37">
        <v>119.482</v>
      </c>
    </row>
    <row r="369" spans="1:5">
      <c r="A369" s="40">
        <v>35752</v>
      </c>
      <c r="B369" s="41">
        <v>220</v>
      </c>
      <c r="C369" s="33">
        <v>67.055999999999997</v>
      </c>
      <c r="D369" s="33">
        <v>382</v>
      </c>
      <c r="E369" s="37">
        <v>116.43400000000001</v>
      </c>
    </row>
    <row r="370" spans="1:5">
      <c r="A370" s="40">
        <v>35781</v>
      </c>
      <c r="B370" s="41">
        <v>210</v>
      </c>
      <c r="C370" s="33">
        <v>64.00800000000001</v>
      </c>
      <c r="D370" s="33">
        <v>392</v>
      </c>
      <c r="E370" s="37">
        <v>119.482</v>
      </c>
    </row>
    <row r="371" spans="1:5">
      <c r="A371" s="40">
        <v>35815</v>
      </c>
      <c r="B371" s="41">
        <v>210</v>
      </c>
      <c r="C371" s="33">
        <v>64.00800000000001</v>
      </c>
      <c r="D371" s="33">
        <v>392</v>
      </c>
      <c r="E371" s="37">
        <v>119.482</v>
      </c>
    </row>
    <row r="372" spans="1:5">
      <c r="A372" s="40">
        <v>35849</v>
      </c>
      <c r="B372" s="41">
        <v>210</v>
      </c>
      <c r="C372" s="33">
        <v>64.00800000000001</v>
      </c>
      <c r="D372" s="33">
        <v>392</v>
      </c>
      <c r="E372" s="37">
        <v>119.482</v>
      </c>
    </row>
    <row r="373" spans="1:5">
      <c r="A373" s="40">
        <v>35878</v>
      </c>
      <c r="B373" s="41">
        <v>210</v>
      </c>
      <c r="C373" s="33">
        <v>64.00800000000001</v>
      </c>
      <c r="D373" s="33">
        <v>392</v>
      </c>
      <c r="E373" s="37">
        <v>119.482</v>
      </c>
    </row>
    <row r="374" spans="1:5">
      <c r="A374" s="40">
        <v>35908</v>
      </c>
      <c r="B374" s="41">
        <v>215</v>
      </c>
      <c r="C374" s="33">
        <v>65.531999999999996</v>
      </c>
      <c r="D374" s="33">
        <v>387</v>
      </c>
      <c r="E374" s="37">
        <v>117.95800000000001</v>
      </c>
    </row>
    <row r="375" spans="1:5">
      <c r="A375" s="40">
        <v>35934</v>
      </c>
      <c r="B375" s="41">
        <v>220</v>
      </c>
      <c r="C375" s="33">
        <v>67.055999999999997</v>
      </c>
      <c r="D375" s="33">
        <v>382</v>
      </c>
      <c r="E375" s="37">
        <v>116.43400000000001</v>
      </c>
    </row>
    <row r="376" spans="1:5">
      <c r="A376" s="40">
        <v>35969</v>
      </c>
      <c r="B376" s="41">
        <v>220</v>
      </c>
      <c r="C376" s="33">
        <v>67.055999999999997</v>
      </c>
      <c r="D376" s="33">
        <v>382</v>
      </c>
      <c r="E376" s="37">
        <v>116.43400000000001</v>
      </c>
    </row>
    <row r="377" spans="1:5">
      <c r="A377" s="40">
        <v>35997</v>
      </c>
      <c r="B377" s="41">
        <v>220</v>
      </c>
      <c r="C377" s="33">
        <v>67.055999999999997</v>
      </c>
      <c r="D377" s="33">
        <v>382</v>
      </c>
      <c r="E377" s="37">
        <v>116.43400000000001</v>
      </c>
    </row>
    <row r="378" spans="1:5">
      <c r="A378" s="40">
        <v>36025</v>
      </c>
      <c r="B378" s="41">
        <v>230</v>
      </c>
      <c r="C378" s="33">
        <v>70.103999999999999</v>
      </c>
      <c r="D378" s="33">
        <v>372</v>
      </c>
      <c r="E378" s="37">
        <v>113.38600000000001</v>
      </c>
    </row>
    <row r="379" spans="1:5">
      <c r="A379" s="40">
        <v>36049</v>
      </c>
      <c r="B379" s="41">
        <v>240</v>
      </c>
      <c r="C379" s="33">
        <v>73.152000000000001</v>
      </c>
      <c r="D379" s="33">
        <v>362</v>
      </c>
      <c r="E379" s="37">
        <v>110.33800000000001</v>
      </c>
    </row>
    <row r="380" spans="1:5">
      <c r="A380" s="40">
        <v>36088</v>
      </c>
      <c r="B380" s="41">
        <v>230</v>
      </c>
      <c r="C380" s="33">
        <v>70.103999999999999</v>
      </c>
      <c r="D380" s="33">
        <v>372</v>
      </c>
      <c r="E380" s="37">
        <v>113.38600000000001</v>
      </c>
    </row>
    <row r="381" spans="1:5">
      <c r="A381" s="40">
        <v>36124</v>
      </c>
      <c r="B381" s="41">
        <v>225</v>
      </c>
      <c r="C381" s="33">
        <v>68.58</v>
      </c>
      <c r="D381" s="33">
        <v>377</v>
      </c>
      <c r="E381" s="37">
        <v>114.91000000000001</v>
      </c>
    </row>
    <row r="382" spans="1:5">
      <c r="A382" s="40">
        <v>36146</v>
      </c>
      <c r="B382" s="41">
        <v>250</v>
      </c>
      <c r="C382" s="33">
        <v>76.2</v>
      </c>
      <c r="D382" s="33">
        <v>352</v>
      </c>
      <c r="E382" s="37">
        <v>107.29</v>
      </c>
    </row>
    <row r="383" spans="1:5">
      <c r="A383" s="40">
        <v>36181</v>
      </c>
      <c r="B383" s="41">
        <v>250</v>
      </c>
      <c r="C383" s="33">
        <v>76.2</v>
      </c>
      <c r="D383" s="33">
        <v>352</v>
      </c>
      <c r="E383" s="37">
        <v>107.29</v>
      </c>
    </row>
    <row r="384" spans="1:5">
      <c r="A384" s="40">
        <v>36214</v>
      </c>
      <c r="B384" s="41">
        <v>250</v>
      </c>
      <c r="C384" s="33">
        <v>76.2</v>
      </c>
      <c r="D384" s="33">
        <v>352</v>
      </c>
      <c r="E384" s="37">
        <v>107.29</v>
      </c>
    </row>
    <row r="385" spans="1:5">
      <c r="A385" s="40">
        <v>36242</v>
      </c>
      <c r="B385" s="41">
        <v>215</v>
      </c>
      <c r="C385" s="33">
        <v>65.531999999999996</v>
      </c>
      <c r="D385" s="33">
        <v>387</v>
      </c>
      <c r="E385" s="37">
        <v>117.95800000000001</v>
      </c>
    </row>
    <row r="386" spans="1:5">
      <c r="A386" s="40">
        <v>36279</v>
      </c>
      <c r="B386" s="41">
        <v>220</v>
      </c>
      <c r="C386" s="33">
        <v>67.055999999999997</v>
      </c>
      <c r="D386" s="33">
        <v>382</v>
      </c>
      <c r="E386" s="37">
        <v>116.43400000000001</v>
      </c>
    </row>
    <row r="387" spans="1:5">
      <c r="A387" s="40">
        <v>36298</v>
      </c>
      <c r="B387" s="41">
        <v>220</v>
      </c>
      <c r="C387" s="33">
        <v>67.055999999999997</v>
      </c>
      <c r="D387" s="33">
        <v>382</v>
      </c>
      <c r="E387" s="37">
        <v>116.43400000000001</v>
      </c>
    </row>
    <row r="388" spans="1:5">
      <c r="A388" s="40">
        <v>36334</v>
      </c>
      <c r="B388" s="41">
        <v>220</v>
      </c>
      <c r="C388" s="33">
        <v>67.055999999999997</v>
      </c>
      <c r="D388" s="33">
        <v>382</v>
      </c>
      <c r="E388" s="37">
        <v>116.43400000000001</v>
      </c>
    </row>
    <row r="389" spans="1:5">
      <c r="A389" s="40">
        <v>36362</v>
      </c>
      <c r="B389" s="41">
        <v>260</v>
      </c>
      <c r="C389" s="33">
        <v>79.248000000000005</v>
      </c>
      <c r="D389" s="33">
        <v>342</v>
      </c>
      <c r="E389" s="37">
        <v>104.242</v>
      </c>
    </row>
    <row r="390" spans="1:5">
      <c r="A390" s="40">
        <v>36389</v>
      </c>
      <c r="B390" s="41">
        <v>255</v>
      </c>
      <c r="C390" s="33">
        <v>77.724000000000004</v>
      </c>
      <c r="D390" s="33">
        <v>347</v>
      </c>
      <c r="E390" s="37">
        <v>105.76600000000001</v>
      </c>
    </row>
    <row r="391" spans="1:5">
      <c r="A391" s="40">
        <v>36425</v>
      </c>
      <c r="B391" s="41">
        <v>250</v>
      </c>
      <c r="C391" s="33">
        <v>76.2</v>
      </c>
      <c r="D391" s="33">
        <v>352</v>
      </c>
      <c r="E391" s="37">
        <v>107.29</v>
      </c>
    </row>
    <row r="392" spans="1:5">
      <c r="A392" s="40">
        <v>36452</v>
      </c>
      <c r="B392" s="41">
        <v>235</v>
      </c>
      <c r="C392" s="33">
        <v>71.628</v>
      </c>
      <c r="D392" s="33">
        <v>367</v>
      </c>
      <c r="E392" s="37">
        <v>111.86200000000001</v>
      </c>
    </row>
    <row r="393" spans="1:5">
      <c r="A393" s="40">
        <v>36488</v>
      </c>
      <c r="B393" s="41">
        <v>230</v>
      </c>
      <c r="C393" s="33">
        <v>70.103999999999999</v>
      </c>
      <c r="D393" s="33">
        <v>372</v>
      </c>
      <c r="E393" s="37">
        <v>113.38600000000001</v>
      </c>
    </row>
    <row r="394" spans="1:5">
      <c r="A394" s="40">
        <v>36516</v>
      </c>
      <c r="B394" s="41">
        <v>225</v>
      </c>
      <c r="C394" s="33">
        <v>68.58</v>
      </c>
      <c r="D394" s="33">
        <v>377</v>
      </c>
      <c r="E394" s="37">
        <v>114.91000000000001</v>
      </c>
    </row>
    <row r="395" spans="1:5">
      <c r="A395" s="62">
        <v>36543</v>
      </c>
      <c r="B395" s="33">
        <v>215</v>
      </c>
      <c r="C395" s="37">
        <v>65.531999999999996</v>
      </c>
      <c r="D395" s="33">
        <v>387</v>
      </c>
      <c r="E395" s="37">
        <v>117.968</v>
      </c>
    </row>
    <row r="396" spans="1:5">
      <c r="A396" s="62">
        <v>36578</v>
      </c>
      <c r="B396" s="33">
        <v>235</v>
      </c>
      <c r="C396" s="37">
        <v>71.628</v>
      </c>
      <c r="D396" s="33">
        <v>367</v>
      </c>
      <c r="E396" s="37">
        <v>111.872</v>
      </c>
    </row>
    <row r="397" spans="1:5">
      <c r="A397" s="62">
        <v>36608</v>
      </c>
      <c r="B397" s="33">
        <v>215</v>
      </c>
      <c r="C397" s="37">
        <v>65.531999999999996</v>
      </c>
      <c r="D397" s="33">
        <v>387</v>
      </c>
      <c r="E397" s="37">
        <v>117.968</v>
      </c>
    </row>
    <row r="398" spans="1:5">
      <c r="A398" s="62">
        <v>36636</v>
      </c>
      <c r="B398" s="33">
        <v>220</v>
      </c>
      <c r="C398" s="37">
        <v>67.055999999999997</v>
      </c>
      <c r="D398" s="33">
        <v>382</v>
      </c>
      <c r="E398" s="37">
        <v>116.444</v>
      </c>
    </row>
    <row r="399" spans="1:5">
      <c r="A399" s="62">
        <v>36669</v>
      </c>
      <c r="B399" s="33">
        <v>210</v>
      </c>
      <c r="C399" s="37">
        <v>64.00800000000001</v>
      </c>
      <c r="D399" s="33">
        <v>392</v>
      </c>
      <c r="E399" s="37">
        <v>119.49199999999999</v>
      </c>
    </row>
    <row r="400" spans="1:5">
      <c r="A400" s="62">
        <v>36696</v>
      </c>
      <c r="B400" s="33">
        <v>220</v>
      </c>
      <c r="C400" s="37">
        <v>67.055999999999997</v>
      </c>
      <c r="D400" s="33">
        <v>382</v>
      </c>
      <c r="E400" s="37">
        <v>116.444</v>
      </c>
    </row>
    <row r="401" spans="1:5">
      <c r="A401" s="62">
        <v>36725</v>
      </c>
      <c r="B401" s="33">
        <v>220</v>
      </c>
      <c r="C401" s="37">
        <v>67.055999999999997</v>
      </c>
      <c r="D401" s="33">
        <v>382</v>
      </c>
      <c r="E401" s="37">
        <v>116.444</v>
      </c>
    </row>
    <row r="402" spans="1:5">
      <c r="A402" s="62">
        <v>36760</v>
      </c>
      <c r="B402" s="33">
        <v>225</v>
      </c>
      <c r="C402" s="37">
        <v>68.58</v>
      </c>
      <c r="D402" s="33">
        <v>377</v>
      </c>
      <c r="E402" s="37">
        <v>114.92</v>
      </c>
    </row>
    <row r="403" spans="1:5">
      <c r="A403" s="62">
        <v>36790</v>
      </c>
      <c r="B403" s="33">
        <v>225</v>
      </c>
      <c r="C403" s="37">
        <v>68.58</v>
      </c>
      <c r="D403" s="33">
        <v>377</v>
      </c>
      <c r="E403" s="37">
        <v>114.92</v>
      </c>
    </row>
    <row r="404" spans="1:5">
      <c r="A404" s="62">
        <v>36805</v>
      </c>
      <c r="B404" s="33">
        <v>225</v>
      </c>
      <c r="C404" s="37">
        <v>68.58</v>
      </c>
      <c r="D404" s="33">
        <v>377</v>
      </c>
      <c r="E404" s="37">
        <v>114.92</v>
      </c>
    </row>
    <row r="405" spans="1:5">
      <c r="A405" s="62">
        <v>36822</v>
      </c>
      <c r="B405" s="33">
        <v>225</v>
      </c>
      <c r="C405" s="37">
        <v>68.58</v>
      </c>
      <c r="D405" s="33">
        <v>377</v>
      </c>
      <c r="E405" s="37">
        <v>114.92</v>
      </c>
    </row>
    <row r="406" spans="1:5">
      <c r="A406" s="62">
        <v>36858</v>
      </c>
      <c r="B406" s="33">
        <v>220</v>
      </c>
      <c r="C406" s="37">
        <v>67.055999999999997</v>
      </c>
      <c r="D406" s="33">
        <v>382</v>
      </c>
      <c r="E406" s="37">
        <v>116.444</v>
      </c>
    </row>
    <row r="407" spans="1:5">
      <c r="A407" s="62">
        <v>36878</v>
      </c>
      <c r="B407" s="33">
        <v>220</v>
      </c>
      <c r="C407" s="37">
        <v>67.055999999999997</v>
      </c>
      <c r="D407" s="33">
        <v>382</v>
      </c>
      <c r="E407" s="37">
        <v>116.444</v>
      </c>
    </row>
    <row r="408" spans="1:5">
      <c r="A408" s="62">
        <v>36908</v>
      </c>
      <c r="B408" s="33">
        <v>218</v>
      </c>
      <c r="C408" s="37">
        <v>66.446399999999997</v>
      </c>
      <c r="D408" s="33">
        <v>384</v>
      </c>
      <c r="E408" s="37">
        <v>117.0536</v>
      </c>
    </row>
    <row r="409" spans="1:5">
      <c r="A409" s="62">
        <v>36942</v>
      </c>
      <c r="B409" s="33">
        <v>215</v>
      </c>
      <c r="C409" s="37">
        <v>65.531999999999996</v>
      </c>
      <c r="D409" s="33">
        <v>387</v>
      </c>
      <c r="E409" s="37">
        <v>117.968</v>
      </c>
    </row>
    <row r="410" spans="1:5">
      <c r="A410" s="62">
        <v>36970</v>
      </c>
      <c r="B410" s="33">
        <v>210</v>
      </c>
      <c r="C410" s="37">
        <v>64.00800000000001</v>
      </c>
      <c r="D410" s="33">
        <v>392</v>
      </c>
      <c r="E410" s="37">
        <v>119.49199999999999</v>
      </c>
    </row>
    <row r="411" spans="1:5">
      <c r="A411" s="62">
        <v>37005</v>
      </c>
      <c r="B411" s="33">
        <v>212</v>
      </c>
      <c r="C411" s="37">
        <v>64.61760000000001</v>
      </c>
      <c r="D411" s="33">
        <v>390</v>
      </c>
      <c r="E411" s="37">
        <v>118.88239999999999</v>
      </c>
    </row>
    <row r="412" spans="1:5">
      <c r="A412" s="62">
        <v>37034</v>
      </c>
      <c r="B412" s="33">
        <v>218</v>
      </c>
      <c r="C412" s="37">
        <v>66.446399999999997</v>
      </c>
      <c r="D412" s="33">
        <v>384</v>
      </c>
      <c r="E412" s="37">
        <v>117.0536</v>
      </c>
    </row>
    <row r="413" spans="1:5">
      <c r="A413" s="62">
        <v>37061</v>
      </c>
      <c r="B413" s="33">
        <v>219</v>
      </c>
      <c r="C413" s="37">
        <v>66.751199999999997</v>
      </c>
      <c r="D413" s="33">
        <v>383</v>
      </c>
      <c r="E413" s="37">
        <v>116.7488</v>
      </c>
    </row>
    <row r="414" spans="1:5">
      <c r="A414" s="62">
        <v>37096</v>
      </c>
      <c r="B414" s="33">
        <v>230</v>
      </c>
      <c r="C414" s="37">
        <v>70.103999999999999</v>
      </c>
      <c r="D414" s="33">
        <v>372</v>
      </c>
      <c r="E414" s="37">
        <v>113.396</v>
      </c>
    </row>
    <row r="415" spans="1:5">
      <c r="A415" s="62">
        <v>37125</v>
      </c>
      <c r="B415" s="33">
        <v>240</v>
      </c>
      <c r="C415" s="37">
        <v>73.152000000000001</v>
      </c>
      <c r="D415" s="33">
        <v>362</v>
      </c>
      <c r="E415" s="37">
        <v>110.348</v>
      </c>
    </row>
    <row r="416" spans="1:5">
      <c r="A416" s="62">
        <v>37154</v>
      </c>
      <c r="B416" s="33">
        <v>238</v>
      </c>
      <c r="C416" s="37">
        <v>72.542400000000001</v>
      </c>
      <c r="D416" s="33">
        <v>364</v>
      </c>
      <c r="E416" s="37">
        <v>110.9576</v>
      </c>
    </row>
    <row r="417" spans="1:5">
      <c r="A417" s="62">
        <v>37188</v>
      </c>
      <c r="B417" s="33">
        <v>230</v>
      </c>
      <c r="C417" s="37">
        <v>70.103999999999999</v>
      </c>
      <c r="D417" s="33">
        <v>372</v>
      </c>
      <c r="E417" s="37">
        <v>113.396</v>
      </c>
    </row>
    <row r="418" spans="1:5">
      <c r="A418" s="62">
        <v>37221</v>
      </c>
      <c r="B418" s="33">
        <v>226</v>
      </c>
      <c r="C418" s="37">
        <v>68.884799999999998</v>
      </c>
      <c r="D418" s="33">
        <v>376</v>
      </c>
      <c r="E418" s="37">
        <v>114.6152</v>
      </c>
    </row>
    <row r="419" spans="1:5">
      <c r="A419" s="62">
        <v>37243</v>
      </c>
      <c r="B419" s="33">
        <v>230</v>
      </c>
      <c r="C419" s="37">
        <v>70.103999999999999</v>
      </c>
      <c r="D419" s="33">
        <v>372</v>
      </c>
      <c r="E419" s="37">
        <v>113.396</v>
      </c>
    </row>
    <row r="420" spans="1:5">
      <c r="A420" s="62">
        <v>37278</v>
      </c>
      <c r="B420" s="33">
        <v>224</v>
      </c>
      <c r="C420" s="37">
        <v>68.275199999999998</v>
      </c>
      <c r="D420" s="33">
        <v>378</v>
      </c>
      <c r="E420" s="37">
        <v>115.2248</v>
      </c>
    </row>
    <row r="421" spans="1:5">
      <c r="A421" s="62">
        <v>37308</v>
      </c>
      <c r="B421" s="33">
        <v>220</v>
      </c>
      <c r="C421" s="37">
        <v>67.055999999999997</v>
      </c>
      <c r="D421" s="33">
        <v>382</v>
      </c>
      <c r="E421" s="37">
        <v>116.444</v>
      </c>
    </row>
    <row r="422" spans="1:5">
      <c r="A422" s="62">
        <v>37322</v>
      </c>
      <c r="B422" s="33">
        <v>222</v>
      </c>
      <c r="C422" s="37">
        <v>67.665599999999998</v>
      </c>
      <c r="D422" s="33">
        <v>380</v>
      </c>
      <c r="E422" s="37">
        <v>115.8344</v>
      </c>
    </row>
    <row r="423" spans="1:5">
      <c r="A423" s="62">
        <v>37369</v>
      </c>
      <c r="B423" s="33">
        <v>220</v>
      </c>
      <c r="C423" s="37">
        <v>67.055999999999997</v>
      </c>
      <c r="D423" s="33">
        <v>382</v>
      </c>
      <c r="E423" s="37">
        <v>116.444</v>
      </c>
    </row>
    <row r="424" spans="1:5">
      <c r="A424" s="62">
        <v>37397</v>
      </c>
      <c r="B424" s="33">
        <v>223</v>
      </c>
      <c r="C424" s="37">
        <v>67.970399999999998</v>
      </c>
      <c r="D424" s="33">
        <v>379</v>
      </c>
      <c r="E424" s="37">
        <v>115.5296</v>
      </c>
    </row>
    <row r="425" spans="1:5">
      <c r="A425" s="62">
        <v>37432</v>
      </c>
      <c r="B425" s="33">
        <v>222</v>
      </c>
      <c r="C425" s="37">
        <v>67.665599999999998</v>
      </c>
      <c r="D425" s="33">
        <v>380</v>
      </c>
      <c r="E425" s="37">
        <v>115.8344</v>
      </c>
    </row>
    <row r="426" spans="1:5">
      <c r="A426" s="62">
        <v>37461</v>
      </c>
      <c r="B426" s="33">
        <v>235</v>
      </c>
      <c r="C426" s="37">
        <v>71.628</v>
      </c>
      <c r="D426" s="33">
        <v>367</v>
      </c>
      <c r="E426" s="37">
        <v>111.872</v>
      </c>
    </row>
    <row r="427" spans="1:5">
      <c r="A427" s="62">
        <v>37490</v>
      </c>
      <c r="B427" s="33">
        <v>245</v>
      </c>
      <c r="C427" s="37">
        <v>74.676000000000002</v>
      </c>
      <c r="D427" s="33">
        <v>357</v>
      </c>
      <c r="E427" s="37">
        <v>108.824</v>
      </c>
    </row>
    <row r="428" spans="1:5">
      <c r="A428" s="62">
        <v>37525</v>
      </c>
      <c r="B428" s="33">
        <v>245</v>
      </c>
      <c r="C428" s="37">
        <v>74.676000000000002</v>
      </c>
      <c r="D428" s="33">
        <v>357</v>
      </c>
      <c r="E428" s="37">
        <v>108.824</v>
      </c>
    </row>
    <row r="429" spans="1:5">
      <c r="A429" s="62">
        <v>37553</v>
      </c>
      <c r="B429" s="33">
        <v>255</v>
      </c>
      <c r="C429" s="37">
        <v>77.724000000000004</v>
      </c>
      <c r="D429" s="33">
        <v>347</v>
      </c>
      <c r="E429" s="37">
        <v>105.776</v>
      </c>
    </row>
    <row r="430" spans="1:5">
      <c r="A430" s="62">
        <v>37581</v>
      </c>
      <c r="B430" s="33">
        <v>242</v>
      </c>
      <c r="C430" s="37">
        <v>73.761600000000001</v>
      </c>
      <c r="D430" s="33">
        <v>360</v>
      </c>
      <c r="E430" s="37">
        <v>109.7384</v>
      </c>
    </row>
    <row r="431" spans="1:5">
      <c r="A431" s="62">
        <v>37610</v>
      </c>
      <c r="B431" s="33">
        <v>230</v>
      </c>
      <c r="C431" s="37">
        <v>70.103999999999999</v>
      </c>
      <c r="D431" s="33">
        <v>372</v>
      </c>
      <c r="E431" s="37">
        <v>113.396</v>
      </c>
    </row>
    <row r="432" spans="1:5">
      <c r="A432" s="62">
        <v>37635</v>
      </c>
      <c r="B432" s="33">
        <v>232</v>
      </c>
      <c r="C432" s="37">
        <v>70.7136</v>
      </c>
      <c r="D432" s="33">
        <v>370</v>
      </c>
      <c r="E432" s="37">
        <v>112.7864</v>
      </c>
    </row>
    <row r="433" spans="1:5">
      <c r="A433" s="62">
        <v>37637</v>
      </c>
      <c r="B433" s="33">
        <v>230</v>
      </c>
      <c r="C433" s="37">
        <v>70.103999999999999</v>
      </c>
      <c r="D433" s="33">
        <v>372</v>
      </c>
      <c r="E433" s="37">
        <v>113.396</v>
      </c>
    </row>
    <row r="434" spans="1:5">
      <c r="A434" s="62">
        <v>37679</v>
      </c>
      <c r="B434" s="33">
        <v>235</v>
      </c>
      <c r="C434" s="37">
        <v>71.628</v>
      </c>
      <c r="D434" s="33">
        <v>367</v>
      </c>
      <c r="E434" s="37">
        <v>111.872</v>
      </c>
    </row>
    <row r="435" spans="1:5">
      <c r="A435" s="63">
        <v>37700</v>
      </c>
      <c r="B435" s="60">
        <v>230</v>
      </c>
      <c r="C435" s="37">
        <v>70.103999999999999</v>
      </c>
      <c r="D435" s="33">
        <v>372</v>
      </c>
      <c r="E435" s="37">
        <v>113.396</v>
      </c>
    </row>
    <row r="436" spans="1:5">
      <c r="A436" s="62">
        <v>37733</v>
      </c>
      <c r="B436" s="33">
        <v>228</v>
      </c>
      <c r="C436" s="37">
        <v>69.494399999999999</v>
      </c>
      <c r="D436" s="33">
        <v>374</v>
      </c>
      <c r="E436" s="37">
        <v>114.0056</v>
      </c>
    </row>
    <row r="437" spans="1:5">
      <c r="A437" s="62">
        <v>37763</v>
      </c>
      <c r="B437" s="33">
        <v>228</v>
      </c>
      <c r="C437" s="37">
        <v>69.494399999999999</v>
      </c>
      <c r="D437" s="33">
        <v>374</v>
      </c>
      <c r="E437" s="37">
        <v>114.0056</v>
      </c>
    </row>
    <row r="438" spans="1:5">
      <c r="A438" s="62">
        <v>37798</v>
      </c>
      <c r="B438" s="33">
        <v>230</v>
      </c>
      <c r="C438" s="37">
        <v>70.103999999999999</v>
      </c>
      <c r="D438" s="33">
        <v>372</v>
      </c>
      <c r="E438" s="37">
        <v>113.396</v>
      </c>
    </row>
    <row r="439" spans="1:5">
      <c r="A439" s="63">
        <v>37824</v>
      </c>
      <c r="B439" s="60">
        <v>240</v>
      </c>
      <c r="C439" s="37">
        <v>73.152000000000001</v>
      </c>
      <c r="D439" s="33">
        <v>362</v>
      </c>
      <c r="E439" s="37">
        <v>110.348</v>
      </c>
    </row>
    <row r="440" spans="1:5">
      <c r="A440" s="62">
        <v>37861</v>
      </c>
      <c r="B440" s="61">
        <v>235</v>
      </c>
      <c r="C440" s="77">
        <v>71.628</v>
      </c>
      <c r="D440" s="61">
        <v>367</v>
      </c>
      <c r="E440" s="77">
        <v>111.872</v>
      </c>
    </row>
    <row r="441" spans="1:5">
      <c r="A441" s="62">
        <v>37888</v>
      </c>
      <c r="B441" s="33">
        <v>245</v>
      </c>
      <c r="C441" s="37">
        <v>74.676000000000002</v>
      </c>
      <c r="D441" s="33">
        <v>357</v>
      </c>
      <c r="E441" s="37">
        <v>108.824</v>
      </c>
    </row>
    <row r="442" spans="1:5">
      <c r="A442" s="62">
        <v>37915</v>
      </c>
      <c r="B442" s="33">
        <v>240</v>
      </c>
      <c r="C442" s="37">
        <v>73.152000000000001</v>
      </c>
      <c r="D442" s="33">
        <v>362</v>
      </c>
      <c r="E442" s="37">
        <v>110.348</v>
      </c>
    </row>
    <row r="443" spans="1:5">
      <c r="A443" s="63">
        <v>37943</v>
      </c>
      <c r="B443" s="60">
        <v>240</v>
      </c>
      <c r="C443" s="37">
        <v>73.152000000000001</v>
      </c>
      <c r="D443" s="33">
        <v>362</v>
      </c>
      <c r="E443" s="37">
        <v>110.348</v>
      </c>
    </row>
    <row r="444" spans="1:5">
      <c r="A444" s="62">
        <v>37985</v>
      </c>
      <c r="B444" s="33">
        <v>235</v>
      </c>
      <c r="C444" s="37">
        <v>71.628</v>
      </c>
      <c r="D444" s="33">
        <v>367</v>
      </c>
      <c r="E444" s="37">
        <v>111.872</v>
      </c>
    </row>
    <row r="445" spans="1:5">
      <c r="A445" s="62">
        <v>38006</v>
      </c>
      <c r="B445" s="33">
        <v>235</v>
      </c>
      <c r="C445" s="37">
        <v>71.628</v>
      </c>
      <c r="D445" s="33">
        <v>367</v>
      </c>
      <c r="E445" s="37">
        <v>111.872</v>
      </c>
    </row>
    <row r="446" spans="1:5">
      <c r="A446" s="62">
        <v>38040</v>
      </c>
      <c r="B446" s="33">
        <v>230</v>
      </c>
      <c r="C446" s="37">
        <v>70.103999999999999</v>
      </c>
      <c r="D446" s="33">
        <v>372</v>
      </c>
      <c r="E446" s="37">
        <v>113.396</v>
      </c>
    </row>
    <row r="447" spans="1:5">
      <c r="A447" s="63">
        <v>38069</v>
      </c>
      <c r="B447" s="33">
        <v>230</v>
      </c>
      <c r="C447" s="37">
        <v>70.103999999999999</v>
      </c>
      <c r="D447" s="33">
        <v>372</v>
      </c>
      <c r="E447" s="37">
        <v>113.396</v>
      </c>
    </row>
    <row r="448" spans="1:5">
      <c r="A448" s="62">
        <v>38097</v>
      </c>
      <c r="B448" s="33">
        <v>230</v>
      </c>
      <c r="C448" s="37">
        <v>70.103999999999999</v>
      </c>
      <c r="D448" s="33">
        <v>372</v>
      </c>
      <c r="E448" s="37">
        <v>113.396</v>
      </c>
    </row>
    <row r="449" spans="1:5">
      <c r="A449" s="62">
        <v>38132</v>
      </c>
      <c r="B449" s="33">
        <v>225</v>
      </c>
      <c r="C449" s="37">
        <v>68.58</v>
      </c>
      <c r="D449" s="33">
        <v>377</v>
      </c>
      <c r="E449" s="37">
        <v>114.92</v>
      </c>
    </row>
    <row r="450" spans="1:5">
      <c r="A450" s="62">
        <v>38161</v>
      </c>
      <c r="B450" s="33">
        <v>220</v>
      </c>
      <c r="C450" s="37">
        <v>67.055999999999997</v>
      </c>
      <c r="D450" s="33">
        <v>382</v>
      </c>
      <c r="E450" s="37">
        <v>116.444</v>
      </c>
    </row>
    <row r="451" spans="1:5">
      <c r="A451" s="63">
        <v>38183</v>
      </c>
      <c r="B451" s="33">
        <v>220</v>
      </c>
      <c r="C451" s="37">
        <v>67.055999999999997</v>
      </c>
      <c r="D451" s="33">
        <v>382</v>
      </c>
      <c r="E451" s="37">
        <v>116.444</v>
      </c>
    </row>
    <row r="452" spans="1:5">
      <c r="A452" s="63">
        <v>38223</v>
      </c>
      <c r="B452" s="33">
        <v>245</v>
      </c>
      <c r="C452" s="37">
        <v>74.676000000000002</v>
      </c>
      <c r="D452" s="33">
        <v>357</v>
      </c>
      <c r="E452" s="37">
        <v>108.824</v>
      </c>
    </row>
    <row r="453" spans="1:5">
      <c r="A453" s="62">
        <v>38258</v>
      </c>
      <c r="B453" s="60">
        <v>245</v>
      </c>
      <c r="C453" s="37">
        <v>74.676000000000002</v>
      </c>
      <c r="D453" s="33">
        <v>357</v>
      </c>
      <c r="E453" s="37">
        <v>108.824</v>
      </c>
    </row>
    <row r="454" spans="1:5">
      <c r="A454" s="62">
        <v>38288</v>
      </c>
      <c r="B454" s="60">
        <v>245</v>
      </c>
      <c r="C454" s="37">
        <v>74.676000000000002</v>
      </c>
      <c r="D454" s="33">
        <v>357</v>
      </c>
      <c r="E454" s="37">
        <v>108.824</v>
      </c>
    </row>
    <row r="455" spans="1:5">
      <c r="A455" s="63">
        <v>38308</v>
      </c>
      <c r="B455" s="33">
        <v>240</v>
      </c>
      <c r="C455" s="37">
        <v>73.152000000000001</v>
      </c>
      <c r="D455" s="33">
        <v>362</v>
      </c>
      <c r="E455" s="37">
        <v>110.348</v>
      </c>
    </row>
    <row r="456" spans="1:5">
      <c r="A456" s="63">
        <v>38335</v>
      </c>
      <c r="B456" s="33">
        <v>235</v>
      </c>
      <c r="C456" s="37">
        <v>71.628</v>
      </c>
      <c r="D456" s="33">
        <v>367</v>
      </c>
      <c r="E456" s="37">
        <v>111.872</v>
      </c>
    </row>
    <row r="457" spans="1:5">
      <c r="A457" s="62">
        <v>38377</v>
      </c>
      <c r="B457" s="33">
        <v>240</v>
      </c>
      <c r="C457" s="37">
        <v>73.152000000000001</v>
      </c>
      <c r="D457" s="33">
        <v>362</v>
      </c>
      <c r="E457" s="37">
        <v>110.348</v>
      </c>
    </row>
    <row r="458" spans="1:5">
      <c r="A458" s="62">
        <v>38405</v>
      </c>
      <c r="B458" s="33">
        <v>230</v>
      </c>
      <c r="C458" s="37">
        <v>70.103999999999999</v>
      </c>
      <c r="D458" s="33">
        <v>372</v>
      </c>
      <c r="E458" s="37">
        <v>113.396</v>
      </c>
    </row>
    <row r="459" spans="1:5">
      <c r="A459" s="62">
        <v>38440</v>
      </c>
      <c r="B459" s="33">
        <v>240</v>
      </c>
      <c r="C459" s="37">
        <v>73.152000000000001</v>
      </c>
      <c r="D459" s="33">
        <v>362</v>
      </c>
      <c r="E459" s="37">
        <v>110.348</v>
      </c>
    </row>
    <row r="460" spans="1:5">
      <c r="A460" s="62">
        <v>38463</v>
      </c>
      <c r="B460" s="33">
        <v>245</v>
      </c>
      <c r="C460" s="37">
        <v>74.676000000000002</v>
      </c>
      <c r="D460" s="33">
        <v>357</v>
      </c>
      <c r="E460" s="37">
        <v>108.824</v>
      </c>
    </row>
    <row r="461" spans="1:5">
      <c r="A461" s="62">
        <v>38491</v>
      </c>
      <c r="B461" s="33">
        <v>235</v>
      </c>
      <c r="C461" s="37">
        <v>71.628</v>
      </c>
      <c r="D461" s="33">
        <v>367</v>
      </c>
      <c r="E461" s="37">
        <v>111.872</v>
      </c>
    </row>
    <row r="462" spans="1:5">
      <c r="A462" s="62">
        <v>38526</v>
      </c>
      <c r="B462" s="33">
        <v>240</v>
      </c>
      <c r="C462" s="37">
        <v>73.152000000000001</v>
      </c>
      <c r="D462" s="33">
        <v>362</v>
      </c>
      <c r="E462" s="37">
        <v>110.348</v>
      </c>
    </row>
    <row r="463" spans="1:5">
      <c r="A463" s="62">
        <v>38552</v>
      </c>
      <c r="B463" s="33">
        <v>245</v>
      </c>
      <c r="C463" s="37">
        <v>74.676000000000002</v>
      </c>
      <c r="D463" s="33">
        <v>357</v>
      </c>
      <c r="E463" s="37">
        <v>108.824</v>
      </c>
    </row>
    <row r="464" spans="1:5">
      <c r="A464" s="62">
        <v>38582</v>
      </c>
      <c r="B464" s="33">
        <v>245</v>
      </c>
      <c r="C464" s="37">
        <v>74.676000000000002</v>
      </c>
      <c r="D464" s="33">
        <v>357</v>
      </c>
      <c r="E464" s="37">
        <v>108.824</v>
      </c>
    </row>
    <row r="465" spans="1:5">
      <c r="A465" s="62">
        <v>38624</v>
      </c>
      <c r="B465" s="33">
        <v>240</v>
      </c>
      <c r="C465" s="37">
        <v>73.152000000000001</v>
      </c>
      <c r="D465" s="33">
        <v>362</v>
      </c>
      <c r="E465" s="37">
        <v>110.348</v>
      </c>
    </row>
    <row r="466" spans="1:5">
      <c r="A466" s="62">
        <v>38643</v>
      </c>
      <c r="B466" s="33">
        <v>245</v>
      </c>
      <c r="C466" s="37">
        <v>74.676000000000002</v>
      </c>
      <c r="D466" s="33">
        <v>357</v>
      </c>
      <c r="E466" s="37">
        <v>108.824</v>
      </c>
    </row>
    <row r="467" spans="1:5">
      <c r="A467" s="62">
        <v>38684</v>
      </c>
      <c r="B467" s="33">
        <v>240</v>
      </c>
      <c r="C467" s="37">
        <v>73.152000000000001</v>
      </c>
      <c r="D467" s="33">
        <v>362</v>
      </c>
      <c r="E467" s="37">
        <v>110.348</v>
      </c>
    </row>
    <row r="468" spans="1:5">
      <c r="A468" s="62">
        <v>38713</v>
      </c>
      <c r="B468" s="33">
        <v>240</v>
      </c>
      <c r="C468" s="37">
        <v>73.152000000000001</v>
      </c>
      <c r="D468" s="33">
        <v>362</v>
      </c>
      <c r="E468" s="37">
        <v>110.348</v>
      </c>
    </row>
    <row r="469" spans="1:5">
      <c r="A469" s="62">
        <v>38741</v>
      </c>
      <c r="B469" s="33">
        <v>230</v>
      </c>
      <c r="C469" s="37">
        <v>70.103999999999999</v>
      </c>
      <c r="D469" s="33">
        <v>372</v>
      </c>
      <c r="E469" s="37">
        <v>113.396</v>
      </c>
    </row>
    <row r="470" spans="1:5">
      <c r="A470" s="63">
        <v>38764</v>
      </c>
      <c r="B470" s="60">
        <v>230</v>
      </c>
      <c r="C470" s="37">
        <v>70.103999999999999</v>
      </c>
      <c r="D470" s="33">
        <v>372</v>
      </c>
      <c r="E470" s="37">
        <v>113.396</v>
      </c>
    </row>
    <row r="471" spans="1:5">
      <c r="A471" s="62">
        <v>38797</v>
      </c>
      <c r="B471" s="33">
        <v>225</v>
      </c>
      <c r="C471" s="37">
        <v>68.58</v>
      </c>
      <c r="D471" s="33">
        <v>377</v>
      </c>
      <c r="E471" s="37">
        <v>114.92</v>
      </c>
    </row>
    <row r="472" spans="1:5">
      <c r="A472" s="62">
        <v>38832</v>
      </c>
      <c r="B472" s="33">
        <v>230</v>
      </c>
      <c r="C472" s="37">
        <v>70.103999999999999</v>
      </c>
      <c r="D472" s="33">
        <v>372</v>
      </c>
      <c r="E472" s="37">
        <v>113.396</v>
      </c>
    </row>
    <row r="473" spans="1:5">
      <c r="A473" s="62">
        <v>38853</v>
      </c>
      <c r="B473" s="33">
        <v>225</v>
      </c>
      <c r="C473" s="37">
        <v>68.58</v>
      </c>
      <c r="D473" s="33">
        <v>377</v>
      </c>
      <c r="E473" s="37">
        <v>114.92</v>
      </c>
    </row>
    <row r="474" spans="1:5">
      <c r="A474" s="62">
        <v>38889</v>
      </c>
      <c r="B474" s="33">
        <v>225</v>
      </c>
      <c r="C474" s="37">
        <v>68.58</v>
      </c>
      <c r="D474" s="33">
        <v>377</v>
      </c>
      <c r="E474" s="37">
        <v>114.92</v>
      </c>
    </row>
    <row r="475" spans="1:5">
      <c r="A475" s="63">
        <v>38923</v>
      </c>
      <c r="B475" s="33">
        <v>225</v>
      </c>
      <c r="C475" s="37">
        <v>68.58</v>
      </c>
      <c r="D475" s="33">
        <v>377</v>
      </c>
      <c r="E475" s="37">
        <v>114.92</v>
      </c>
    </row>
    <row r="476" spans="1:5">
      <c r="A476" s="63">
        <v>38953</v>
      </c>
      <c r="B476" s="33">
        <v>230</v>
      </c>
      <c r="C476" s="37">
        <v>70.103999999999999</v>
      </c>
      <c r="D476" s="33">
        <v>372</v>
      </c>
      <c r="E476" s="37">
        <v>113.396</v>
      </c>
    </row>
    <row r="477" spans="1:5">
      <c r="A477" s="62">
        <v>38989</v>
      </c>
      <c r="B477" s="33">
        <v>235</v>
      </c>
      <c r="C477" s="37">
        <v>71.628</v>
      </c>
      <c r="D477" s="33">
        <v>367</v>
      </c>
      <c r="E477" s="37">
        <v>111.872</v>
      </c>
    </row>
    <row r="478" spans="1:5">
      <c r="A478" s="63">
        <v>39016</v>
      </c>
      <c r="B478" s="33">
        <v>230</v>
      </c>
      <c r="C478" s="37">
        <v>70.103999999999999</v>
      </c>
      <c r="D478" s="33">
        <v>372</v>
      </c>
      <c r="E478" s="37">
        <v>113.396</v>
      </c>
    </row>
    <row r="479" spans="1:5">
      <c r="A479" s="63">
        <v>39037</v>
      </c>
      <c r="B479" s="33">
        <v>230</v>
      </c>
      <c r="C479" s="37">
        <v>70.103999999999999</v>
      </c>
      <c r="D479" s="33">
        <v>372</v>
      </c>
      <c r="E479" s="37">
        <v>113.396</v>
      </c>
    </row>
    <row r="480" spans="1:5">
      <c r="A480" s="62">
        <v>39063</v>
      </c>
      <c r="B480" s="33">
        <v>235</v>
      </c>
      <c r="C480" s="37">
        <v>71.628</v>
      </c>
      <c r="D480" s="33">
        <v>367</v>
      </c>
      <c r="E480" s="37">
        <v>111.872</v>
      </c>
    </row>
    <row r="481" spans="1:5">
      <c r="A481" s="62">
        <v>39091</v>
      </c>
      <c r="B481" s="33">
        <v>220</v>
      </c>
      <c r="C481" s="37">
        <v>67.055999999999997</v>
      </c>
      <c r="D481" s="33">
        <v>382</v>
      </c>
      <c r="E481" s="37">
        <v>116.444</v>
      </c>
    </row>
    <row r="482" spans="1:5">
      <c r="A482" s="62">
        <v>39106</v>
      </c>
      <c r="B482" s="33">
        <v>220</v>
      </c>
      <c r="C482" s="37">
        <v>67.055999999999997</v>
      </c>
      <c r="D482" s="33">
        <v>382</v>
      </c>
      <c r="E482" s="37">
        <v>116.444</v>
      </c>
    </row>
    <row r="483" spans="1:5">
      <c r="A483" s="62">
        <v>39135</v>
      </c>
      <c r="B483" s="33">
        <v>215</v>
      </c>
      <c r="C483" s="37">
        <v>65.531999999999996</v>
      </c>
      <c r="D483" s="33">
        <v>387</v>
      </c>
      <c r="E483" s="37">
        <v>117.968</v>
      </c>
    </row>
    <row r="484" spans="1:5">
      <c r="A484" s="62">
        <v>39161</v>
      </c>
      <c r="B484" s="33">
        <v>220</v>
      </c>
      <c r="C484" s="37">
        <v>67.055999999999997</v>
      </c>
      <c r="D484" s="33">
        <v>382</v>
      </c>
      <c r="E484" s="37">
        <v>116.444</v>
      </c>
    </row>
    <row r="485" spans="1:5">
      <c r="A485" s="62">
        <v>39182</v>
      </c>
      <c r="B485" s="33">
        <v>220</v>
      </c>
      <c r="C485" s="37">
        <v>67.055999999999997</v>
      </c>
      <c r="D485" s="33">
        <v>382</v>
      </c>
      <c r="E485" s="37">
        <v>116.444</v>
      </c>
    </row>
    <row r="486" spans="1:5">
      <c r="A486" s="63">
        <v>39224</v>
      </c>
      <c r="B486" s="60">
        <v>220</v>
      </c>
      <c r="C486" s="37">
        <v>67.055999999999997</v>
      </c>
      <c r="D486" s="33">
        <v>382</v>
      </c>
      <c r="E486" s="37">
        <v>116.444</v>
      </c>
    </row>
    <row r="487" spans="1:5">
      <c r="A487" s="62">
        <v>39287</v>
      </c>
      <c r="B487" s="33">
        <v>225</v>
      </c>
      <c r="C487" s="37">
        <v>68.58</v>
      </c>
      <c r="D487" s="33">
        <v>377</v>
      </c>
      <c r="E487" s="37">
        <v>114.92</v>
      </c>
    </row>
    <row r="488" spans="1:5">
      <c r="A488" s="62">
        <v>39308</v>
      </c>
      <c r="B488" s="33">
        <v>220</v>
      </c>
      <c r="C488" s="37">
        <v>67.055999999999997</v>
      </c>
      <c r="D488" s="33">
        <v>382</v>
      </c>
      <c r="E488" s="37">
        <v>116.444</v>
      </c>
    </row>
    <row r="489" spans="1:5">
      <c r="A489" s="62">
        <v>39335</v>
      </c>
      <c r="B489" s="33">
        <v>205</v>
      </c>
      <c r="C489" s="37">
        <v>62.484000000000002</v>
      </c>
      <c r="D489" s="33">
        <v>397</v>
      </c>
      <c r="E489" s="37">
        <v>121.01599999999999</v>
      </c>
    </row>
    <row r="490" spans="1:5">
      <c r="A490" s="62">
        <v>39370</v>
      </c>
      <c r="B490" s="33">
        <v>185</v>
      </c>
      <c r="C490" s="37">
        <v>56.388000000000005</v>
      </c>
      <c r="D490" s="33">
        <v>417</v>
      </c>
      <c r="E490" s="37">
        <v>127.11199999999999</v>
      </c>
    </row>
    <row r="491" spans="1:5">
      <c r="A491" s="62">
        <v>39398</v>
      </c>
      <c r="B491" s="33">
        <v>135</v>
      </c>
      <c r="C491" s="37">
        <v>41.148000000000003</v>
      </c>
      <c r="D491" s="33">
        <v>467</v>
      </c>
      <c r="E491" s="37">
        <v>142.352</v>
      </c>
    </row>
    <row r="492" spans="1:5">
      <c r="A492" s="62">
        <v>39404</v>
      </c>
      <c r="B492" s="33">
        <v>135</v>
      </c>
      <c r="C492" s="37">
        <v>41.148000000000003</v>
      </c>
      <c r="D492" s="33">
        <v>467</v>
      </c>
      <c r="E492" s="37">
        <v>142.352</v>
      </c>
    </row>
    <row r="493" spans="1:5">
      <c r="A493" s="62">
        <v>39454</v>
      </c>
      <c r="B493" s="33">
        <v>155</v>
      </c>
      <c r="C493" s="37">
        <v>47.244</v>
      </c>
      <c r="D493" s="33">
        <v>447</v>
      </c>
      <c r="E493" s="37">
        <v>136.256</v>
      </c>
    </row>
    <row r="494" spans="1:5">
      <c r="A494" s="62">
        <v>39485</v>
      </c>
      <c r="B494" s="33">
        <v>155</v>
      </c>
      <c r="C494" s="37">
        <v>47.244</v>
      </c>
      <c r="D494" s="33">
        <v>447</v>
      </c>
      <c r="E494" s="37">
        <v>136.256</v>
      </c>
    </row>
    <row r="495" spans="1:5">
      <c r="A495" s="62">
        <v>39517</v>
      </c>
      <c r="B495" s="33">
        <v>150</v>
      </c>
      <c r="C495" s="37">
        <v>45.72</v>
      </c>
      <c r="D495" s="33">
        <v>452</v>
      </c>
      <c r="E495" s="37">
        <v>137.78</v>
      </c>
    </row>
    <row r="496" spans="1:5">
      <c r="A496" s="62">
        <v>39560</v>
      </c>
      <c r="B496" s="33">
        <v>140</v>
      </c>
      <c r="C496" s="37">
        <v>42.672000000000004</v>
      </c>
      <c r="D496" s="33">
        <v>462</v>
      </c>
      <c r="E496" s="37">
        <v>140.828</v>
      </c>
    </row>
    <row r="497" spans="1:5">
      <c r="A497" s="62">
        <v>39580</v>
      </c>
      <c r="B497" s="33">
        <v>140</v>
      </c>
      <c r="C497" s="37">
        <v>42.672000000000004</v>
      </c>
      <c r="D497" s="33">
        <v>462</v>
      </c>
      <c r="E497" s="37">
        <v>140.828</v>
      </c>
    </row>
    <row r="498" spans="1:5">
      <c r="A498" s="62">
        <v>39605</v>
      </c>
      <c r="B498" s="33">
        <v>140</v>
      </c>
      <c r="C498" s="37">
        <v>42.672000000000004</v>
      </c>
      <c r="D498" s="33">
        <v>462</v>
      </c>
      <c r="E498" s="37">
        <v>140.828</v>
      </c>
    </row>
    <row r="499" spans="1:5">
      <c r="A499" s="62">
        <v>39643</v>
      </c>
      <c r="B499" s="33">
        <v>140</v>
      </c>
      <c r="C499" s="37">
        <v>42.672000000000004</v>
      </c>
      <c r="D499" s="33">
        <v>462</v>
      </c>
      <c r="E499" s="37">
        <v>140.828</v>
      </c>
    </row>
    <row r="500" spans="1:5">
      <c r="A500" s="62">
        <v>39665</v>
      </c>
      <c r="B500" s="33">
        <v>140</v>
      </c>
      <c r="C500" s="37">
        <v>42.672000000000004</v>
      </c>
      <c r="D500" s="33">
        <v>462</v>
      </c>
      <c r="E500" s="37">
        <v>140.828</v>
      </c>
    </row>
    <row r="501" spans="1:5">
      <c r="A501" s="62">
        <v>39707</v>
      </c>
      <c r="B501" s="33">
        <v>145</v>
      </c>
      <c r="C501" s="37">
        <v>44.196000000000005</v>
      </c>
      <c r="D501" s="33">
        <v>457</v>
      </c>
      <c r="E501" s="37">
        <v>139.304</v>
      </c>
    </row>
    <row r="502" spans="1:5">
      <c r="A502" s="62">
        <v>39734</v>
      </c>
      <c r="B502" s="33">
        <v>140</v>
      </c>
      <c r="C502" s="37">
        <v>42.672000000000004</v>
      </c>
      <c r="D502" s="33">
        <v>462</v>
      </c>
      <c r="E502" s="37">
        <v>140.828</v>
      </c>
    </row>
    <row r="503" spans="1:5">
      <c r="A503" s="62">
        <v>39771</v>
      </c>
      <c r="B503" s="33">
        <v>140</v>
      </c>
      <c r="C503" s="37">
        <v>42.672000000000004</v>
      </c>
      <c r="D503" s="33">
        <v>462</v>
      </c>
      <c r="E503" s="37">
        <v>140.828</v>
      </c>
    </row>
    <row r="504" spans="1:5">
      <c r="A504" s="62">
        <v>39791</v>
      </c>
      <c r="B504" s="33">
        <v>135</v>
      </c>
      <c r="C504" s="37">
        <v>41.148000000000003</v>
      </c>
      <c r="D504" s="33">
        <v>467</v>
      </c>
      <c r="E504" s="37">
        <v>142.352</v>
      </c>
    </row>
    <row r="505" spans="1:5">
      <c r="A505" s="62">
        <v>39826</v>
      </c>
      <c r="B505" s="33">
        <v>130</v>
      </c>
      <c r="C505" s="37">
        <v>39.624000000000002</v>
      </c>
      <c r="D505" s="33">
        <v>472</v>
      </c>
      <c r="E505" s="37">
        <v>143.876</v>
      </c>
    </row>
    <row r="506" spans="1:5">
      <c r="A506" s="62">
        <v>39854</v>
      </c>
      <c r="B506" s="33">
        <v>130</v>
      </c>
      <c r="C506" s="37">
        <v>39.624000000000002</v>
      </c>
      <c r="D506" s="33">
        <v>472</v>
      </c>
      <c r="E506" s="37">
        <v>143.876</v>
      </c>
    </row>
    <row r="507" spans="1:5">
      <c r="A507" s="62">
        <v>39888</v>
      </c>
      <c r="B507" s="33">
        <v>130</v>
      </c>
      <c r="C507" s="37">
        <v>39.624000000000002</v>
      </c>
      <c r="D507" s="33">
        <v>472</v>
      </c>
      <c r="E507" s="37">
        <v>143.876</v>
      </c>
    </row>
    <row r="508" spans="1:5">
      <c r="A508" s="62">
        <v>39923</v>
      </c>
      <c r="B508" s="33">
        <v>125</v>
      </c>
      <c r="C508" s="37">
        <v>38.1</v>
      </c>
      <c r="D508" s="33">
        <v>477</v>
      </c>
      <c r="E508" s="37">
        <v>145.4</v>
      </c>
    </row>
    <row r="509" spans="1:5">
      <c r="A509" s="62">
        <v>39947</v>
      </c>
      <c r="B509" s="33">
        <v>120</v>
      </c>
      <c r="C509" s="37">
        <v>36.576000000000001</v>
      </c>
      <c r="D509" s="33">
        <v>482</v>
      </c>
      <c r="E509" s="37">
        <v>146.92400000000001</v>
      </c>
    </row>
    <row r="510" spans="1:5">
      <c r="A510" s="62">
        <v>39982</v>
      </c>
      <c r="B510" s="33">
        <v>120</v>
      </c>
      <c r="C510" s="37">
        <v>36.576000000000001</v>
      </c>
      <c r="D510" s="33">
        <v>482</v>
      </c>
      <c r="E510" s="37">
        <v>146.92400000000001</v>
      </c>
    </row>
    <row r="511" spans="1:5">
      <c r="A511" s="62">
        <v>40016</v>
      </c>
      <c r="B511" s="33">
        <v>120</v>
      </c>
      <c r="C511" s="37">
        <v>36.576000000000001</v>
      </c>
      <c r="D511" s="33">
        <v>482</v>
      </c>
      <c r="E511" s="37">
        <v>146.92400000000001</v>
      </c>
    </row>
    <row r="512" spans="1:5">
      <c r="A512" s="62">
        <v>40042</v>
      </c>
      <c r="B512" s="33">
        <v>130</v>
      </c>
      <c r="C512" s="37">
        <v>39.624000000000002</v>
      </c>
      <c r="D512" s="33">
        <v>472</v>
      </c>
      <c r="E512" s="37">
        <v>143.876</v>
      </c>
    </row>
    <row r="513" spans="1:5">
      <c r="A513" s="62">
        <v>40079</v>
      </c>
      <c r="B513" s="33">
        <v>120</v>
      </c>
      <c r="C513" s="37">
        <v>36.576000000000001</v>
      </c>
      <c r="D513" s="33">
        <v>482</v>
      </c>
      <c r="E513" s="37">
        <v>146.92400000000001</v>
      </c>
    </row>
    <row r="514" spans="1:5">
      <c r="A514" s="62">
        <v>40112</v>
      </c>
      <c r="B514" s="33">
        <v>115</v>
      </c>
      <c r="C514" s="37">
        <v>35.052</v>
      </c>
      <c r="D514" s="33">
        <v>487</v>
      </c>
      <c r="E514" s="37">
        <v>148.44800000000001</v>
      </c>
    </row>
    <row r="515" spans="1:5">
      <c r="A515" s="62">
        <v>40127</v>
      </c>
      <c r="B515" s="33">
        <v>120</v>
      </c>
      <c r="C515" s="37">
        <v>36.576000000000001</v>
      </c>
      <c r="D515" s="33">
        <v>482</v>
      </c>
      <c r="E515" s="37">
        <v>146.92400000000001</v>
      </c>
    </row>
    <row r="516" spans="1:5">
      <c r="A516" s="62">
        <v>40162</v>
      </c>
      <c r="B516" s="33">
        <v>120</v>
      </c>
      <c r="C516" s="37">
        <v>36.576000000000001</v>
      </c>
      <c r="D516" s="33">
        <v>482</v>
      </c>
      <c r="E516" s="37">
        <v>146.92400000000001</v>
      </c>
    </row>
    <row r="517" spans="1:5">
      <c r="A517" s="62">
        <v>40197</v>
      </c>
      <c r="B517" s="33">
        <v>120</v>
      </c>
      <c r="C517" s="37">
        <v>36.576000000000001</v>
      </c>
      <c r="D517" s="33">
        <v>482</v>
      </c>
      <c r="E517" s="37">
        <v>146.92400000000001</v>
      </c>
    </row>
    <row r="518" spans="1:5">
      <c r="A518" s="62">
        <v>40224</v>
      </c>
      <c r="B518" s="33">
        <v>125</v>
      </c>
      <c r="C518" s="37">
        <v>38.1</v>
      </c>
      <c r="D518" s="33">
        <v>477</v>
      </c>
      <c r="E518" s="37">
        <v>145.4</v>
      </c>
    </row>
    <row r="519" spans="1:5">
      <c r="A519" s="62">
        <v>40259</v>
      </c>
      <c r="B519" s="33">
        <v>125</v>
      </c>
      <c r="C519" s="37">
        <v>38.1</v>
      </c>
      <c r="D519" s="33">
        <v>477</v>
      </c>
      <c r="E519" s="37">
        <v>145.4</v>
      </c>
    </row>
    <row r="520" spans="1:5">
      <c r="A520" s="62">
        <v>40290</v>
      </c>
      <c r="B520" s="33">
        <v>130</v>
      </c>
      <c r="C520" s="37">
        <v>39.624000000000002</v>
      </c>
      <c r="D520" s="33">
        <v>472</v>
      </c>
      <c r="E520" s="37">
        <v>143.876</v>
      </c>
    </row>
    <row r="521" spans="1:5">
      <c r="A521" s="62">
        <v>40309</v>
      </c>
      <c r="B521" s="33">
        <v>120</v>
      </c>
      <c r="C521" s="37">
        <v>36.576000000000001</v>
      </c>
      <c r="D521" s="33">
        <v>482</v>
      </c>
      <c r="E521" s="37">
        <v>146.92400000000001</v>
      </c>
    </row>
    <row r="522" spans="1:5">
      <c r="A522" s="62">
        <v>40344</v>
      </c>
      <c r="B522" s="33">
        <v>115</v>
      </c>
      <c r="C522" s="37">
        <v>35.052</v>
      </c>
      <c r="D522" s="33">
        <v>487</v>
      </c>
      <c r="E522" s="37">
        <v>148.44800000000001</v>
      </c>
    </row>
    <row r="523" spans="1:5">
      <c r="A523" s="62">
        <v>40379</v>
      </c>
      <c r="B523" s="33">
        <v>120</v>
      </c>
      <c r="C523" s="37">
        <v>36.576000000000001</v>
      </c>
      <c r="D523" s="33">
        <v>482</v>
      </c>
      <c r="E523" s="37">
        <v>146.92400000000001</v>
      </c>
    </row>
    <row r="524" spans="1:5">
      <c r="A524" s="62">
        <v>40406</v>
      </c>
      <c r="B524" s="33">
        <v>110</v>
      </c>
      <c r="C524" s="37">
        <v>33.527999999999999</v>
      </c>
      <c r="D524" s="33">
        <v>492</v>
      </c>
      <c r="E524" s="37">
        <v>149.97200000000001</v>
      </c>
    </row>
    <row r="525" spans="1:5">
      <c r="A525" s="62">
        <v>40441</v>
      </c>
      <c r="B525" s="33">
        <v>115</v>
      </c>
      <c r="C525" s="37">
        <v>35.052</v>
      </c>
      <c r="D525" s="33">
        <v>487</v>
      </c>
      <c r="E525" s="37">
        <v>148.44800000000001</v>
      </c>
    </row>
    <row r="526" spans="1:5">
      <c r="A526" s="62">
        <v>40470</v>
      </c>
      <c r="B526" s="33">
        <v>110</v>
      </c>
      <c r="C526" s="37">
        <v>33.527999999999999</v>
      </c>
      <c r="D526" s="33">
        <v>492</v>
      </c>
      <c r="E526" s="37">
        <v>149.97200000000001</v>
      </c>
    </row>
    <row r="527" spans="1:5">
      <c r="A527" s="62">
        <v>40491</v>
      </c>
      <c r="B527" s="33">
        <v>110</v>
      </c>
      <c r="C527" s="37">
        <v>33.527999999999999</v>
      </c>
      <c r="D527" s="33">
        <v>492</v>
      </c>
      <c r="E527" s="37">
        <v>149.97200000000001</v>
      </c>
    </row>
    <row r="528" spans="1:5">
      <c r="A528" s="62">
        <v>40533</v>
      </c>
      <c r="B528" s="33">
        <v>110</v>
      </c>
      <c r="C528" s="37">
        <v>33.527999999999999</v>
      </c>
      <c r="D528" s="33">
        <v>492</v>
      </c>
      <c r="E528" s="37">
        <v>149.97200000000001</v>
      </c>
    </row>
    <row r="529" spans="1:5">
      <c r="A529" s="62">
        <v>40556</v>
      </c>
      <c r="B529" s="33">
        <v>110</v>
      </c>
      <c r="C529" s="37">
        <v>33.527999999999999</v>
      </c>
      <c r="D529" s="33">
        <v>492</v>
      </c>
      <c r="E529" s="37">
        <v>149.97200000000001</v>
      </c>
    </row>
    <row r="530" spans="1:5">
      <c r="A530" s="62">
        <v>40584</v>
      </c>
      <c r="B530" s="33">
        <v>105</v>
      </c>
      <c r="C530" s="37">
        <v>32.004000000000005</v>
      </c>
      <c r="D530" s="33">
        <v>497</v>
      </c>
      <c r="E530" s="37">
        <v>151.49599999999998</v>
      </c>
    </row>
    <row r="531" spans="1:5">
      <c r="A531" s="62">
        <v>40604</v>
      </c>
      <c r="B531" s="33">
        <v>130</v>
      </c>
      <c r="C531" s="37">
        <v>39.624000000000002</v>
      </c>
      <c r="D531" s="33">
        <v>472</v>
      </c>
      <c r="E531" s="37">
        <v>143.876</v>
      </c>
    </row>
    <row r="532" spans="1:5">
      <c r="A532" s="62">
        <v>40645</v>
      </c>
      <c r="B532" s="33">
        <v>100</v>
      </c>
      <c r="C532" s="37">
        <v>30.48</v>
      </c>
      <c r="D532" s="33">
        <v>502</v>
      </c>
      <c r="E532" s="37">
        <v>153.02000000000001</v>
      </c>
    </row>
    <row r="533" spans="1:5">
      <c r="A533" s="62"/>
      <c r="C533" s="37"/>
      <c r="E533" s="37"/>
    </row>
    <row r="534" spans="1:5">
      <c r="A534" s="62">
        <v>41904</v>
      </c>
      <c r="B534" s="33">
        <v>90</v>
      </c>
      <c r="C534" s="37">
        <v>27.432000000000002</v>
      </c>
      <c r="D534" s="33">
        <v>512</v>
      </c>
      <c r="E534" s="37">
        <v>156.06799999999998</v>
      </c>
    </row>
    <row r="535" spans="1:5">
      <c r="A535" s="62">
        <v>41932</v>
      </c>
      <c r="B535" s="33">
        <v>95</v>
      </c>
      <c r="C535" s="37">
        <v>28.956000000000003</v>
      </c>
      <c r="D535" s="33">
        <v>507</v>
      </c>
      <c r="E535" s="37">
        <v>154.54399999999998</v>
      </c>
    </row>
    <row r="536" spans="1:5">
      <c r="A536" s="62">
        <v>41961</v>
      </c>
      <c r="B536" s="33">
        <v>100</v>
      </c>
      <c r="C536" s="37">
        <v>30.48</v>
      </c>
      <c r="D536" s="33">
        <v>502</v>
      </c>
      <c r="E536" s="37">
        <v>153.02000000000001</v>
      </c>
    </row>
    <row r="537" spans="1:5">
      <c r="A537" s="62">
        <v>41989</v>
      </c>
      <c r="B537" s="33">
        <v>100</v>
      </c>
      <c r="C537" s="37">
        <v>30.48</v>
      </c>
      <c r="D537" s="33">
        <v>502</v>
      </c>
      <c r="E537" s="37">
        <v>153.02000000000001</v>
      </c>
    </row>
    <row r="538" spans="1:5">
      <c r="A538" s="62">
        <v>42024</v>
      </c>
      <c r="B538" s="33">
        <v>90</v>
      </c>
      <c r="C538" s="37">
        <v>27.432000000000002</v>
      </c>
      <c r="D538" s="33">
        <v>512</v>
      </c>
      <c r="E538" s="37">
        <v>156.06799999999998</v>
      </c>
    </row>
    <row r="539" spans="1:5">
      <c r="A539" s="62">
        <v>42047</v>
      </c>
      <c r="B539" s="33">
        <v>90</v>
      </c>
      <c r="C539" s="37">
        <v>27.432000000000002</v>
      </c>
      <c r="D539" s="33">
        <v>512</v>
      </c>
      <c r="E539" s="37">
        <v>156.06799999999998</v>
      </c>
    </row>
    <row r="540" spans="1:5">
      <c r="A540" s="62">
        <v>42074</v>
      </c>
      <c r="B540" s="33">
        <v>95</v>
      </c>
      <c r="C540" s="37">
        <v>28.956000000000003</v>
      </c>
      <c r="D540" s="33">
        <v>507</v>
      </c>
      <c r="E540" s="37">
        <v>154.54399999999998</v>
      </c>
    </row>
    <row r="541" spans="1:5">
      <c r="A541" s="62">
        <v>42114</v>
      </c>
      <c r="B541" s="33">
        <v>90</v>
      </c>
      <c r="C541" s="37">
        <v>27.432000000000002</v>
      </c>
      <c r="D541" s="33">
        <v>512</v>
      </c>
      <c r="E541" s="37">
        <v>156.06799999999998</v>
      </c>
    </row>
    <row r="542" spans="1:5">
      <c r="A542" s="62">
        <v>42136</v>
      </c>
      <c r="B542" s="33">
        <v>80</v>
      </c>
      <c r="C542" s="37">
        <v>24.384</v>
      </c>
      <c r="D542" s="33">
        <v>522</v>
      </c>
      <c r="E542" s="37">
        <v>159.11599999999999</v>
      </c>
    </row>
    <row r="543" spans="1:5">
      <c r="A543" s="62">
        <v>42173</v>
      </c>
      <c r="B543" s="33">
        <v>80</v>
      </c>
      <c r="C543" s="37">
        <v>24.384</v>
      </c>
      <c r="D543" s="33">
        <v>522</v>
      </c>
      <c r="E543" s="37">
        <v>159.11599999999999</v>
      </c>
    </row>
    <row r="544" spans="1:5">
      <c r="A544" s="62">
        <v>42192</v>
      </c>
      <c r="B544" s="33">
        <v>85</v>
      </c>
      <c r="C544" s="37">
        <v>25.908000000000001</v>
      </c>
      <c r="D544" s="33">
        <v>517</v>
      </c>
      <c r="E544" s="37">
        <v>157.59199999999998</v>
      </c>
    </row>
    <row r="545" spans="1:5">
      <c r="A545" s="62">
        <v>42229</v>
      </c>
      <c r="B545" s="33">
        <v>80</v>
      </c>
      <c r="C545" s="37">
        <v>24.384</v>
      </c>
      <c r="D545" s="33">
        <v>522</v>
      </c>
      <c r="E545" s="37">
        <v>159.11599999999999</v>
      </c>
    </row>
    <row r="546" spans="1:5">
      <c r="A546" s="62">
        <v>42271</v>
      </c>
      <c r="B546" s="33">
        <v>80</v>
      </c>
      <c r="C546" s="37">
        <v>24.384</v>
      </c>
      <c r="D546" s="33">
        <v>522</v>
      </c>
      <c r="E546" s="37">
        <v>159.11599999999999</v>
      </c>
    </row>
    <row r="547" spans="1:5">
      <c r="A547" s="62">
        <v>42302</v>
      </c>
      <c r="B547" s="33">
        <v>80</v>
      </c>
      <c r="C547" s="37">
        <v>24.384</v>
      </c>
      <c r="D547" s="33">
        <v>522</v>
      </c>
      <c r="E547" s="37">
        <v>159.11599999999999</v>
      </c>
    </row>
    <row r="548" spans="1:5">
      <c r="A548" s="62">
        <v>42320</v>
      </c>
      <c r="B548" s="33">
        <v>80</v>
      </c>
      <c r="C548" s="37">
        <v>24.384</v>
      </c>
      <c r="D548" s="33">
        <v>522</v>
      </c>
      <c r="E548" s="37">
        <v>159.11599999999999</v>
      </c>
    </row>
    <row r="549" spans="1:5">
      <c r="A549" s="62">
        <v>42348</v>
      </c>
      <c r="B549" s="33">
        <v>85</v>
      </c>
      <c r="C549" s="37">
        <v>25.908000000000001</v>
      </c>
      <c r="D549" s="33">
        <v>517</v>
      </c>
      <c r="E549" s="37">
        <v>157.59199999999998</v>
      </c>
    </row>
    <row r="550" spans="1:5">
      <c r="A550" s="62">
        <v>42397</v>
      </c>
      <c r="B550" s="33">
        <v>80</v>
      </c>
      <c r="C550" s="37">
        <v>24.384</v>
      </c>
      <c r="D550" s="33">
        <v>522</v>
      </c>
      <c r="E550" s="37">
        <v>159.11599999999999</v>
      </c>
    </row>
    <row r="551" spans="1:5">
      <c r="A551" s="62">
        <v>42410</v>
      </c>
      <c r="B551" s="33">
        <v>90</v>
      </c>
      <c r="C551" s="37">
        <v>27.432000000000002</v>
      </c>
      <c r="D551" s="33">
        <v>512</v>
      </c>
      <c r="E551" s="37">
        <v>156.06799999999998</v>
      </c>
    </row>
    <row r="552" spans="1:5">
      <c r="A552" s="62">
        <v>42437</v>
      </c>
      <c r="B552" s="33">
        <v>90</v>
      </c>
      <c r="C552" s="37">
        <v>27.432000000000002</v>
      </c>
      <c r="D552" s="33">
        <v>512</v>
      </c>
      <c r="E552" s="37">
        <v>156.06799999999998</v>
      </c>
    </row>
    <row r="553" spans="1:5">
      <c r="A553" s="62">
        <v>42471</v>
      </c>
      <c r="B553" s="33">
        <v>90</v>
      </c>
      <c r="C553" s="37">
        <v>27.432000000000002</v>
      </c>
      <c r="D553" s="33">
        <v>512</v>
      </c>
      <c r="E553" s="37">
        <v>156.06799999999998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4"/>
  <sheetViews>
    <sheetView workbookViewId="0">
      <selection activeCell="G38" sqref="G38"/>
    </sheetView>
  </sheetViews>
  <sheetFormatPr baseColWidth="10" defaultRowHeight="15" x14ac:dyDescent="0"/>
  <cols>
    <col min="1" max="3" width="10.83203125" style="33"/>
    <col min="4" max="4" width="42.6640625" style="33" customWidth="1"/>
    <col min="5" max="5" width="34.33203125" style="33" customWidth="1"/>
    <col min="7" max="7" width="17.8320312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43">
        <v>14185</v>
      </c>
      <c r="B2" s="33">
        <v>98</v>
      </c>
      <c r="C2" s="37">
        <f>0.3048*B2</f>
        <v>29.8704</v>
      </c>
      <c r="D2" s="33">
        <f>590-B2</f>
        <v>492</v>
      </c>
      <c r="E2" s="37">
        <f>179.8-C2</f>
        <v>149.92960000000002</v>
      </c>
      <c r="G2" s="50" t="s">
        <v>49</v>
      </c>
    </row>
    <row r="3" spans="1:8">
      <c r="A3" s="43">
        <v>14946</v>
      </c>
      <c r="B3" s="33">
        <v>149</v>
      </c>
      <c r="C3" s="37">
        <f t="shared" ref="C3:C66" si="0">0.3048*B3</f>
        <v>45.415200000000006</v>
      </c>
      <c r="D3" s="33">
        <f t="shared" ref="D3:D66" si="1">590-B3</f>
        <v>441</v>
      </c>
      <c r="E3" s="37">
        <f t="shared" ref="E3:E66" si="2">179.8-C3</f>
        <v>134.38480000000001</v>
      </c>
      <c r="G3" s="26" t="s">
        <v>44</v>
      </c>
    </row>
    <row r="4" spans="1:8">
      <c r="A4" s="43">
        <v>15220</v>
      </c>
      <c r="B4" s="33">
        <v>200</v>
      </c>
      <c r="C4" s="37">
        <f t="shared" si="0"/>
        <v>60.96</v>
      </c>
      <c r="D4" s="33">
        <f t="shared" si="1"/>
        <v>390</v>
      </c>
      <c r="E4" s="37">
        <f t="shared" si="2"/>
        <v>118.84</v>
      </c>
      <c r="G4" s="23" t="s">
        <v>38</v>
      </c>
      <c r="H4">
        <v>590</v>
      </c>
    </row>
    <row r="5" spans="1:8">
      <c r="A5" s="43">
        <v>16803</v>
      </c>
      <c r="B5" s="33">
        <v>190</v>
      </c>
      <c r="C5" s="37">
        <f t="shared" si="0"/>
        <v>57.912000000000006</v>
      </c>
      <c r="D5" s="33">
        <f t="shared" si="1"/>
        <v>400</v>
      </c>
      <c r="E5" s="37">
        <f t="shared" si="2"/>
        <v>121.88800000000001</v>
      </c>
      <c r="G5" s="23" t="s">
        <v>40</v>
      </c>
      <c r="H5">
        <v>179.8</v>
      </c>
    </row>
    <row r="6" spans="1:8">
      <c r="A6" s="43">
        <v>17076</v>
      </c>
      <c r="B6" s="33">
        <v>220</v>
      </c>
      <c r="C6" s="37">
        <f t="shared" si="0"/>
        <v>67.055999999999997</v>
      </c>
      <c r="D6" s="33">
        <f t="shared" si="1"/>
        <v>370</v>
      </c>
      <c r="E6" s="37">
        <f t="shared" si="2"/>
        <v>112.74400000000001</v>
      </c>
    </row>
    <row r="7" spans="1:8">
      <c r="C7" s="37"/>
      <c r="E7" s="37"/>
    </row>
    <row r="8" spans="1:8">
      <c r="A8" s="43">
        <v>21044</v>
      </c>
      <c r="B8" s="33">
        <v>308.3</v>
      </c>
      <c r="C8" s="37">
        <f t="shared" si="0"/>
        <v>93.969840000000005</v>
      </c>
      <c r="D8" s="33">
        <f t="shared" si="1"/>
        <v>281.7</v>
      </c>
      <c r="E8" s="37">
        <f t="shared" si="2"/>
        <v>85.830160000000006</v>
      </c>
    </row>
    <row r="9" spans="1:8">
      <c r="A9" s="43">
        <v>21051</v>
      </c>
      <c r="B9" s="33">
        <v>280.60000000000002</v>
      </c>
      <c r="C9" s="37">
        <f t="shared" si="0"/>
        <v>85.526880000000006</v>
      </c>
      <c r="D9" s="33">
        <f t="shared" si="1"/>
        <v>309.39999999999998</v>
      </c>
      <c r="E9" s="37">
        <f t="shared" si="2"/>
        <v>94.273120000000006</v>
      </c>
    </row>
    <row r="10" spans="1:8">
      <c r="A10" s="43">
        <v>21059</v>
      </c>
      <c r="B10" s="33">
        <v>264.39999999999998</v>
      </c>
      <c r="C10" s="37">
        <f t="shared" si="0"/>
        <v>80.589119999999994</v>
      </c>
      <c r="D10" s="33">
        <f t="shared" si="1"/>
        <v>325.60000000000002</v>
      </c>
      <c r="E10" s="37">
        <f t="shared" si="2"/>
        <v>99.210880000000017</v>
      </c>
    </row>
    <row r="11" spans="1:8">
      <c r="A11" s="43">
        <v>21066</v>
      </c>
      <c r="B11" s="33">
        <v>253</v>
      </c>
      <c r="C11" s="37">
        <f t="shared" si="0"/>
        <v>77.114400000000003</v>
      </c>
      <c r="D11" s="33">
        <f t="shared" si="1"/>
        <v>337</v>
      </c>
      <c r="E11" s="37">
        <f t="shared" si="2"/>
        <v>102.68560000000001</v>
      </c>
    </row>
    <row r="12" spans="1:8">
      <c r="A12" s="43">
        <v>21072</v>
      </c>
      <c r="B12" s="33">
        <v>241</v>
      </c>
      <c r="C12" s="37">
        <f t="shared" si="0"/>
        <v>73.456800000000001</v>
      </c>
      <c r="D12" s="33">
        <f t="shared" si="1"/>
        <v>349</v>
      </c>
      <c r="E12" s="37">
        <f t="shared" si="2"/>
        <v>106.34320000000001</v>
      </c>
    </row>
    <row r="13" spans="1:8">
      <c r="A13" s="43">
        <v>21079</v>
      </c>
      <c r="B13" s="33">
        <v>232</v>
      </c>
      <c r="C13" s="37">
        <f t="shared" si="0"/>
        <v>70.7136</v>
      </c>
      <c r="D13" s="33">
        <f t="shared" si="1"/>
        <v>358</v>
      </c>
      <c r="E13" s="37">
        <f t="shared" si="2"/>
        <v>109.08640000000001</v>
      </c>
    </row>
    <row r="14" spans="1:8">
      <c r="A14" s="43">
        <v>21086</v>
      </c>
      <c r="B14" s="33">
        <v>246</v>
      </c>
      <c r="C14" s="37">
        <f t="shared" si="0"/>
        <v>74.980800000000002</v>
      </c>
      <c r="D14" s="33">
        <f t="shared" si="1"/>
        <v>344</v>
      </c>
      <c r="E14" s="37">
        <f t="shared" si="2"/>
        <v>104.81920000000001</v>
      </c>
    </row>
    <row r="15" spans="1:8">
      <c r="A15" s="43">
        <v>21094</v>
      </c>
      <c r="B15" s="33">
        <v>227</v>
      </c>
      <c r="C15" s="37">
        <f t="shared" si="0"/>
        <v>69.189599999999999</v>
      </c>
      <c r="D15" s="33">
        <f t="shared" si="1"/>
        <v>363</v>
      </c>
      <c r="E15" s="37">
        <f t="shared" si="2"/>
        <v>110.61040000000001</v>
      </c>
    </row>
    <row r="16" spans="1:8">
      <c r="A16" s="43">
        <v>21102</v>
      </c>
      <c r="B16" s="33">
        <v>221</v>
      </c>
      <c r="C16" s="37">
        <f t="shared" si="0"/>
        <v>67.360799999999998</v>
      </c>
      <c r="D16" s="33">
        <f t="shared" si="1"/>
        <v>369</v>
      </c>
      <c r="E16" s="37">
        <f t="shared" si="2"/>
        <v>112.43920000000001</v>
      </c>
    </row>
    <row r="17" spans="1:5">
      <c r="A17" s="43">
        <v>21108</v>
      </c>
      <c r="B17" s="33">
        <v>216</v>
      </c>
      <c r="C17" s="37">
        <f t="shared" si="0"/>
        <v>65.836799999999997</v>
      </c>
      <c r="D17" s="33">
        <f t="shared" si="1"/>
        <v>374</v>
      </c>
      <c r="E17" s="37">
        <f t="shared" si="2"/>
        <v>113.96320000000001</v>
      </c>
    </row>
    <row r="18" spans="1:5">
      <c r="A18" s="43">
        <v>21116</v>
      </c>
      <c r="B18" s="33">
        <v>209</v>
      </c>
      <c r="C18" s="37">
        <f t="shared" si="0"/>
        <v>63.703200000000002</v>
      </c>
      <c r="D18" s="33">
        <f t="shared" si="1"/>
        <v>381</v>
      </c>
      <c r="E18" s="37">
        <f t="shared" si="2"/>
        <v>116.0968</v>
      </c>
    </row>
    <row r="19" spans="1:5">
      <c r="A19" s="43">
        <v>21122</v>
      </c>
      <c r="B19" s="33">
        <v>194.58</v>
      </c>
      <c r="C19" s="37">
        <f t="shared" si="0"/>
        <v>59.307984000000005</v>
      </c>
      <c r="D19" s="33">
        <f t="shared" si="1"/>
        <v>395.41999999999996</v>
      </c>
      <c r="E19" s="37">
        <f t="shared" si="2"/>
        <v>120.49201600000001</v>
      </c>
    </row>
    <row r="20" spans="1:5">
      <c r="A20" s="43">
        <v>21128</v>
      </c>
      <c r="B20" s="33">
        <v>196.82</v>
      </c>
      <c r="C20" s="37">
        <f t="shared" si="0"/>
        <v>59.990735999999998</v>
      </c>
      <c r="D20" s="33">
        <f t="shared" si="1"/>
        <v>393.18</v>
      </c>
      <c r="E20" s="37">
        <f t="shared" si="2"/>
        <v>119.80926400000001</v>
      </c>
    </row>
    <row r="21" spans="1:5">
      <c r="A21" s="43">
        <v>21136</v>
      </c>
      <c r="B21" s="33">
        <v>188.4</v>
      </c>
      <c r="C21" s="37">
        <f t="shared" si="0"/>
        <v>57.424320000000002</v>
      </c>
      <c r="D21" s="33">
        <f t="shared" si="1"/>
        <v>401.6</v>
      </c>
      <c r="E21" s="37">
        <f t="shared" si="2"/>
        <v>122.37568000000002</v>
      </c>
    </row>
    <row r="22" spans="1:5">
      <c r="A22" s="43">
        <v>21143</v>
      </c>
      <c r="B22" s="33">
        <v>185.68</v>
      </c>
      <c r="C22" s="37">
        <f t="shared" si="0"/>
        <v>56.595264000000007</v>
      </c>
      <c r="D22" s="33">
        <f t="shared" si="1"/>
        <v>404.32</v>
      </c>
      <c r="E22" s="37">
        <f t="shared" si="2"/>
        <v>123.204736</v>
      </c>
    </row>
    <row r="23" spans="1:5">
      <c r="A23" s="43">
        <v>21150</v>
      </c>
      <c r="B23" s="33">
        <v>182.52</v>
      </c>
      <c r="C23" s="37">
        <f t="shared" si="0"/>
        <v>55.632096000000004</v>
      </c>
      <c r="D23" s="33">
        <f t="shared" si="1"/>
        <v>407.48</v>
      </c>
      <c r="E23" s="37">
        <f t="shared" si="2"/>
        <v>124.16790400000001</v>
      </c>
    </row>
    <row r="24" spans="1:5">
      <c r="A24" s="43">
        <v>21163</v>
      </c>
      <c r="B24" s="33">
        <v>181.43</v>
      </c>
      <c r="C24" s="37">
        <f t="shared" si="0"/>
        <v>55.299864000000007</v>
      </c>
      <c r="D24" s="33">
        <f t="shared" si="1"/>
        <v>408.57</v>
      </c>
      <c r="E24" s="37">
        <f t="shared" si="2"/>
        <v>124.500136</v>
      </c>
    </row>
    <row r="25" spans="1:5">
      <c r="A25" s="43">
        <v>21177</v>
      </c>
      <c r="B25" s="33">
        <v>177.54</v>
      </c>
      <c r="C25" s="37">
        <f t="shared" si="0"/>
        <v>54.114192000000003</v>
      </c>
      <c r="D25" s="33">
        <f t="shared" si="1"/>
        <v>412.46000000000004</v>
      </c>
      <c r="E25" s="37">
        <f t="shared" si="2"/>
        <v>125.68580800000001</v>
      </c>
    </row>
    <row r="26" spans="1:5">
      <c r="A26" s="43">
        <v>21191</v>
      </c>
      <c r="B26" s="33">
        <v>172.09</v>
      </c>
      <c r="C26" s="37">
        <f t="shared" si="0"/>
        <v>52.453032</v>
      </c>
      <c r="D26" s="33">
        <f t="shared" si="1"/>
        <v>417.90999999999997</v>
      </c>
      <c r="E26" s="37">
        <f t="shared" si="2"/>
        <v>127.346968</v>
      </c>
    </row>
    <row r="27" spans="1:5">
      <c r="A27" s="43">
        <v>21206</v>
      </c>
      <c r="B27" s="33">
        <v>170.45</v>
      </c>
      <c r="C27" s="37">
        <f t="shared" si="0"/>
        <v>51.953159999999997</v>
      </c>
      <c r="D27" s="33">
        <f t="shared" si="1"/>
        <v>419.55</v>
      </c>
      <c r="E27" s="37">
        <f t="shared" si="2"/>
        <v>127.84684000000001</v>
      </c>
    </row>
    <row r="28" spans="1:5">
      <c r="A28" s="43">
        <v>21219</v>
      </c>
      <c r="B28" s="33">
        <v>169.67</v>
      </c>
      <c r="C28" s="37">
        <f t="shared" si="0"/>
        <v>51.715415999999998</v>
      </c>
      <c r="D28" s="33">
        <f t="shared" si="1"/>
        <v>420.33000000000004</v>
      </c>
      <c r="E28" s="37">
        <f t="shared" si="2"/>
        <v>128.08458400000001</v>
      </c>
    </row>
    <row r="29" spans="1:5">
      <c r="A29" s="43">
        <v>21233</v>
      </c>
      <c r="B29" s="33">
        <v>162.19999999999999</v>
      </c>
      <c r="C29" s="37">
        <f t="shared" si="0"/>
        <v>49.438560000000003</v>
      </c>
      <c r="D29" s="33">
        <f t="shared" si="1"/>
        <v>427.8</v>
      </c>
      <c r="E29" s="37">
        <f t="shared" si="2"/>
        <v>130.36144000000002</v>
      </c>
    </row>
    <row r="30" spans="1:5">
      <c r="C30" s="37"/>
      <c r="E30" s="37"/>
    </row>
    <row r="31" spans="1:5">
      <c r="A31" s="43">
        <v>33099</v>
      </c>
      <c r="B31" s="33">
        <v>180</v>
      </c>
      <c r="C31" s="37">
        <f t="shared" si="0"/>
        <v>54.864000000000004</v>
      </c>
      <c r="D31" s="33">
        <f t="shared" si="1"/>
        <v>410</v>
      </c>
      <c r="E31" s="37">
        <f t="shared" si="2"/>
        <v>124.93600000000001</v>
      </c>
    </row>
    <row r="32" spans="1:5">
      <c r="A32" s="43">
        <v>33141</v>
      </c>
      <c r="B32" s="33">
        <v>180</v>
      </c>
      <c r="C32" s="37">
        <f t="shared" si="0"/>
        <v>54.864000000000004</v>
      </c>
      <c r="D32" s="33">
        <f t="shared" si="1"/>
        <v>410</v>
      </c>
      <c r="E32" s="37">
        <f t="shared" si="2"/>
        <v>124.93600000000001</v>
      </c>
    </row>
    <row r="33" spans="1:5">
      <c r="A33" s="43">
        <v>33170</v>
      </c>
      <c r="B33" s="33">
        <v>175</v>
      </c>
      <c r="C33" s="37">
        <f t="shared" si="0"/>
        <v>53.34</v>
      </c>
      <c r="D33" s="33">
        <f t="shared" si="1"/>
        <v>415</v>
      </c>
      <c r="E33" s="37">
        <f t="shared" si="2"/>
        <v>126.46000000000001</v>
      </c>
    </row>
    <row r="34" spans="1:5">
      <c r="A34" s="43">
        <v>33249</v>
      </c>
      <c r="B34" s="33">
        <v>170</v>
      </c>
      <c r="C34" s="37">
        <f t="shared" si="0"/>
        <v>51.816000000000003</v>
      </c>
      <c r="D34" s="33">
        <f t="shared" si="1"/>
        <v>420</v>
      </c>
      <c r="E34" s="37">
        <f t="shared" si="2"/>
        <v>127.98400000000001</v>
      </c>
    </row>
    <row r="35" spans="1:5">
      <c r="A35" s="43">
        <v>33280</v>
      </c>
      <c r="B35" s="33">
        <v>170</v>
      </c>
      <c r="C35" s="37">
        <f t="shared" si="0"/>
        <v>51.816000000000003</v>
      </c>
      <c r="D35" s="33">
        <f t="shared" si="1"/>
        <v>420</v>
      </c>
      <c r="E35" s="37">
        <f t="shared" si="2"/>
        <v>127.98400000000001</v>
      </c>
    </row>
    <row r="36" spans="1:5">
      <c r="A36" s="43">
        <v>33317</v>
      </c>
      <c r="B36" s="33">
        <v>165</v>
      </c>
      <c r="C36" s="37">
        <f t="shared" si="0"/>
        <v>50.292000000000002</v>
      </c>
      <c r="D36" s="33">
        <f t="shared" si="1"/>
        <v>425</v>
      </c>
      <c r="E36" s="37">
        <f t="shared" si="2"/>
        <v>129.50800000000001</v>
      </c>
    </row>
    <row r="37" spans="1:5">
      <c r="A37" s="43">
        <v>33353</v>
      </c>
      <c r="B37" s="33">
        <v>160</v>
      </c>
      <c r="C37" s="37">
        <f t="shared" si="0"/>
        <v>48.768000000000001</v>
      </c>
      <c r="D37" s="33">
        <f t="shared" si="1"/>
        <v>430</v>
      </c>
      <c r="E37" s="37">
        <f t="shared" si="2"/>
        <v>131.03200000000001</v>
      </c>
    </row>
    <row r="38" spans="1:5">
      <c r="A38" s="43">
        <v>33381</v>
      </c>
      <c r="B38" s="33">
        <v>170</v>
      </c>
      <c r="C38" s="37">
        <f t="shared" si="0"/>
        <v>51.816000000000003</v>
      </c>
      <c r="D38" s="33">
        <f t="shared" si="1"/>
        <v>420</v>
      </c>
      <c r="E38" s="37">
        <f t="shared" si="2"/>
        <v>127.98400000000001</v>
      </c>
    </row>
    <row r="39" spans="1:5">
      <c r="A39" s="43">
        <v>33435</v>
      </c>
      <c r="B39" s="33">
        <v>170</v>
      </c>
      <c r="C39" s="37">
        <f t="shared" si="0"/>
        <v>51.816000000000003</v>
      </c>
      <c r="D39" s="33">
        <f t="shared" si="1"/>
        <v>420</v>
      </c>
      <c r="E39" s="37">
        <f t="shared" si="2"/>
        <v>127.98400000000001</v>
      </c>
    </row>
    <row r="40" spans="1:5">
      <c r="A40" s="43">
        <v>33464</v>
      </c>
      <c r="B40" s="33">
        <v>200</v>
      </c>
      <c r="C40" s="37">
        <f t="shared" si="0"/>
        <v>60.96</v>
      </c>
      <c r="D40" s="33">
        <f t="shared" si="1"/>
        <v>390</v>
      </c>
      <c r="E40" s="37">
        <f t="shared" si="2"/>
        <v>118.84</v>
      </c>
    </row>
    <row r="41" spans="1:5">
      <c r="A41" s="43">
        <v>33507</v>
      </c>
      <c r="B41" s="33">
        <v>230</v>
      </c>
      <c r="C41" s="37">
        <f t="shared" si="0"/>
        <v>70.103999999999999</v>
      </c>
      <c r="D41" s="33">
        <f t="shared" si="1"/>
        <v>360</v>
      </c>
      <c r="E41" s="37">
        <f t="shared" si="2"/>
        <v>109.69600000000001</v>
      </c>
    </row>
    <row r="42" spans="1:5">
      <c r="A42" s="43">
        <v>33555</v>
      </c>
      <c r="B42" s="33">
        <v>230</v>
      </c>
      <c r="C42" s="37">
        <f t="shared" si="0"/>
        <v>70.103999999999999</v>
      </c>
      <c r="D42" s="33">
        <f t="shared" si="1"/>
        <v>360</v>
      </c>
      <c r="E42" s="37">
        <f t="shared" si="2"/>
        <v>109.69600000000001</v>
      </c>
    </row>
    <row r="43" spans="1:5">
      <c r="A43" s="43">
        <v>33592</v>
      </c>
      <c r="B43" s="33">
        <v>180</v>
      </c>
      <c r="C43" s="37">
        <f t="shared" si="0"/>
        <v>54.864000000000004</v>
      </c>
      <c r="D43" s="33">
        <f t="shared" si="1"/>
        <v>410</v>
      </c>
      <c r="E43" s="37">
        <f t="shared" si="2"/>
        <v>124.93600000000001</v>
      </c>
    </row>
    <row r="44" spans="1:5">
      <c r="A44" s="43">
        <v>33624</v>
      </c>
      <c r="B44" s="33">
        <v>175</v>
      </c>
      <c r="C44" s="37">
        <f t="shared" si="0"/>
        <v>53.34</v>
      </c>
      <c r="D44" s="33">
        <f t="shared" si="1"/>
        <v>415</v>
      </c>
      <c r="E44" s="37">
        <f t="shared" si="2"/>
        <v>126.46000000000001</v>
      </c>
    </row>
    <row r="45" spans="1:5">
      <c r="A45" s="43">
        <v>33654</v>
      </c>
      <c r="B45" s="33">
        <v>170</v>
      </c>
      <c r="C45" s="37">
        <f t="shared" si="0"/>
        <v>51.816000000000003</v>
      </c>
      <c r="D45" s="33">
        <f t="shared" si="1"/>
        <v>420</v>
      </c>
      <c r="E45" s="37">
        <f t="shared" si="2"/>
        <v>127.98400000000001</v>
      </c>
    </row>
    <row r="46" spans="1:5">
      <c r="A46" s="43">
        <v>33687</v>
      </c>
      <c r="B46" s="33">
        <v>170</v>
      </c>
      <c r="C46" s="37">
        <f t="shared" si="0"/>
        <v>51.816000000000003</v>
      </c>
      <c r="D46" s="33">
        <f t="shared" si="1"/>
        <v>420</v>
      </c>
      <c r="E46" s="37">
        <f t="shared" si="2"/>
        <v>127.98400000000001</v>
      </c>
    </row>
    <row r="47" spans="1:5">
      <c r="A47" s="43">
        <v>33716</v>
      </c>
      <c r="B47" s="33">
        <v>170</v>
      </c>
      <c r="C47" s="37">
        <f t="shared" si="0"/>
        <v>51.816000000000003</v>
      </c>
      <c r="D47" s="33">
        <f t="shared" si="1"/>
        <v>420</v>
      </c>
      <c r="E47" s="37">
        <f t="shared" si="2"/>
        <v>127.98400000000001</v>
      </c>
    </row>
    <row r="48" spans="1:5">
      <c r="A48" s="43">
        <v>33752</v>
      </c>
      <c r="B48" s="33">
        <v>170</v>
      </c>
      <c r="C48" s="37">
        <f t="shared" si="0"/>
        <v>51.816000000000003</v>
      </c>
      <c r="D48" s="33">
        <f t="shared" si="1"/>
        <v>420</v>
      </c>
      <c r="E48" s="37">
        <f t="shared" si="2"/>
        <v>127.98400000000001</v>
      </c>
    </row>
    <row r="49" spans="1:5">
      <c r="A49" s="43">
        <v>33778</v>
      </c>
      <c r="B49" s="33">
        <v>185</v>
      </c>
      <c r="C49" s="37">
        <f t="shared" si="0"/>
        <v>56.388000000000005</v>
      </c>
      <c r="D49" s="33">
        <f t="shared" si="1"/>
        <v>405</v>
      </c>
      <c r="E49" s="37">
        <f t="shared" si="2"/>
        <v>123.41200000000001</v>
      </c>
    </row>
    <row r="50" spans="1:5">
      <c r="A50" s="43">
        <v>33806</v>
      </c>
      <c r="B50" s="33">
        <v>170</v>
      </c>
      <c r="C50" s="37">
        <f t="shared" si="0"/>
        <v>51.816000000000003</v>
      </c>
      <c r="D50" s="33">
        <f t="shared" si="1"/>
        <v>420</v>
      </c>
      <c r="E50" s="37">
        <f t="shared" si="2"/>
        <v>127.98400000000001</v>
      </c>
    </row>
    <row r="51" spans="1:5">
      <c r="A51" s="43">
        <v>33841</v>
      </c>
      <c r="B51" s="33">
        <v>230</v>
      </c>
      <c r="C51" s="37">
        <f t="shared" si="0"/>
        <v>70.103999999999999</v>
      </c>
      <c r="D51" s="33">
        <f t="shared" si="1"/>
        <v>360</v>
      </c>
      <c r="E51" s="37">
        <f t="shared" si="2"/>
        <v>109.69600000000001</v>
      </c>
    </row>
    <row r="52" spans="1:5">
      <c r="A52" s="43">
        <v>33870</v>
      </c>
      <c r="B52" s="33">
        <v>230</v>
      </c>
      <c r="C52" s="37">
        <f t="shared" si="0"/>
        <v>70.103999999999999</v>
      </c>
      <c r="D52" s="33">
        <f t="shared" si="1"/>
        <v>360</v>
      </c>
      <c r="E52" s="37">
        <f t="shared" si="2"/>
        <v>109.69600000000001</v>
      </c>
    </row>
    <row r="53" spans="1:5">
      <c r="A53" s="43">
        <v>33897</v>
      </c>
      <c r="B53" s="33">
        <v>230</v>
      </c>
      <c r="C53" s="37">
        <f t="shared" si="0"/>
        <v>70.103999999999999</v>
      </c>
      <c r="D53" s="33">
        <f t="shared" si="1"/>
        <v>360</v>
      </c>
      <c r="E53" s="37">
        <f t="shared" si="2"/>
        <v>109.69600000000001</v>
      </c>
    </row>
    <row r="54" spans="1:5">
      <c r="A54" s="43">
        <v>33927</v>
      </c>
      <c r="B54" s="33">
        <v>180</v>
      </c>
      <c r="C54" s="37">
        <f t="shared" si="0"/>
        <v>54.864000000000004</v>
      </c>
      <c r="D54" s="33">
        <f t="shared" si="1"/>
        <v>410</v>
      </c>
      <c r="E54" s="37">
        <f t="shared" si="2"/>
        <v>124.93600000000001</v>
      </c>
    </row>
    <row r="55" spans="1:5">
      <c r="A55" s="43">
        <v>33960</v>
      </c>
      <c r="B55" s="33">
        <v>230</v>
      </c>
      <c r="C55" s="37">
        <f t="shared" si="0"/>
        <v>70.103999999999999</v>
      </c>
      <c r="D55" s="33">
        <f t="shared" si="1"/>
        <v>360</v>
      </c>
      <c r="E55" s="37">
        <f t="shared" si="2"/>
        <v>109.69600000000001</v>
      </c>
    </row>
    <row r="56" spans="1:5">
      <c r="A56" s="35">
        <v>34023</v>
      </c>
      <c r="B56" s="33">
        <v>220</v>
      </c>
      <c r="C56" s="37">
        <f t="shared" si="0"/>
        <v>67.055999999999997</v>
      </c>
      <c r="D56" s="33">
        <f t="shared" si="1"/>
        <v>370</v>
      </c>
      <c r="E56" s="37">
        <f t="shared" si="2"/>
        <v>112.74400000000001</v>
      </c>
    </row>
    <row r="57" spans="1:5">
      <c r="A57" s="43">
        <v>34052</v>
      </c>
      <c r="B57" s="33">
        <v>220</v>
      </c>
      <c r="C57" s="37">
        <f t="shared" si="0"/>
        <v>67.055999999999997</v>
      </c>
      <c r="D57" s="33">
        <f t="shared" si="1"/>
        <v>370</v>
      </c>
      <c r="E57" s="37">
        <f t="shared" si="2"/>
        <v>112.74400000000001</v>
      </c>
    </row>
    <row r="58" spans="1:5">
      <c r="A58" s="35">
        <v>34081</v>
      </c>
      <c r="B58" s="33">
        <v>200</v>
      </c>
      <c r="C58" s="37">
        <f t="shared" si="0"/>
        <v>60.96</v>
      </c>
      <c r="D58" s="33">
        <f t="shared" si="1"/>
        <v>390</v>
      </c>
      <c r="E58" s="37">
        <f t="shared" si="2"/>
        <v>118.84</v>
      </c>
    </row>
    <row r="59" spans="1:5">
      <c r="A59" s="35">
        <v>34106</v>
      </c>
      <c r="B59" s="33">
        <v>200</v>
      </c>
      <c r="C59" s="37">
        <f t="shared" si="0"/>
        <v>60.96</v>
      </c>
      <c r="D59" s="33">
        <f t="shared" si="1"/>
        <v>390</v>
      </c>
      <c r="E59" s="37">
        <f t="shared" si="2"/>
        <v>118.84</v>
      </c>
    </row>
    <row r="60" spans="1:5">
      <c r="A60" s="38">
        <v>34142</v>
      </c>
      <c r="B60" s="33">
        <v>190</v>
      </c>
      <c r="C60" s="37">
        <f t="shared" si="0"/>
        <v>57.912000000000006</v>
      </c>
      <c r="D60" s="33">
        <f t="shared" si="1"/>
        <v>400</v>
      </c>
      <c r="E60" s="37">
        <f t="shared" si="2"/>
        <v>121.88800000000001</v>
      </c>
    </row>
    <row r="61" spans="1:5">
      <c r="A61" s="35">
        <v>34169</v>
      </c>
      <c r="B61" s="33">
        <v>180</v>
      </c>
      <c r="C61" s="37">
        <f t="shared" si="0"/>
        <v>54.864000000000004</v>
      </c>
      <c r="D61" s="33">
        <f t="shared" si="1"/>
        <v>410</v>
      </c>
      <c r="E61" s="37">
        <f t="shared" si="2"/>
        <v>124.93600000000001</v>
      </c>
    </row>
    <row r="62" spans="1:5">
      <c r="A62" s="35">
        <v>34205</v>
      </c>
      <c r="B62" s="44">
        <v>210</v>
      </c>
      <c r="C62" s="37">
        <f t="shared" si="0"/>
        <v>64.00800000000001</v>
      </c>
      <c r="D62" s="33">
        <f t="shared" si="1"/>
        <v>380</v>
      </c>
      <c r="E62" s="37">
        <f t="shared" si="2"/>
        <v>115.792</v>
      </c>
    </row>
    <row r="63" spans="1:5">
      <c r="A63" s="35">
        <v>34233</v>
      </c>
      <c r="B63" s="44">
        <v>200</v>
      </c>
      <c r="C63" s="37">
        <f t="shared" si="0"/>
        <v>60.96</v>
      </c>
      <c r="D63" s="33">
        <f t="shared" si="1"/>
        <v>390</v>
      </c>
      <c r="E63" s="37">
        <f t="shared" si="2"/>
        <v>118.84</v>
      </c>
    </row>
    <row r="64" spans="1:5">
      <c r="A64" s="35">
        <v>34261</v>
      </c>
      <c r="B64" s="44">
        <v>200</v>
      </c>
      <c r="C64" s="37">
        <f t="shared" si="0"/>
        <v>60.96</v>
      </c>
      <c r="D64" s="33">
        <f t="shared" si="1"/>
        <v>390</v>
      </c>
      <c r="E64" s="37">
        <f t="shared" si="2"/>
        <v>118.84</v>
      </c>
    </row>
    <row r="65" spans="1:5">
      <c r="A65" s="35">
        <v>34294</v>
      </c>
      <c r="B65" s="44">
        <v>200</v>
      </c>
      <c r="C65" s="37">
        <f t="shared" si="0"/>
        <v>60.96</v>
      </c>
      <c r="D65" s="33">
        <f t="shared" si="1"/>
        <v>390</v>
      </c>
      <c r="E65" s="37">
        <f t="shared" si="2"/>
        <v>118.84</v>
      </c>
    </row>
    <row r="66" spans="1:5">
      <c r="A66" s="38">
        <v>34324</v>
      </c>
      <c r="B66" s="44">
        <v>190</v>
      </c>
      <c r="C66" s="37">
        <f t="shared" si="0"/>
        <v>57.912000000000006</v>
      </c>
      <c r="D66" s="33">
        <f t="shared" si="1"/>
        <v>400</v>
      </c>
      <c r="E66" s="37">
        <f t="shared" si="2"/>
        <v>121.88800000000001</v>
      </c>
    </row>
    <row r="67" spans="1:5">
      <c r="A67" s="35">
        <v>34361</v>
      </c>
      <c r="B67" s="44">
        <v>190</v>
      </c>
      <c r="C67" s="37">
        <f t="shared" ref="C67:C130" si="3">0.3048*B67</f>
        <v>57.912000000000006</v>
      </c>
      <c r="D67" s="33">
        <f t="shared" ref="D67:D130" si="4">590-B67</f>
        <v>400</v>
      </c>
      <c r="E67" s="37">
        <f t="shared" ref="E67:E130" si="5">179.8-C67</f>
        <v>121.88800000000001</v>
      </c>
    </row>
    <row r="68" spans="1:5">
      <c r="A68" s="35">
        <v>34416</v>
      </c>
      <c r="B68" s="44">
        <v>275</v>
      </c>
      <c r="C68" s="37">
        <f t="shared" si="3"/>
        <v>83.820000000000007</v>
      </c>
      <c r="D68" s="33">
        <f t="shared" si="4"/>
        <v>315</v>
      </c>
      <c r="E68" s="37">
        <f t="shared" si="5"/>
        <v>95.98</v>
      </c>
    </row>
    <row r="69" spans="1:5">
      <c r="A69" s="35">
        <v>34444</v>
      </c>
      <c r="B69" s="44">
        <v>230</v>
      </c>
      <c r="C69" s="37">
        <f t="shared" si="3"/>
        <v>70.103999999999999</v>
      </c>
      <c r="D69" s="33">
        <f t="shared" si="4"/>
        <v>360</v>
      </c>
      <c r="E69" s="37">
        <f t="shared" si="5"/>
        <v>109.69600000000001</v>
      </c>
    </row>
    <row r="70" spans="1:5">
      <c r="A70" s="35">
        <v>34479</v>
      </c>
      <c r="B70" s="44">
        <v>250</v>
      </c>
      <c r="C70" s="37">
        <f t="shared" si="3"/>
        <v>76.2</v>
      </c>
      <c r="D70" s="33">
        <f t="shared" si="4"/>
        <v>340</v>
      </c>
      <c r="E70" s="37">
        <f t="shared" si="5"/>
        <v>103.60000000000001</v>
      </c>
    </row>
    <row r="71" spans="1:5">
      <c r="A71" s="35">
        <v>34513</v>
      </c>
      <c r="B71" s="44">
        <v>220</v>
      </c>
      <c r="C71" s="37">
        <f t="shared" si="3"/>
        <v>67.055999999999997</v>
      </c>
      <c r="D71" s="33">
        <f t="shared" si="4"/>
        <v>370</v>
      </c>
      <c r="E71" s="37">
        <f t="shared" si="5"/>
        <v>112.74400000000001</v>
      </c>
    </row>
    <row r="72" spans="1:5">
      <c r="A72" s="35">
        <v>34535</v>
      </c>
      <c r="B72" s="44">
        <v>220</v>
      </c>
      <c r="C72" s="37">
        <f t="shared" si="3"/>
        <v>67.055999999999997</v>
      </c>
      <c r="D72" s="33">
        <f t="shared" si="4"/>
        <v>370</v>
      </c>
      <c r="E72" s="37">
        <f t="shared" si="5"/>
        <v>112.74400000000001</v>
      </c>
    </row>
    <row r="73" spans="1:5">
      <c r="A73" s="35">
        <v>34570</v>
      </c>
      <c r="B73" s="44">
        <v>275</v>
      </c>
      <c r="C73" s="37">
        <f t="shared" si="3"/>
        <v>83.820000000000007</v>
      </c>
      <c r="D73" s="33">
        <f t="shared" si="4"/>
        <v>315</v>
      </c>
      <c r="E73" s="37">
        <f t="shared" si="5"/>
        <v>95.98</v>
      </c>
    </row>
    <row r="74" spans="1:5">
      <c r="A74" s="40">
        <v>34593</v>
      </c>
      <c r="B74" s="44">
        <v>255</v>
      </c>
      <c r="C74" s="37">
        <f t="shared" si="3"/>
        <v>77.724000000000004</v>
      </c>
      <c r="D74" s="33">
        <f t="shared" si="4"/>
        <v>335</v>
      </c>
      <c r="E74" s="37">
        <f t="shared" si="5"/>
        <v>102.07600000000001</v>
      </c>
    </row>
    <row r="75" spans="1:5">
      <c r="A75" s="35">
        <v>34626</v>
      </c>
      <c r="B75" s="44">
        <v>220</v>
      </c>
      <c r="C75" s="37">
        <f t="shared" si="3"/>
        <v>67.055999999999997</v>
      </c>
      <c r="D75" s="33">
        <f t="shared" si="4"/>
        <v>370</v>
      </c>
      <c r="E75" s="37">
        <f t="shared" si="5"/>
        <v>112.74400000000001</v>
      </c>
    </row>
    <row r="76" spans="1:5">
      <c r="A76" s="35">
        <v>34660</v>
      </c>
      <c r="B76" s="44">
        <v>220</v>
      </c>
      <c r="C76" s="37">
        <f t="shared" si="3"/>
        <v>67.055999999999997</v>
      </c>
      <c r="D76" s="33">
        <f t="shared" si="4"/>
        <v>370</v>
      </c>
      <c r="E76" s="37">
        <f t="shared" si="5"/>
        <v>112.74400000000001</v>
      </c>
    </row>
    <row r="77" spans="1:5">
      <c r="A77" s="35">
        <v>34689</v>
      </c>
      <c r="B77" s="44">
        <v>240</v>
      </c>
      <c r="C77" s="37">
        <f t="shared" si="3"/>
        <v>73.152000000000001</v>
      </c>
      <c r="D77" s="33">
        <f t="shared" si="4"/>
        <v>350</v>
      </c>
      <c r="E77" s="37">
        <f t="shared" si="5"/>
        <v>106.64800000000001</v>
      </c>
    </row>
    <row r="78" spans="1:5">
      <c r="A78" s="43">
        <v>34725</v>
      </c>
      <c r="B78" s="44">
        <v>210</v>
      </c>
      <c r="C78" s="37">
        <f t="shared" si="3"/>
        <v>64.00800000000001</v>
      </c>
      <c r="D78" s="33">
        <f t="shared" si="4"/>
        <v>380</v>
      </c>
      <c r="E78" s="37">
        <f t="shared" si="5"/>
        <v>115.792</v>
      </c>
    </row>
    <row r="79" spans="1:5">
      <c r="A79" s="35">
        <v>34752</v>
      </c>
      <c r="B79" s="44">
        <v>225</v>
      </c>
      <c r="C79" s="37">
        <f t="shared" si="3"/>
        <v>68.58</v>
      </c>
      <c r="D79" s="33">
        <f t="shared" si="4"/>
        <v>365</v>
      </c>
      <c r="E79" s="37">
        <f t="shared" si="5"/>
        <v>111.22000000000001</v>
      </c>
    </row>
    <row r="80" spans="1:5">
      <c r="A80" s="35">
        <v>34779</v>
      </c>
      <c r="B80" s="44">
        <v>225</v>
      </c>
      <c r="C80" s="37">
        <f t="shared" si="3"/>
        <v>68.58</v>
      </c>
      <c r="D80" s="33">
        <f t="shared" si="4"/>
        <v>365</v>
      </c>
      <c r="E80" s="37">
        <f t="shared" si="5"/>
        <v>111.22000000000001</v>
      </c>
    </row>
    <row r="81" spans="1:5">
      <c r="A81" s="35">
        <v>34815</v>
      </c>
      <c r="B81" s="44">
        <v>225</v>
      </c>
      <c r="C81" s="37">
        <f t="shared" si="3"/>
        <v>68.58</v>
      </c>
      <c r="D81" s="33">
        <f t="shared" si="4"/>
        <v>365</v>
      </c>
      <c r="E81" s="37">
        <f t="shared" si="5"/>
        <v>111.22000000000001</v>
      </c>
    </row>
    <row r="82" spans="1:5">
      <c r="A82" s="35">
        <v>34842</v>
      </c>
      <c r="B82" s="44">
        <v>220</v>
      </c>
      <c r="C82" s="37">
        <f t="shared" si="3"/>
        <v>67.055999999999997</v>
      </c>
      <c r="D82" s="33">
        <f t="shared" si="4"/>
        <v>370</v>
      </c>
      <c r="E82" s="37">
        <f t="shared" si="5"/>
        <v>112.74400000000001</v>
      </c>
    </row>
    <row r="83" spans="1:5">
      <c r="A83" s="35">
        <v>34872</v>
      </c>
      <c r="B83" s="44">
        <v>230</v>
      </c>
      <c r="C83" s="37">
        <f t="shared" si="3"/>
        <v>70.103999999999999</v>
      </c>
      <c r="D83" s="33">
        <f t="shared" si="4"/>
        <v>360</v>
      </c>
      <c r="E83" s="37">
        <f t="shared" si="5"/>
        <v>109.69600000000001</v>
      </c>
    </row>
    <row r="84" spans="1:5">
      <c r="A84" s="35">
        <v>34906</v>
      </c>
      <c r="B84" s="44">
        <v>260</v>
      </c>
      <c r="C84" s="37">
        <f t="shared" si="3"/>
        <v>79.248000000000005</v>
      </c>
      <c r="D84" s="33">
        <f t="shared" si="4"/>
        <v>330</v>
      </c>
      <c r="E84" s="37">
        <f t="shared" si="5"/>
        <v>100.55200000000001</v>
      </c>
    </row>
    <row r="85" spans="1:5">
      <c r="A85" s="35">
        <v>34927</v>
      </c>
      <c r="B85" s="44">
        <v>265</v>
      </c>
      <c r="C85" s="37">
        <f t="shared" si="3"/>
        <v>80.772000000000006</v>
      </c>
      <c r="D85" s="33">
        <f t="shared" si="4"/>
        <v>325</v>
      </c>
      <c r="E85" s="37">
        <f t="shared" si="5"/>
        <v>99.028000000000006</v>
      </c>
    </row>
    <row r="86" spans="1:5">
      <c r="A86" s="35">
        <v>34963</v>
      </c>
      <c r="B86" s="44">
        <v>250</v>
      </c>
      <c r="C86" s="37">
        <f t="shared" si="3"/>
        <v>76.2</v>
      </c>
      <c r="D86" s="33">
        <f t="shared" si="4"/>
        <v>340</v>
      </c>
      <c r="E86" s="37">
        <f t="shared" si="5"/>
        <v>103.60000000000001</v>
      </c>
    </row>
    <row r="87" spans="1:5">
      <c r="A87" s="35">
        <v>34997</v>
      </c>
      <c r="B87" s="44">
        <v>250</v>
      </c>
      <c r="C87" s="37">
        <f t="shared" si="3"/>
        <v>76.2</v>
      </c>
      <c r="D87" s="33">
        <f t="shared" si="4"/>
        <v>340</v>
      </c>
      <c r="E87" s="37">
        <f t="shared" si="5"/>
        <v>103.60000000000001</v>
      </c>
    </row>
    <row r="88" spans="1:5">
      <c r="A88" s="35">
        <v>35019</v>
      </c>
      <c r="B88" s="44">
        <v>250</v>
      </c>
      <c r="C88" s="37">
        <f t="shared" si="3"/>
        <v>76.2</v>
      </c>
      <c r="D88" s="33">
        <f t="shared" si="4"/>
        <v>340</v>
      </c>
      <c r="E88" s="37">
        <f t="shared" si="5"/>
        <v>103.60000000000001</v>
      </c>
    </row>
    <row r="89" spans="1:5">
      <c r="A89" s="35">
        <v>35053</v>
      </c>
      <c r="B89" s="44">
        <v>215</v>
      </c>
      <c r="C89" s="37">
        <f t="shared" si="3"/>
        <v>65.531999999999996</v>
      </c>
      <c r="D89" s="33">
        <f t="shared" si="4"/>
        <v>375</v>
      </c>
      <c r="E89" s="37">
        <f t="shared" si="5"/>
        <v>114.26800000000001</v>
      </c>
    </row>
    <row r="90" spans="1:5">
      <c r="A90" s="35">
        <v>35088</v>
      </c>
      <c r="B90" s="44">
        <v>225</v>
      </c>
      <c r="C90" s="37">
        <f t="shared" si="3"/>
        <v>68.58</v>
      </c>
      <c r="D90" s="33">
        <f t="shared" si="4"/>
        <v>365</v>
      </c>
      <c r="E90" s="37">
        <f t="shared" si="5"/>
        <v>111.22000000000001</v>
      </c>
    </row>
    <row r="91" spans="1:5">
      <c r="A91" s="35">
        <v>35115</v>
      </c>
      <c r="B91" s="44">
        <v>245</v>
      </c>
      <c r="C91" s="37">
        <f t="shared" si="3"/>
        <v>74.676000000000002</v>
      </c>
      <c r="D91" s="33">
        <f t="shared" si="4"/>
        <v>345</v>
      </c>
      <c r="E91" s="37">
        <f t="shared" si="5"/>
        <v>105.12400000000001</v>
      </c>
    </row>
    <row r="92" spans="1:5">
      <c r="A92" s="38">
        <v>35144</v>
      </c>
      <c r="B92" s="44">
        <v>225</v>
      </c>
      <c r="C92" s="37">
        <f t="shared" si="3"/>
        <v>68.58</v>
      </c>
      <c r="D92" s="33">
        <f t="shared" si="4"/>
        <v>365</v>
      </c>
      <c r="E92" s="37">
        <f t="shared" si="5"/>
        <v>111.22000000000001</v>
      </c>
    </row>
    <row r="93" spans="1:5">
      <c r="A93" s="35">
        <v>35173</v>
      </c>
      <c r="B93" s="44">
        <v>225</v>
      </c>
      <c r="C93" s="37">
        <f t="shared" si="3"/>
        <v>68.58</v>
      </c>
      <c r="D93" s="33">
        <f t="shared" si="4"/>
        <v>365</v>
      </c>
      <c r="E93" s="37">
        <f t="shared" si="5"/>
        <v>111.22000000000001</v>
      </c>
    </row>
    <row r="94" spans="1:5">
      <c r="A94" s="35">
        <v>35208</v>
      </c>
      <c r="B94" s="44">
        <v>225</v>
      </c>
      <c r="C94" s="37">
        <f t="shared" si="3"/>
        <v>68.58</v>
      </c>
      <c r="D94" s="33">
        <f t="shared" si="4"/>
        <v>365</v>
      </c>
      <c r="E94" s="37">
        <f t="shared" si="5"/>
        <v>111.22000000000001</v>
      </c>
    </row>
    <row r="95" spans="1:5">
      <c r="A95" s="35">
        <v>35234</v>
      </c>
      <c r="B95" s="44">
        <v>225</v>
      </c>
      <c r="C95" s="37">
        <f t="shared" si="3"/>
        <v>68.58</v>
      </c>
      <c r="D95" s="33">
        <f t="shared" si="4"/>
        <v>365</v>
      </c>
      <c r="E95" s="37">
        <f t="shared" si="5"/>
        <v>111.22000000000001</v>
      </c>
    </row>
    <row r="96" spans="1:5">
      <c r="A96" s="43">
        <v>35272</v>
      </c>
      <c r="B96" s="44">
        <v>225</v>
      </c>
      <c r="C96" s="37">
        <f t="shared" si="3"/>
        <v>68.58</v>
      </c>
      <c r="D96" s="33">
        <f t="shared" si="4"/>
        <v>365</v>
      </c>
      <c r="E96" s="37">
        <f t="shared" si="5"/>
        <v>111.22000000000001</v>
      </c>
    </row>
    <row r="97" spans="1:5">
      <c r="A97" s="43">
        <v>35298</v>
      </c>
      <c r="B97" s="44">
        <v>235</v>
      </c>
      <c r="C97" s="37">
        <f t="shared" si="3"/>
        <v>71.628</v>
      </c>
      <c r="D97" s="33">
        <f t="shared" si="4"/>
        <v>355</v>
      </c>
      <c r="E97" s="37">
        <f t="shared" si="5"/>
        <v>108.17200000000001</v>
      </c>
    </row>
    <row r="98" spans="1:5">
      <c r="A98" s="43">
        <v>35332</v>
      </c>
      <c r="B98" s="44">
        <v>235</v>
      </c>
      <c r="C98" s="37">
        <f t="shared" si="3"/>
        <v>71.628</v>
      </c>
      <c r="D98" s="33">
        <f t="shared" si="4"/>
        <v>355</v>
      </c>
      <c r="E98" s="37">
        <f t="shared" si="5"/>
        <v>108.17200000000001</v>
      </c>
    </row>
    <row r="99" spans="1:5">
      <c r="A99" s="43">
        <v>35362</v>
      </c>
      <c r="B99" s="44">
        <v>260</v>
      </c>
      <c r="C99" s="37">
        <f t="shared" si="3"/>
        <v>79.248000000000005</v>
      </c>
      <c r="D99" s="33">
        <f t="shared" si="4"/>
        <v>330</v>
      </c>
      <c r="E99" s="37">
        <f t="shared" si="5"/>
        <v>100.55200000000001</v>
      </c>
    </row>
    <row r="100" spans="1:5">
      <c r="A100" s="43">
        <v>35388</v>
      </c>
      <c r="B100" s="44">
        <v>290</v>
      </c>
      <c r="C100" s="37">
        <f t="shared" si="3"/>
        <v>88.39200000000001</v>
      </c>
      <c r="D100" s="33">
        <f t="shared" si="4"/>
        <v>300</v>
      </c>
      <c r="E100" s="37">
        <f t="shared" si="5"/>
        <v>91.408000000000001</v>
      </c>
    </row>
    <row r="101" spans="1:5">
      <c r="A101" s="35">
        <v>35417</v>
      </c>
      <c r="B101" s="44">
        <v>270</v>
      </c>
      <c r="C101" s="37">
        <f t="shared" si="3"/>
        <v>82.296000000000006</v>
      </c>
      <c r="D101" s="33">
        <f t="shared" si="4"/>
        <v>320</v>
      </c>
      <c r="E101" s="37">
        <f t="shared" si="5"/>
        <v>97.504000000000005</v>
      </c>
    </row>
    <row r="102" spans="1:5">
      <c r="A102" s="35">
        <v>35451</v>
      </c>
      <c r="B102" s="44">
        <v>265</v>
      </c>
      <c r="C102" s="37">
        <f t="shared" si="3"/>
        <v>80.772000000000006</v>
      </c>
      <c r="D102" s="33">
        <f t="shared" si="4"/>
        <v>325</v>
      </c>
      <c r="E102" s="37">
        <f t="shared" si="5"/>
        <v>99.028000000000006</v>
      </c>
    </row>
    <row r="103" spans="1:5">
      <c r="A103" s="43">
        <v>35479</v>
      </c>
      <c r="B103" s="44">
        <v>260</v>
      </c>
      <c r="C103" s="37">
        <f t="shared" si="3"/>
        <v>79.248000000000005</v>
      </c>
      <c r="D103" s="33">
        <f t="shared" si="4"/>
        <v>330</v>
      </c>
      <c r="E103" s="37">
        <f t="shared" si="5"/>
        <v>100.55200000000001</v>
      </c>
    </row>
    <row r="104" spans="1:5">
      <c r="A104" s="35">
        <v>35507</v>
      </c>
      <c r="B104" s="44">
        <v>250</v>
      </c>
      <c r="C104" s="37">
        <f t="shared" si="3"/>
        <v>76.2</v>
      </c>
      <c r="D104" s="33">
        <f t="shared" si="4"/>
        <v>340</v>
      </c>
      <c r="E104" s="37">
        <f t="shared" si="5"/>
        <v>103.60000000000001</v>
      </c>
    </row>
    <row r="105" spans="1:5">
      <c r="A105" s="43">
        <v>35542</v>
      </c>
      <c r="B105" s="44">
        <v>270</v>
      </c>
      <c r="C105" s="37">
        <f t="shared" si="3"/>
        <v>82.296000000000006</v>
      </c>
      <c r="D105" s="33">
        <f t="shared" si="4"/>
        <v>320</v>
      </c>
      <c r="E105" s="37">
        <f t="shared" si="5"/>
        <v>97.504000000000005</v>
      </c>
    </row>
    <row r="106" spans="1:5">
      <c r="A106" s="35">
        <v>35570</v>
      </c>
      <c r="B106" s="44">
        <v>225</v>
      </c>
      <c r="C106" s="37">
        <f t="shared" si="3"/>
        <v>68.58</v>
      </c>
      <c r="D106" s="33">
        <f t="shared" si="4"/>
        <v>365</v>
      </c>
      <c r="E106" s="37">
        <f t="shared" si="5"/>
        <v>111.22000000000001</v>
      </c>
    </row>
    <row r="107" spans="1:5">
      <c r="A107" s="43">
        <v>35605</v>
      </c>
      <c r="B107" s="44">
        <v>225</v>
      </c>
      <c r="C107" s="37">
        <f t="shared" si="3"/>
        <v>68.58</v>
      </c>
      <c r="D107" s="33">
        <f t="shared" si="4"/>
        <v>365</v>
      </c>
      <c r="E107" s="37">
        <f t="shared" si="5"/>
        <v>111.22000000000001</v>
      </c>
    </row>
    <row r="108" spans="1:5">
      <c r="A108" s="43">
        <v>35633</v>
      </c>
      <c r="B108" s="44">
        <v>225</v>
      </c>
      <c r="C108" s="37">
        <f t="shared" si="3"/>
        <v>68.58</v>
      </c>
      <c r="D108" s="33">
        <f t="shared" si="4"/>
        <v>365</v>
      </c>
      <c r="E108" s="37">
        <f t="shared" si="5"/>
        <v>111.22000000000001</v>
      </c>
    </row>
    <row r="109" spans="1:5">
      <c r="A109" s="35">
        <v>35661</v>
      </c>
      <c r="B109" s="44">
        <v>270</v>
      </c>
      <c r="C109" s="37">
        <f t="shared" si="3"/>
        <v>82.296000000000006</v>
      </c>
      <c r="D109" s="33">
        <f t="shared" si="4"/>
        <v>320</v>
      </c>
      <c r="E109" s="37">
        <f t="shared" si="5"/>
        <v>97.504000000000005</v>
      </c>
    </row>
    <row r="110" spans="1:5">
      <c r="A110" s="35">
        <v>35696</v>
      </c>
      <c r="B110" s="44">
        <v>235</v>
      </c>
      <c r="C110" s="37">
        <f t="shared" si="3"/>
        <v>71.628</v>
      </c>
      <c r="D110" s="33">
        <f t="shared" si="4"/>
        <v>355</v>
      </c>
      <c r="E110" s="37">
        <f t="shared" si="5"/>
        <v>108.17200000000001</v>
      </c>
    </row>
    <row r="111" spans="1:5">
      <c r="A111" s="43">
        <v>35751</v>
      </c>
      <c r="B111" s="44">
        <v>290</v>
      </c>
      <c r="C111" s="37">
        <f t="shared" si="3"/>
        <v>88.39200000000001</v>
      </c>
      <c r="D111" s="33">
        <f t="shared" si="4"/>
        <v>300</v>
      </c>
      <c r="E111" s="37">
        <f t="shared" si="5"/>
        <v>91.408000000000001</v>
      </c>
    </row>
    <row r="112" spans="1:5">
      <c r="A112" s="43">
        <v>35781</v>
      </c>
      <c r="B112" s="44">
        <v>265</v>
      </c>
      <c r="C112" s="37">
        <f t="shared" si="3"/>
        <v>80.772000000000006</v>
      </c>
      <c r="D112" s="33">
        <f t="shared" si="4"/>
        <v>325</v>
      </c>
      <c r="E112" s="37">
        <f t="shared" si="5"/>
        <v>99.028000000000006</v>
      </c>
    </row>
    <row r="113" spans="1:5">
      <c r="A113" s="43">
        <v>35818</v>
      </c>
      <c r="B113" s="44">
        <v>230</v>
      </c>
      <c r="C113" s="37">
        <f t="shared" si="3"/>
        <v>70.103999999999999</v>
      </c>
      <c r="D113" s="33">
        <f t="shared" si="4"/>
        <v>360</v>
      </c>
      <c r="E113" s="37">
        <f t="shared" si="5"/>
        <v>109.69600000000001</v>
      </c>
    </row>
    <row r="114" spans="1:5">
      <c r="A114" s="43">
        <v>35843</v>
      </c>
      <c r="B114" s="44">
        <v>225</v>
      </c>
      <c r="C114" s="37">
        <f t="shared" si="3"/>
        <v>68.58</v>
      </c>
      <c r="D114" s="33">
        <f t="shared" si="4"/>
        <v>365</v>
      </c>
      <c r="E114" s="37">
        <f t="shared" si="5"/>
        <v>111.22000000000001</v>
      </c>
    </row>
    <row r="115" spans="1:5">
      <c r="A115" s="43">
        <v>35877</v>
      </c>
      <c r="B115" s="44">
        <v>250</v>
      </c>
      <c r="C115" s="37">
        <f t="shared" si="3"/>
        <v>76.2</v>
      </c>
      <c r="D115" s="33">
        <f t="shared" si="4"/>
        <v>340</v>
      </c>
      <c r="E115" s="37">
        <f t="shared" si="5"/>
        <v>103.60000000000001</v>
      </c>
    </row>
    <row r="116" spans="1:5">
      <c r="A116" s="43">
        <v>35906</v>
      </c>
      <c r="B116" s="44">
        <v>240</v>
      </c>
      <c r="C116" s="37">
        <f t="shared" si="3"/>
        <v>73.152000000000001</v>
      </c>
      <c r="D116" s="33">
        <f t="shared" si="4"/>
        <v>350</v>
      </c>
      <c r="E116" s="37">
        <f t="shared" si="5"/>
        <v>106.64800000000001</v>
      </c>
    </row>
    <row r="117" spans="1:5">
      <c r="A117" s="43">
        <v>35936</v>
      </c>
      <c r="B117" s="44">
        <v>245</v>
      </c>
      <c r="C117" s="37">
        <f t="shared" si="3"/>
        <v>74.676000000000002</v>
      </c>
      <c r="D117" s="33">
        <f t="shared" si="4"/>
        <v>345</v>
      </c>
      <c r="E117" s="37">
        <f t="shared" si="5"/>
        <v>105.12400000000001</v>
      </c>
    </row>
    <row r="118" spans="1:5">
      <c r="A118" s="43">
        <v>35969</v>
      </c>
      <c r="B118" s="44">
        <v>245</v>
      </c>
      <c r="C118" s="37">
        <f t="shared" si="3"/>
        <v>74.676000000000002</v>
      </c>
      <c r="D118" s="33">
        <f t="shared" si="4"/>
        <v>345</v>
      </c>
      <c r="E118" s="37">
        <f t="shared" si="5"/>
        <v>105.12400000000001</v>
      </c>
    </row>
    <row r="119" spans="1:5">
      <c r="A119" s="43">
        <v>35998</v>
      </c>
      <c r="B119" s="44">
        <v>250</v>
      </c>
      <c r="C119" s="37">
        <f t="shared" si="3"/>
        <v>76.2</v>
      </c>
      <c r="D119" s="33">
        <f t="shared" si="4"/>
        <v>340</v>
      </c>
      <c r="E119" s="37">
        <f t="shared" si="5"/>
        <v>103.60000000000001</v>
      </c>
    </row>
    <row r="120" spans="1:5">
      <c r="A120" s="43">
        <v>36025</v>
      </c>
      <c r="B120" s="44">
        <v>260</v>
      </c>
      <c r="C120" s="37">
        <f t="shared" si="3"/>
        <v>79.248000000000005</v>
      </c>
      <c r="D120" s="33">
        <f t="shared" si="4"/>
        <v>330</v>
      </c>
      <c r="E120" s="37">
        <f t="shared" si="5"/>
        <v>100.55200000000001</v>
      </c>
    </row>
    <row r="121" spans="1:5">
      <c r="A121" s="43">
        <v>36049</v>
      </c>
      <c r="B121" s="33">
        <v>270</v>
      </c>
      <c r="C121" s="37">
        <f t="shared" si="3"/>
        <v>82.296000000000006</v>
      </c>
      <c r="D121" s="33">
        <f t="shared" si="4"/>
        <v>320</v>
      </c>
      <c r="E121" s="37">
        <f t="shared" si="5"/>
        <v>97.504000000000005</v>
      </c>
    </row>
    <row r="122" spans="1:5">
      <c r="A122" s="43">
        <v>36088</v>
      </c>
      <c r="B122" s="44">
        <v>255</v>
      </c>
      <c r="C122" s="37">
        <f t="shared" si="3"/>
        <v>77.724000000000004</v>
      </c>
      <c r="D122" s="33">
        <f t="shared" si="4"/>
        <v>335</v>
      </c>
      <c r="E122" s="37">
        <f t="shared" si="5"/>
        <v>102.07600000000001</v>
      </c>
    </row>
    <row r="123" spans="1:5">
      <c r="A123" s="43">
        <v>36125</v>
      </c>
      <c r="B123" s="44">
        <v>250</v>
      </c>
      <c r="C123" s="37">
        <f t="shared" si="3"/>
        <v>76.2</v>
      </c>
      <c r="D123" s="33">
        <f t="shared" si="4"/>
        <v>340</v>
      </c>
      <c r="E123" s="37">
        <f t="shared" si="5"/>
        <v>103.60000000000001</v>
      </c>
    </row>
    <row r="124" spans="1:5">
      <c r="A124" s="43">
        <v>36151</v>
      </c>
      <c r="B124" s="44">
        <v>260</v>
      </c>
      <c r="C124" s="37">
        <f t="shared" si="3"/>
        <v>79.248000000000005</v>
      </c>
      <c r="D124" s="33">
        <f t="shared" si="4"/>
        <v>330</v>
      </c>
      <c r="E124" s="37">
        <f t="shared" si="5"/>
        <v>100.55200000000001</v>
      </c>
    </row>
    <row r="125" spans="1:5">
      <c r="A125" s="43">
        <v>36179</v>
      </c>
      <c r="B125" s="44">
        <v>260</v>
      </c>
      <c r="C125" s="37">
        <f t="shared" si="3"/>
        <v>79.248000000000005</v>
      </c>
      <c r="D125" s="33">
        <f t="shared" si="4"/>
        <v>330</v>
      </c>
      <c r="E125" s="37">
        <f t="shared" si="5"/>
        <v>100.55200000000001</v>
      </c>
    </row>
    <row r="126" spans="1:5">
      <c r="A126" s="43">
        <v>36215</v>
      </c>
      <c r="B126" s="44">
        <v>230</v>
      </c>
      <c r="C126" s="37">
        <f t="shared" si="3"/>
        <v>70.103999999999999</v>
      </c>
      <c r="D126" s="33">
        <f t="shared" si="4"/>
        <v>360</v>
      </c>
      <c r="E126" s="37">
        <f t="shared" si="5"/>
        <v>109.69600000000001</v>
      </c>
    </row>
    <row r="127" spans="1:5">
      <c r="A127" s="43">
        <v>36242</v>
      </c>
      <c r="B127" s="44">
        <v>225</v>
      </c>
      <c r="C127" s="37">
        <f t="shared" si="3"/>
        <v>68.58</v>
      </c>
      <c r="D127" s="33">
        <f t="shared" si="4"/>
        <v>365</v>
      </c>
      <c r="E127" s="37">
        <f t="shared" si="5"/>
        <v>111.22000000000001</v>
      </c>
    </row>
    <row r="128" spans="1:5">
      <c r="A128" s="43">
        <v>36270</v>
      </c>
      <c r="B128" s="44">
        <v>245</v>
      </c>
      <c r="C128" s="37">
        <f t="shared" si="3"/>
        <v>74.676000000000002</v>
      </c>
      <c r="D128" s="33">
        <f t="shared" si="4"/>
        <v>345</v>
      </c>
      <c r="E128" s="37">
        <f t="shared" si="5"/>
        <v>105.12400000000001</v>
      </c>
    </row>
    <row r="129" spans="1:5">
      <c r="A129" s="43">
        <v>36305</v>
      </c>
      <c r="B129" s="44">
        <v>260</v>
      </c>
      <c r="C129" s="37">
        <f t="shared" si="3"/>
        <v>79.248000000000005</v>
      </c>
      <c r="D129" s="33">
        <f t="shared" si="4"/>
        <v>330</v>
      </c>
      <c r="E129" s="37">
        <f t="shared" si="5"/>
        <v>100.55200000000001</v>
      </c>
    </row>
    <row r="130" spans="1:5">
      <c r="A130" s="43">
        <v>36334</v>
      </c>
      <c r="B130" s="44">
        <v>245</v>
      </c>
      <c r="C130" s="37">
        <f t="shared" si="3"/>
        <v>74.676000000000002</v>
      </c>
      <c r="D130" s="33">
        <f t="shared" si="4"/>
        <v>345</v>
      </c>
      <c r="E130" s="37">
        <f t="shared" si="5"/>
        <v>105.12400000000001</v>
      </c>
    </row>
    <row r="131" spans="1:5">
      <c r="A131" s="43">
        <v>36361</v>
      </c>
      <c r="B131" s="44">
        <v>250</v>
      </c>
      <c r="C131" s="37">
        <f t="shared" ref="C131:C136" si="6">0.3048*B131</f>
        <v>76.2</v>
      </c>
      <c r="D131" s="33">
        <f t="shared" ref="D131:D136" si="7">590-B131</f>
        <v>340</v>
      </c>
      <c r="E131" s="37">
        <f t="shared" ref="E131:E136" si="8">179.8-C131</f>
        <v>103.60000000000001</v>
      </c>
    </row>
    <row r="132" spans="1:5">
      <c r="A132" s="43">
        <v>36389</v>
      </c>
      <c r="B132" s="44">
        <v>260</v>
      </c>
      <c r="C132" s="37">
        <f t="shared" si="6"/>
        <v>79.248000000000005</v>
      </c>
      <c r="D132" s="33">
        <f t="shared" si="7"/>
        <v>330</v>
      </c>
      <c r="E132" s="37">
        <f t="shared" si="8"/>
        <v>100.55200000000001</v>
      </c>
    </row>
    <row r="133" spans="1:5">
      <c r="A133" s="43">
        <v>36424</v>
      </c>
      <c r="B133" s="44">
        <v>275</v>
      </c>
      <c r="C133" s="37">
        <f t="shared" si="6"/>
        <v>83.820000000000007</v>
      </c>
      <c r="D133" s="33">
        <f t="shared" si="7"/>
        <v>315</v>
      </c>
      <c r="E133" s="37">
        <f t="shared" si="8"/>
        <v>95.98</v>
      </c>
    </row>
    <row r="134" spans="1:5">
      <c r="A134" s="43">
        <v>36452</v>
      </c>
      <c r="B134" s="44">
        <v>250</v>
      </c>
      <c r="C134" s="37">
        <f t="shared" si="6"/>
        <v>76.2</v>
      </c>
      <c r="D134" s="33">
        <f t="shared" si="7"/>
        <v>340</v>
      </c>
      <c r="E134" s="37">
        <f t="shared" si="8"/>
        <v>103.60000000000001</v>
      </c>
    </row>
    <row r="135" spans="1:5">
      <c r="A135" s="43">
        <v>36487</v>
      </c>
      <c r="B135" s="44">
        <v>240</v>
      </c>
      <c r="C135" s="37">
        <f t="shared" si="6"/>
        <v>73.152000000000001</v>
      </c>
      <c r="D135" s="33">
        <f t="shared" si="7"/>
        <v>350</v>
      </c>
      <c r="E135" s="37">
        <f t="shared" si="8"/>
        <v>106.64800000000001</v>
      </c>
    </row>
    <row r="136" spans="1:5">
      <c r="A136" s="43">
        <v>36514</v>
      </c>
      <c r="B136" s="44">
        <v>255</v>
      </c>
      <c r="C136" s="37">
        <f t="shared" si="6"/>
        <v>77.724000000000004</v>
      </c>
      <c r="D136" s="33">
        <f t="shared" si="7"/>
        <v>335</v>
      </c>
      <c r="E136" s="37">
        <f t="shared" si="8"/>
        <v>102.07600000000001</v>
      </c>
    </row>
    <row r="137" spans="1:5">
      <c r="A137" s="64">
        <v>36543</v>
      </c>
      <c r="B137" s="33">
        <v>275</v>
      </c>
      <c r="C137" s="37">
        <v>83.820000000000007</v>
      </c>
      <c r="D137" s="33">
        <v>315</v>
      </c>
      <c r="E137" s="37">
        <v>95.98</v>
      </c>
    </row>
    <row r="138" spans="1:5">
      <c r="A138" s="64">
        <v>36579</v>
      </c>
      <c r="B138" s="33">
        <v>240</v>
      </c>
      <c r="C138" s="37">
        <v>73.152000000000001</v>
      </c>
      <c r="D138" s="33">
        <v>350</v>
      </c>
      <c r="E138" s="37">
        <v>106.64800000000001</v>
      </c>
    </row>
    <row r="139" spans="1:5">
      <c r="A139" s="64">
        <v>36608</v>
      </c>
      <c r="B139" s="33">
        <v>250</v>
      </c>
      <c r="C139" s="37">
        <v>76.2</v>
      </c>
      <c r="D139" s="33">
        <v>340</v>
      </c>
      <c r="E139" s="37">
        <v>103.60000000000001</v>
      </c>
    </row>
    <row r="140" spans="1:5">
      <c r="A140" s="64">
        <v>36636</v>
      </c>
      <c r="B140" s="33">
        <v>255</v>
      </c>
      <c r="C140" s="37">
        <v>77.724000000000004</v>
      </c>
      <c r="D140" s="33">
        <v>335</v>
      </c>
      <c r="E140" s="37">
        <v>102.07600000000001</v>
      </c>
    </row>
    <row r="141" spans="1:5">
      <c r="A141" s="64">
        <v>36670</v>
      </c>
      <c r="B141" s="33">
        <v>235</v>
      </c>
      <c r="C141" s="37">
        <v>71.628</v>
      </c>
      <c r="D141" s="33">
        <v>355</v>
      </c>
      <c r="E141" s="37">
        <v>108.17200000000001</v>
      </c>
    </row>
    <row r="142" spans="1:5">
      <c r="A142" s="64">
        <v>36698</v>
      </c>
      <c r="B142" s="33">
        <v>235</v>
      </c>
      <c r="C142" s="37">
        <v>71.628</v>
      </c>
      <c r="D142" s="33">
        <v>355</v>
      </c>
      <c r="E142" s="37">
        <v>108.17200000000001</v>
      </c>
    </row>
    <row r="143" spans="1:5">
      <c r="A143" s="64">
        <v>36725</v>
      </c>
      <c r="B143" s="33">
        <v>240</v>
      </c>
      <c r="C143" s="37">
        <v>73.152000000000001</v>
      </c>
      <c r="D143" s="33">
        <v>350</v>
      </c>
      <c r="E143" s="37">
        <v>106.64800000000001</v>
      </c>
    </row>
    <row r="144" spans="1:5">
      <c r="A144" s="64">
        <v>36760</v>
      </c>
      <c r="B144" s="33">
        <v>242</v>
      </c>
      <c r="C144" s="37">
        <v>73.761600000000001</v>
      </c>
      <c r="D144" s="33">
        <v>348</v>
      </c>
      <c r="E144" s="37">
        <v>106.03840000000001</v>
      </c>
    </row>
    <row r="145" spans="1:5">
      <c r="A145" s="64">
        <v>36788</v>
      </c>
      <c r="B145" s="33">
        <v>243</v>
      </c>
      <c r="C145" s="37">
        <v>74.066400000000002</v>
      </c>
      <c r="D145" s="33">
        <v>347</v>
      </c>
      <c r="E145" s="37">
        <v>105.73360000000001</v>
      </c>
    </row>
    <row r="146" spans="1:5">
      <c r="A146" s="64">
        <v>36822</v>
      </c>
      <c r="B146" s="33">
        <v>265</v>
      </c>
      <c r="C146" s="37">
        <v>80.772000000000006</v>
      </c>
      <c r="D146" s="33">
        <v>325</v>
      </c>
      <c r="E146" s="37">
        <v>99.028000000000006</v>
      </c>
    </row>
    <row r="147" spans="1:5">
      <c r="A147" s="64">
        <v>36858</v>
      </c>
      <c r="B147" s="33">
        <v>252</v>
      </c>
      <c r="C147" s="37">
        <v>76.809600000000003</v>
      </c>
      <c r="D147" s="33">
        <v>338</v>
      </c>
      <c r="E147" s="37">
        <v>102.99040000000001</v>
      </c>
    </row>
    <row r="148" spans="1:5">
      <c r="A148" s="64">
        <v>36942</v>
      </c>
      <c r="B148" s="33">
        <v>247</v>
      </c>
      <c r="C148" s="37">
        <v>75.285600000000002</v>
      </c>
      <c r="D148" s="33">
        <v>343</v>
      </c>
      <c r="E148" s="37">
        <v>104.51440000000001</v>
      </c>
    </row>
    <row r="149" spans="1:5">
      <c r="A149" s="64">
        <v>36970</v>
      </c>
      <c r="B149" s="33">
        <v>258</v>
      </c>
      <c r="C149" s="37">
        <v>78.638400000000004</v>
      </c>
      <c r="D149" s="33">
        <v>332</v>
      </c>
      <c r="E149" s="37">
        <v>101.16160000000001</v>
      </c>
    </row>
    <row r="150" spans="1:5">
      <c r="A150" s="64">
        <v>37005</v>
      </c>
      <c r="B150" s="33">
        <v>250</v>
      </c>
      <c r="C150" s="37">
        <v>76.2</v>
      </c>
      <c r="D150" s="33">
        <v>340</v>
      </c>
      <c r="E150" s="37">
        <v>103.60000000000001</v>
      </c>
    </row>
    <row r="151" spans="1:5">
      <c r="A151" s="64">
        <v>37033</v>
      </c>
      <c r="B151" s="33">
        <v>232</v>
      </c>
      <c r="C151" s="37">
        <v>70.7136</v>
      </c>
      <c r="D151" s="33">
        <v>358</v>
      </c>
      <c r="E151" s="37">
        <v>109.08640000000001</v>
      </c>
    </row>
    <row r="152" spans="1:5">
      <c r="A152" s="64">
        <v>37061</v>
      </c>
      <c r="B152" s="33">
        <v>238</v>
      </c>
      <c r="C152" s="37">
        <v>72.542400000000001</v>
      </c>
      <c r="D152" s="33">
        <v>352</v>
      </c>
      <c r="E152" s="37">
        <v>107.25760000000001</v>
      </c>
    </row>
    <row r="153" spans="1:5">
      <c r="A153" s="64">
        <v>37096</v>
      </c>
      <c r="B153" s="33">
        <v>255</v>
      </c>
      <c r="C153" s="37">
        <v>77.724000000000004</v>
      </c>
      <c r="D153" s="33">
        <v>335</v>
      </c>
      <c r="E153" s="37">
        <v>102.07600000000001</v>
      </c>
    </row>
    <row r="154" spans="1:5">
      <c r="A154" s="64">
        <v>37104</v>
      </c>
      <c r="B154" s="33">
        <v>255</v>
      </c>
      <c r="C154" s="37">
        <v>77.724000000000004</v>
      </c>
      <c r="D154" s="33">
        <v>335</v>
      </c>
      <c r="E154" s="37">
        <v>102.07600000000001</v>
      </c>
    </row>
    <row r="155" spans="1:5">
      <c r="A155" s="64">
        <v>37125</v>
      </c>
      <c r="B155" s="33">
        <v>258</v>
      </c>
      <c r="C155" s="37">
        <v>78.638400000000004</v>
      </c>
      <c r="D155" s="33">
        <v>332</v>
      </c>
      <c r="E155" s="37">
        <v>101.16160000000001</v>
      </c>
    </row>
    <row r="156" spans="1:5">
      <c r="A156" s="64">
        <v>37152</v>
      </c>
      <c r="B156" s="33">
        <v>255</v>
      </c>
      <c r="C156" s="37">
        <v>77.724000000000004</v>
      </c>
      <c r="D156" s="33">
        <v>335</v>
      </c>
      <c r="E156" s="37">
        <v>102.07600000000001</v>
      </c>
    </row>
    <row r="157" spans="1:5">
      <c r="A157" s="64">
        <v>37187</v>
      </c>
      <c r="B157" s="33">
        <v>270</v>
      </c>
      <c r="C157" s="37">
        <v>82.296000000000006</v>
      </c>
      <c r="D157" s="33">
        <v>320</v>
      </c>
      <c r="E157" s="37">
        <v>97.504000000000005</v>
      </c>
    </row>
    <row r="158" spans="1:5">
      <c r="A158" s="64">
        <v>37223</v>
      </c>
      <c r="B158" s="33">
        <v>245</v>
      </c>
      <c r="C158" s="37">
        <v>74.676000000000002</v>
      </c>
      <c r="D158" s="33">
        <v>345</v>
      </c>
      <c r="E158" s="37">
        <v>105.12400000000001</v>
      </c>
    </row>
    <row r="159" spans="1:5">
      <c r="A159" s="64">
        <v>37243</v>
      </c>
      <c r="B159" s="33">
        <v>262</v>
      </c>
      <c r="C159" s="37">
        <v>79.857600000000005</v>
      </c>
      <c r="D159" s="33">
        <v>328</v>
      </c>
      <c r="E159" s="37">
        <v>99.942400000000006</v>
      </c>
    </row>
    <row r="160" spans="1:5">
      <c r="A160" s="64">
        <v>37278</v>
      </c>
      <c r="B160" s="33">
        <v>238</v>
      </c>
      <c r="C160" s="37">
        <v>72.542400000000001</v>
      </c>
      <c r="D160" s="33">
        <v>352</v>
      </c>
      <c r="E160" s="37">
        <v>107.25760000000001</v>
      </c>
    </row>
    <row r="161" spans="1:5">
      <c r="A161" s="64">
        <v>37308</v>
      </c>
      <c r="B161" s="33">
        <v>242</v>
      </c>
      <c r="C161" s="37">
        <v>73.761600000000001</v>
      </c>
      <c r="D161" s="33">
        <v>348</v>
      </c>
      <c r="E161" s="37">
        <v>106.03840000000001</v>
      </c>
    </row>
    <row r="162" spans="1:5">
      <c r="A162" s="64">
        <v>37322</v>
      </c>
      <c r="B162" s="33">
        <v>240</v>
      </c>
      <c r="C162" s="37">
        <v>73.152000000000001</v>
      </c>
      <c r="D162" s="33">
        <v>350</v>
      </c>
      <c r="E162" s="37">
        <v>106.64800000000001</v>
      </c>
    </row>
    <row r="163" spans="1:5">
      <c r="A163" s="64">
        <v>37376</v>
      </c>
      <c r="B163" s="33">
        <v>242</v>
      </c>
      <c r="C163" s="37">
        <v>73.761600000000001</v>
      </c>
      <c r="D163" s="33">
        <v>348</v>
      </c>
      <c r="E163" s="37">
        <v>106.03840000000001</v>
      </c>
    </row>
    <row r="164" spans="1:5">
      <c r="A164" s="64">
        <v>37392</v>
      </c>
      <c r="B164" s="33">
        <v>258</v>
      </c>
      <c r="C164" s="37">
        <v>78.638400000000004</v>
      </c>
      <c r="D164" s="33">
        <v>332</v>
      </c>
      <c r="E164" s="37">
        <v>101.16160000000001</v>
      </c>
    </row>
    <row r="165" spans="1:5">
      <c r="A165" s="64">
        <v>37427</v>
      </c>
      <c r="B165" s="33">
        <v>250</v>
      </c>
      <c r="C165" s="37">
        <v>76.2</v>
      </c>
      <c r="D165" s="33">
        <v>340</v>
      </c>
      <c r="E165" s="37">
        <v>103.60000000000001</v>
      </c>
    </row>
    <row r="166" spans="1:5">
      <c r="A166" s="64">
        <v>37460</v>
      </c>
      <c r="B166" s="33">
        <v>255</v>
      </c>
      <c r="C166" s="37">
        <v>77.724000000000004</v>
      </c>
      <c r="D166" s="33">
        <v>335</v>
      </c>
      <c r="E166" s="37">
        <v>102.07600000000001</v>
      </c>
    </row>
    <row r="167" spans="1:5">
      <c r="A167" s="64">
        <v>37490</v>
      </c>
      <c r="B167" s="33">
        <v>260</v>
      </c>
      <c r="C167" s="37">
        <v>79.248000000000005</v>
      </c>
      <c r="D167" s="33">
        <v>330</v>
      </c>
      <c r="E167" s="37">
        <v>100.55200000000001</v>
      </c>
    </row>
    <row r="168" spans="1:5">
      <c r="A168" s="64">
        <v>37525</v>
      </c>
      <c r="B168" s="33">
        <v>258</v>
      </c>
      <c r="C168" s="37">
        <v>78.638400000000004</v>
      </c>
      <c r="D168" s="33">
        <v>332</v>
      </c>
      <c r="E168" s="37">
        <v>101.16160000000001</v>
      </c>
    </row>
    <row r="169" spans="1:5">
      <c r="A169" s="64">
        <v>37552</v>
      </c>
      <c r="B169" s="33">
        <v>260</v>
      </c>
      <c r="C169" s="37">
        <v>79.248000000000005</v>
      </c>
      <c r="D169" s="33">
        <v>330</v>
      </c>
      <c r="E169" s="37">
        <v>100.55200000000001</v>
      </c>
    </row>
    <row r="170" spans="1:5">
      <c r="A170" s="64">
        <v>37580</v>
      </c>
      <c r="B170" s="33">
        <v>255</v>
      </c>
      <c r="C170" s="37">
        <v>77.724000000000004</v>
      </c>
      <c r="D170" s="33">
        <v>335</v>
      </c>
      <c r="E170" s="37">
        <v>102.07600000000001</v>
      </c>
    </row>
    <row r="171" spans="1:5">
      <c r="A171" s="64">
        <v>37610</v>
      </c>
      <c r="B171" s="33">
        <v>270</v>
      </c>
      <c r="C171" s="37">
        <v>82.296000000000006</v>
      </c>
      <c r="D171" s="33">
        <v>320</v>
      </c>
      <c r="E171" s="37">
        <v>97.504000000000005</v>
      </c>
    </row>
    <row r="172" spans="1:5">
      <c r="A172" s="64">
        <v>37635</v>
      </c>
      <c r="B172" s="33">
        <v>248</v>
      </c>
      <c r="C172" s="37">
        <v>75.590400000000002</v>
      </c>
      <c r="D172" s="33">
        <v>342</v>
      </c>
      <c r="E172" s="37">
        <v>104.20960000000001</v>
      </c>
    </row>
    <row r="173" spans="1:5">
      <c r="A173" s="64">
        <v>37673</v>
      </c>
      <c r="B173" s="33">
        <v>250</v>
      </c>
      <c r="C173" s="37">
        <v>76.2</v>
      </c>
      <c r="D173" s="33">
        <v>340</v>
      </c>
      <c r="E173" s="37">
        <v>103.60000000000001</v>
      </c>
    </row>
    <row r="174" spans="1:5">
      <c r="A174" s="64">
        <v>37678</v>
      </c>
      <c r="B174" s="33">
        <v>250</v>
      </c>
      <c r="C174" s="37">
        <v>76.2</v>
      </c>
      <c r="D174" s="33">
        <v>340</v>
      </c>
      <c r="E174" s="37">
        <v>103.60000000000001</v>
      </c>
    </row>
    <row r="175" spans="1:5">
      <c r="A175" s="65">
        <v>37700</v>
      </c>
      <c r="B175" s="60">
        <v>245</v>
      </c>
      <c r="C175" s="37">
        <v>74.676000000000002</v>
      </c>
      <c r="D175" s="33">
        <v>345</v>
      </c>
      <c r="E175" s="37">
        <v>105.12400000000001</v>
      </c>
    </row>
    <row r="176" spans="1:5">
      <c r="A176" s="64">
        <v>37733</v>
      </c>
      <c r="B176" s="33">
        <v>250</v>
      </c>
      <c r="C176" s="37">
        <v>76.2</v>
      </c>
      <c r="D176" s="33">
        <v>340</v>
      </c>
      <c r="E176" s="37">
        <v>103.60000000000001</v>
      </c>
    </row>
    <row r="177" spans="1:5">
      <c r="A177" s="64">
        <v>37764</v>
      </c>
      <c r="B177" s="33">
        <v>255</v>
      </c>
      <c r="C177" s="37">
        <v>77.724000000000004</v>
      </c>
      <c r="D177" s="33">
        <v>335</v>
      </c>
      <c r="E177" s="37">
        <v>102.07600000000001</v>
      </c>
    </row>
    <row r="178" spans="1:5">
      <c r="A178" s="64">
        <v>37798</v>
      </c>
      <c r="B178" s="33">
        <v>250</v>
      </c>
      <c r="C178" s="37">
        <v>76.2</v>
      </c>
      <c r="D178" s="33">
        <v>340</v>
      </c>
      <c r="E178" s="37">
        <v>103.60000000000001</v>
      </c>
    </row>
    <row r="179" spans="1:5">
      <c r="A179" s="65">
        <v>37824</v>
      </c>
      <c r="B179" s="60">
        <v>255</v>
      </c>
      <c r="C179" s="37">
        <v>77.724000000000004</v>
      </c>
      <c r="D179" s="33">
        <v>335</v>
      </c>
      <c r="E179" s="37">
        <v>102.07600000000001</v>
      </c>
    </row>
    <row r="180" spans="1:5">
      <c r="A180" s="64">
        <v>37859</v>
      </c>
      <c r="B180" s="33">
        <v>255</v>
      </c>
      <c r="C180" s="37">
        <v>77.724000000000004</v>
      </c>
      <c r="D180" s="33">
        <v>335</v>
      </c>
      <c r="E180" s="37">
        <v>102.07600000000001</v>
      </c>
    </row>
    <row r="181" spans="1:5">
      <c r="A181" s="64">
        <v>37887</v>
      </c>
      <c r="B181" s="33">
        <v>260</v>
      </c>
      <c r="C181" s="37">
        <v>79.248000000000005</v>
      </c>
      <c r="D181" s="33">
        <v>330</v>
      </c>
      <c r="E181" s="37">
        <v>100.55200000000001</v>
      </c>
    </row>
    <row r="182" spans="1:5">
      <c r="A182" s="64">
        <v>37915</v>
      </c>
      <c r="B182" s="33">
        <v>255</v>
      </c>
      <c r="C182" s="37">
        <v>77.724000000000004</v>
      </c>
      <c r="D182" s="33">
        <v>335</v>
      </c>
      <c r="E182" s="37">
        <v>102.07600000000001</v>
      </c>
    </row>
    <row r="183" spans="1:5">
      <c r="A183" s="64">
        <v>37942</v>
      </c>
      <c r="B183" s="33">
        <v>265</v>
      </c>
      <c r="C183" s="37">
        <v>80.772000000000006</v>
      </c>
      <c r="D183" s="33">
        <v>325</v>
      </c>
      <c r="E183" s="37">
        <v>99.028000000000006</v>
      </c>
    </row>
    <row r="184" spans="1:5">
      <c r="A184" s="64">
        <v>37984</v>
      </c>
      <c r="B184" s="33">
        <v>255</v>
      </c>
      <c r="C184" s="37">
        <v>77.724000000000004</v>
      </c>
      <c r="D184" s="33">
        <v>335</v>
      </c>
      <c r="E184" s="37">
        <v>102.07600000000001</v>
      </c>
    </row>
    <row r="185" spans="1:5">
      <c r="A185" s="64">
        <v>37985</v>
      </c>
      <c r="B185" s="33">
        <v>255</v>
      </c>
      <c r="C185" s="37">
        <v>77.724000000000004</v>
      </c>
      <c r="D185" s="33">
        <v>335</v>
      </c>
      <c r="E185" s="37">
        <v>102.07600000000001</v>
      </c>
    </row>
    <row r="186" spans="1:5">
      <c r="A186" s="64">
        <v>38006</v>
      </c>
      <c r="B186" s="33">
        <v>250</v>
      </c>
      <c r="C186" s="37">
        <v>76.2</v>
      </c>
      <c r="D186" s="33">
        <v>340</v>
      </c>
      <c r="E186" s="37">
        <v>103.60000000000001</v>
      </c>
    </row>
    <row r="187" spans="1:5">
      <c r="A187" s="64">
        <v>38043</v>
      </c>
      <c r="B187" s="33">
        <v>255</v>
      </c>
      <c r="C187" s="37">
        <v>77.724000000000004</v>
      </c>
      <c r="D187" s="33">
        <v>335</v>
      </c>
      <c r="E187" s="37">
        <v>102.07600000000001</v>
      </c>
    </row>
    <row r="188" spans="1:5">
      <c r="A188" s="65">
        <v>38069</v>
      </c>
      <c r="B188" s="33">
        <v>250</v>
      </c>
      <c r="C188" s="37">
        <v>76.2</v>
      </c>
      <c r="D188" s="33">
        <v>340</v>
      </c>
      <c r="E188" s="37">
        <v>103.60000000000001</v>
      </c>
    </row>
    <row r="189" spans="1:5">
      <c r="A189" s="64">
        <v>38097</v>
      </c>
      <c r="B189" s="33">
        <v>240</v>
      </c>
      <c r="C189" s="37">
        <v>73.152000000000001</v>
      </c>
      <c r="D189" s="33">
        <v>350</v>
      </c>
      <c r="E189" s="37">
        <v>106.64800000000001</v>
      </c>
    </row>
    <row r="190" spans="1:5">
      <c r="A190" s="64">
        <v>38132</v>
      </c>
      <c r="B190" s="33">
        <v>240</v>
      </c>
      <c r="C190" s="37">
        <v>73.152000000000001</v>
      </c>
      <c r="D190" s="33">
        <v>350</v>
      </c>
      <c r="E190" s="37">
        <v>106.64800000000001</v>
      </c>
    </row>
    <row r="191" spans="1:5">
      <c r="A191" s="64">
        <v>38161</v>
      </c>
      <c r="B191" s="33">
        <v>240</v>
      </c>
      <c r="C191" s="37">
        <v>73.152000000000001</v>
      </c>
      <c r="D191" s="33">
        <v>350</v>
      </c>
      <c r="E191" s="37">
        <v>106.64800000000001</v>
      </c>
    </row>
    <row r="192" spans="1:5">
      <c r="A192" s="65">
        <v>38183</v>
      </c>
      <c r="B192" s="33">
        <v>255</v>
      </c>
      <c r="C192" s="37">
        <v>77.724000000000004</v>
      </c>
      <c r="D192" s="33">
        <v>335</v>
      </c>
      <c r="E192" s="37">
        <v>102.07600000000001</v>
      </c>
    </row>
    <row r="193" spans="1:5">
      <c r="A193" s="65">
        <v>38223</v>
      </c>
      <c r="B193" s="33">
        <v>255</v>
      </c>
      <c r="C193" s="37">
        <v>77.724000000000004</v>
      </c>
      <c r="D193" s="33">
        <v>335</v>
      </c>
      <c r="E193" s="37">
        <v>102.07600000000001</v>
      </c>
    </row>
    <row r="194" spans="1:5">
      <c r="A194" s="64">
        <v>38258</v>
      </c>
      <c r="B194" s="33">
        <v>260</v>
      </c>
      <c r="C194" s="37">
        <v>79.248000000000005</v>
      </c>
      <c r="D194" s="33">
        <v>330</v>
      </c>
      <c r="E194" s="37">
        <v>100.55200000000001</v>
      </c>
    </row>
    <row r="195" spans="1:5">
      <c r="A195" s="64">
        <v>38288</v>
      </c>
      <c r="B195" s="33">
        <v>260</v>
      </c>
      <c r="C195" s="37">
        <v>79.248000000000005</v>
      </c>
      <c r="D195" s="33">
        <v>330</v>
      </c>
      <c r="E195" s="37">
        <v>100.55200000000001</v>
      </c>
    </row>
    <row r="196" spans="1:5">
      <c r="A196" s="65">
        <v>38308</v>
      </c>
      <c r="B196" s="33">
        <v>260</v>
      </c>
      <c r="C196" s="37">
        <v>79.248000000000005</v>
      </c>
      <c r="D196" s="33">
        <v>330</v>
      </c>
      <c r="E196" s="37">
        <v>100.55200000000001</v>
      </c>
    </row>
    <row r="197" spans="1:5">
      <c r="A197" s="65">
        <v>38335</v>
      </c>
      <c r="B197" s="33">
        <v>255</v>
      </c>
      <c r="C197" s="37">
        <v>77.724000000000004</v>
      </c>
      <c r="D197" s="33">
        <v>335</v>
      </c>
      <c r="E197" s="37">
        <v>102.07600000000001</v>
      </c>
    </row>
    <row r="198" spans="1:5">
      <c r="A198" s="64">
        <v>38376</v>
      </c>
      <c r="B198" s="33">
        <v>250</v>
      </c>
      <c r="C198" s="37">
        <v>76.2</v>
      </c>
      <c r="D198" s="33">
        <v>340</v>
      </c>
      <c r="E198" s="37">
        <v>103.60000000000001</v>
      </c>
    </row>
    <row r="199" spans="1:5">
      <c r="A199" s="64">
        <v>38405</v>
      </c>
      <c r="B199" s="33">
        <v>240</v>
      </c>
      <c r="C199" s="37">
        <v>73.152000000000001</v>
      </c>
      <c r="D199" s="33">
        <v>350</v>
      </c>
      <c r="E199" s="37">
        <v>106.64800000000001</v>
      </c>
    </row>
    <row r="200" spans="1:5">
      <c r="A200" s="64">
        <v>38440</v>
      </c>
      <c r="B200" s="33">
        <v>245</v>
      </c>
      <c r="C200" s="37">
        <v>74.676000000000002</v>
      </c>
      <c r="D200" s="33">
        <v>345</v>
      </c>
      <c r="E200" s="37">
        <v>105.12400000000001</v>
      </c>
    </row>
    <row r="201" spans="1:5">
      <c r="A201" s="64">
        <v>38462</v>
      </c>
      <c r="B201" s="33">
        <v>240</v>
      </c>
      <c r="C201" s="37">
        <v>73.152000000000001</v>
      </c>
      <c r="D201" s="33">
        <v>350</v>
      </c>
      <c r="E201" s="37">
        <v>106.64800000000001</v>
      </c>
    </row>
    <row r="202" spans="1:5">
      <c r="A202" s="64">
        <v>38491</v>
      </c>
      <c r="B202" s="33">
        <v>255</v>
      </c>
      <c r="C202" s="37">
        <v>77.724000000000004</v>
      </c>
      <c r="D202" s="33">
        <v>335</v>
      </c>
      <c r="E202" s="37">
        <v>102.07600000000001</v>
      </c>
    </row>
    <row r="203" spans="1:5">
      <c r="A203" s="64">
        <v>38526</v>
      </c>
      <c r="B203" s="33">
        <v>253</v>
      </c>
      <c r="C203" s="37">
        <v>77.114400000000003</v>
      </c>
      <c r="D203" s="33">
        <v>337</v>
      </c>
      <c r="E203" s="37">
        <v>102.68560000000001</v>
      </c>
    </row>
    <row r="204" spans="1:5">
      <c r="A204" s="64">
        <v>38552</v>
      </c>
      <c r="B204" s="33">
        <v>270</v>
      </c>
      <c r="C204" s="37">
        <v>82.296000000000006</v>
      </c>
      <c r="D204" s="33">
        <v>320</v>
      </c>
      <c r="E204" s="37">
        <v>97.504000000000005</v>
      </c>
    </row>
    <row r="205" spans="1:5">
      <c r="A205" s="64">
        <v>38582</v>
      </c>
      <c r="B205" s="33">
        <v>275</v>
      </c>
      <c r="C205" s="37">
        <v>83.820000000000007</v>
      </c>
      <c r="D205" s="33">
        <v>315</v>
      </c>
      <c r="E205" s="37">
        <v>95.98</v>
      </c>
    </row>
    <row r="206" spans="1:5">
      <c r="A206" s="64">
        <v>38624</v>
      </c>
      <c r="B206" s="33">
        <v>270</v>
      </c>
      <c r="C206" s="37">
        <v>82.296000000000006</v>
      </c>
      <c r="D206" s="33">
        <v>320</v>
      </c>
      <c r="E206" s="37">
        <v>97.504000000000005</v>
      </c>
    </row>
    <row r="207" spans="1:5">
      <c r="A207" s="64">
        <v>38643</v>
      </c>
      <c r="B207" s="33">
        <v>260</v>
      </c>
      <c r="C207" s="37">
        <v>79.248000000000005</v>
      </c>
      <c r="D207" s="33">
        <v>330</v>
      </c>
      <c r="E207" s="37">
        <v>100.55200000000001</v>
      </c>
    </row>
    <row r="208" spans="1:5">
      <c r="A208" s="64">
        <v>38684</v>
      </c>
      <c r="B208" s="33">
        <v>260</v>
      </c>
      <c r="C208" s="37">
        <v>79.248000000000005</v>
      </c>
      <c r="D208" s="33">
        <v>330</v>
      </c>
      <c r="E208" s="37">
        <v>100.55200000000001</v>
      </c>
    </row>
    <row r="209" spans="1:5">
      <c r="A209" s="64">
        <v>38713</v>
      </c>
      <c r="B209" s="33">
        <v>260</v>
      </c>
      <c r="C209" s="37">
        <v>79.248000000000005</v>
      </c>
      <c r="D209" s="33">
        <v>330</v>
      </c>
      <c r="E209" s="37">
        <v>100.55200000000001</v>
      </c>
    </row>
    <row r="210" spans="1:5">
      <c r="A210" s="64">
        <v>38741</v>
      </c>
      <c r="B210" s="33">
        <v>245</v>
      </c>
      <c r="C210" s="37">
        <v>74.676000000000002</v>
      </c>
      <c r="D210" s="33">
        <v>345</v>
      </c>
      <c r="E210" s="37">
        <v>105.12400000000001</v>
      </c>
    </row>
    <row r="211" spans="1:5">
      <c r="A211" s="65">
        <v>38764</v>
      </c>
      <c r="B211" s="60">
        <v>250</v>
      </c>
      <c r="C211" s="37">
        <v>76.2</v>
      </c>
      <c r="D211" s="33">
        <v>340</v>
      </c>
      <c r="E211" s="37">
        <v>103.60000000000001</v>
      </c>
    </row>
    <row r="212" spans="1:5">
      <c r="A212" s="64">
        <v>38797</v>
      </c>
      <c r="B212" s="33">
        <v>250</v>
      </c>
      <c r="C212" s="37">
        <v>76.2</v>
      </c>
      <c r="D212" s="33">
        <v>340</v>
      </c>
      <c r="E212" s="37">
        <v>103.60000000000001</v>
      </c>
    </row>
    <row r="213" spans="1:5">
      <c r="A213" s="64">
        <v>38832</v>
      </c>
      <c r="B213" s="33">
        <v>250</v>
      </c>
      <c r="C213" s="37">
        <v>76.2</v>
      </c>
      <c r="D213" s="33">
        <v>340</v>
      </c>
      <c r="E213" s="37">
        <v>103.60000000000001</v>
      </c>
    </row>
    <row r="214" spans="1:5">
      <c r="A214" s="64">
        <v>38853</v>
      </c>
      <c r="B214" s="33">
        <v>240</v>
      </c>
      <c r="C214" s="37">
        <v>73.152000000000001</v>
      </c>
      <c r="D214" s="33">
        <v>350</v>
      </c>
      <c r="E214" s="37">
        <v>106.64800000000001</v>
      </c>
    </row>
    <row r="215" spans="1:5">
      <c r="A215" s="64">
        <v>38889</v>
      </c>
      <c r="B215" s="33">
        <v>270</v>
      </c>
      <c r="C215" s="37">
        <v>82.296000000000006</v>
      </c>
      <c r="D215" s="33">
        <v>320</v>
      </c>
      <c r="E215" s="37">
        <v>97.504000000000005</v>
      </c>
    </row>
    <row r="216" spans="1:5">
      <c r="A216" s="65">
        <v>38923</v>
      </c>
      <c r="B216" s="33">
        <v>250</v>
      </c>
      <c r="C216" s="37">
        <v>76.2</v>
      </c>
      <c r="D216" s="33">
        <v>340</v>
      </c>
      <c r="E216" s="37">
        <v>103.60000000000001</v>
      </c>
    </row>
    <row r="217" spans="1:5">
      <c r="A217" s="65">
        <v>38946</v>
      </c>
      <c r="B217" s="33">
        <v>270</v>
      </c>
      <c r="C217" s="37">
        <v>82.296000000000006</v>
      </c>
      <c r="D217" s="33">
        <v>320</v>
      </c>
      <c r="E217" s="37">
        <v>97.504000000000005</v>
      </c>
    </row>
    <row r="218" spans="1:5">
      <c r="A218" s="64">
        <v>38989</v>
      </c>
      <c r="B218" s="33">
        <v>240</v>
      </c>
      <c r="C218" s="37">
        <v>73.152000000000001</v>
      </c>
      <c r="D218" s="33">
        <v>350</v>
      </c>
      <c r="E218" s="37">
        <v>106.64800000000001</v>
      </c>
    </row>
    <row r="219" spans="1:5">
      <c r="A219" s="65">
        <v>39016</v>
      </c>
      <c r="B219" s="33">
        <v>235</v>
      </c>
      <c r="C219" s="37">
        <v>71.628</v>
      </c>
      <c r="D219" s="33">
        <v>355</v>
      </c>
      <c r="E219" s="37">
        <v>108.17200000000001</v>
      </c>
    </row>
    <row r="220" spans="1:5">
      <c r="A220" s="65">
        <v>39037</v>
      </c>
      <c r="B220" s="33">
        <v>235</v>
      </c>
      <c r="C220" s="37">
        <v>71.628</v>
      </c>
      <c r="D220" s="33">
        <v>355</v>
      </c>
      <c r="E220" s="37">
        <v>108.17200000000001</v>
      </c>
    </row>
    <row r="221" spans="1:5">
      <c r="A221" s="64">
        <v>39063</v>
      </c>
      <c r="B221" s="33">
        <v>235</v>
      </c>
      <c r="C221" s="37">
        <v>71.628</v>
      </c>
      <c r="D221" s="33">
        <v>355</v>
      </c>
      <c r="E221" s="37">
        <v>108.17200000000001</v>
      </c>
    </row>
    <row r="222" spans="1:5">
      <c r="A222" s="64">
        <v>39091</v>
      </c>
      <c r="B222" s="33">
        <v>235</v>
      </c>
      <c r="C222" s="37">
        <v>71.628</v>
      </c>
      <c r="D222" s="33">
        <v>355</v>
      </c>
      <c r="E222" s="37">
        <v>108.17200000000001</v>
      </c>
    </row>
    <row r="223" spans="1:5">
      <c r="A223" s="64">
        <v>39106</v>
      </c>
      <c r="B223" s="33">
        <v>240</v>
      </c>
      <c r="C223" s="37">
        <v>73.152000000000001</v>
      </c>
      <c r="D223" s="33">
        <v>350</v>
      </c>
      <c r="E223" s="37">
        <v>106.64800000000001</v>
      </c>
    </row>
    <row r="224" spans="1:5">
      <c r="A224" s="64">
        <v>39135</v>
      </c>
      <c r="B224" s="33">
        <v>225</v>
      </c>
      <c r="C224" s="37">
        <v>68.58</v>
      </c>
      <c r="D224" s="33">
        <v>365</v>
      </c>
      <c r="E224" s="37">
        <v>111.22000000000001</v>
      </c>
    </row>
    <row r="225" spans="1:5">
      <c r="A225" s="64">
        <v>39161</v>
      </c>
      <c r="B225" s="33">
        <v>225</v>
      </c>
      <c r="C225" s="37">
        <v>68.58</v>
      </c>
      <c r="D225" s="33">
        <v>365</v>
      </c>
      <c r="E225" s="37">
        <v>111.22000000000001</v>
      </c>
    </row>
    <row r="226" spans="1:5">
      <c r="A226" s="64">
        <v>39182</v>
      </c>
      <c r="B226" s="33">
        <v>225</v>
      </c>
      <c r="C226" s="37">
        <v>68.58</v>
      </c>
      <c r="D226" s="33">
        <v>365</v>
      </c>
      <c r="E226" s="37">
        <v>111.22000000000001</v>
      </c>
    </row>
    <row r="227" spans="1:5">
      <c r="A227" s="65">
        <v>39224</v>
      </c>
      <c r="B227" s="60">
        <v>225</v>
      </c>
      <c r="C227" s="37">
        <v>68.58</v>
      </c>
      <c r="D227" s="33">
        <v>365</v>
      </c>
      <c r="E227" s="37">
        <v>111.22000000000001</v>
      </c>
    </row>
    <row r="228" spans="1:5">
      <c r="A228" s="64">
        <v>39287</v>
      </c>
      <c r="B228" s="33">
        <v>230</v>
      </c>
      <c r="C228" s="37">
        <v>70.103999999999999</v>
      </c>
      <c r="D228" s="33">
        <v>360</v>
      </c>
      <c r="E228" s="37">
        <v>109.69600000000001</v>
      </c>
    </row>
    <row r="229" spans="1:5">
      <c r="A229" s="64">
        <v>39308</v>
      </c>
      <c r="B229" s="33">
        <v>228</v>
      </c>
      <c r="C229" s="37">
        <v>69.494399999999999</v>
      </c>
      <c r="D229" s="33">
        <v>362</v>
      </c>
      <c r="E229" s="37">
        <v>110.30560000000001</v>
      </c>
    </row>
    <row r="230" spans="1:5">
      <c r="A230" s="64">
        <v>39335</v>
      </c>
      <c r="B230" s="33">
        <v>190</v>
      </c>
      <c r="C230" s="37">
        <v>57.912000000000006</v>
      </c>
      <c r="D230" s="33">
        <v>400</v>
      </c>
      <c r="E230" s="37">
        <v>121.88800000000001</v>
      </c>
    </row>
    <row r="231" spans="1:5">
      <c r="A231" s="64">
        <v>39370</v>
      </c>
      <c r="B231" s="33">
        <v>170</v>
      </c>
      <c r="C231" s="37">
        <v>51.816000000000003</v>
      </c>
      <c r="D231" s="33">
        <v>420</v>
      </c>
      <c r="E231" s="37">
        <v>127.98400000000001</v>
      </c>
    </row>
    <row r="232" spans="1:5">
      <c r="A232" s="64">
        <v>39398</v>
      </c>
      <c r="B232" s="33">
        <v>160</v>
      </c>
      <c r="C232" s="37">
        <v>48.768000000000001</v>
      </c>
      <c r="D232" s="33">
        <v>430</v>
      </c>
      <c r="E232" s="37">
        <v>131.03200000000001</v>
      </c>
    </row>
    <row r="233" spans="1:5">
      <c r="A233" s="64">
        <v>39454</v>
      </c>
      <c r="B233" s="33">
        <v>140</v>
      </c>
      <c r="C233" s="37">
        <v>42.672000000000004</v>
      </c>
      <c r="D233" s="33">
        <v>450</v>
      </c>
      <c r="E233" s="37">
        <v>137.12800000000001</v>
      </c>
    </row>
    <row r="234" spans="1:5">
      <c r="A234" s="64">
        <v>39485</v>
      </c>
      <c r="B234" s="33">
        <v>140</v>
      </c>
      <c r="C234" s="37">
        <v>42.672000000000004</v>
      </c>
      <c r="D234" s="33">
        <v>450</v>
      </c>
      <c r="E234" s="37">
        <v>137.12800000000001</v>
      </c>
    </row>
    <row r="235" spans="1:5">
      <c r="A235" s="64">
        <v>39517</v>
      </c>
      <c r="B235" s="33">
        <v>120</v>
      </c>
      <c r="C235" s="37">
        <v>36.576000000000001</v>
      </c>
      <c r="D235" s="33">
        <v>470</v>
      </c>
      <c r="E235" s="37">
        <v>143.22400000000002</v>
      </c>
    </row>
    <row r="236" spans="1:5">
      <c r="A236" s="64">
        <v>39560</v>
      </c>
      <c r="B236" s="33">
        <v>125</v>
      </c>
      <c r="C236" s="37">
        <v>38.1</v>
      </c>
      <c r="D236" s="33">
        <v>465</v>
      </c>
      <c r="E236" s="37">
        <v>141.70000000000002</v>
      </c>
    </row>
    <row r="237" spans="1:5">
      <c r="A237" s="64">
        <v>39576</v>
      </c>
      <c r="B237" s="33">
        <v>125</v>
      </c>
      <c r="C237" s="37">
        <v>38.1</v>
      </c>
      <c r="D237" s="33">
        <v>465</v>
      </c>
      <c r="E237" s="37">
        <v>141.70000000000002</v>
      </c>
    </row>
    <row r="238" spans="1:5">
      <c r="A238" s="64">
        <v>39605</v>
      </c>
      <c r="B238" s="33">
        <v>125</v>
      </c>
      <c r="C238" s="37">
        <v>38.1</v>
      </c>
      <c r="D238" s="33">
        <v>465</v>
      </c>
      <c r="E238" s="37">
        <v>141.70000000000002</v>
      </c>
    </row>
    <row r="239" spans="1:5">
      <c r="A239" s="64">
        <v>39643</v>
      </c>
      <c r="B239" s="33">
        <v>125</v>
      </c>
      <c r="C239" s="37">
        <v>38.1</v>
      </c>
      <c r="D239" s="33">
        <v>465</v>
      </c>
      <c r="E239" s="37">
        <v>141.70000000000002</v>
      </c>
    </row>
    <row r="240" spans="1:5">
      <c r="A240" s="64">
        <v>39665</v>
      </c>
      <c r="B240" s="33">
        <v>125</v>
      </c>
      <c r="C240" s="37">
        <v>38.1</v>
      </c>
      <c r="D240" s="33">
        <v>465</v>
      </c>
      <c r="E240" s="37">
        <v>141.70000000000002</v>
      </c>
    </row>
    <row r="241" spans="1:5">
      <c r="A241" s="64">
        <v>39707</v>
      </c>
      <c r="B241" s="33">
        <v>125</v>
      </c>
      <c r="C241" s="37">
        <v>38.1</v>
      </c>
      <c r="D241" s="33">
        <v>465</v>
      </c>
      <c r="E241" s="37">
        <v>141.70000000000002</v>
      </c>
    </row>
    <row r="242" spans="1:5">
      <c r="A242" s="64">
        <v>39734</v>
      </c>
      <c r="B242" s="33">
        <v>130</v>
      </c>
      <c r="C242" s="37">
        <v>39.624000000000002</v>
      </c>
      <c r="D242" s="33">
        <v>460</v>
      </c>
      <c r="E242" s="37">
        <v>140.17600000000002</v>
      </c>
    </row>
    <row r="243" spans="1:5">
      <c r="A243" s="64">
        <v>39771</v>
      </c>
      <c r="B243" s="33">
        <v>130</v>
      </c>
      <c r="C243" s="37">
        <v>39.624000000000002</v>
      </c>
      <c r="D243" s="33">
        <v>460</v>
      </c>
      <c r="E243" s="37">
        <v>140.17600000000002</v>
      </c>
    </row>
    <row r="244" spans="1:5">
      <c r="A244" s="64">
        <v>39791</v>
      </c>
      <c r="B244" s="33">
        <v>125</v>
      </c>
      <c r="C244" s="37">
        <v>38.1</v>
      </c>
      <c r="D244" s="33">
        <v>465</v>
      </c>
      <c r="E244" s="37">
        <v>141.70000000000002</v>
      </c>
    </row>
    <row r="245" spans="1:5">
      <c r="A245" s="64">
        <v>39826</v>
      </c>
      <c r="B245" s="33">
        <v>185</v>
      </c>
      <c r="C245" s="37">
        <v>56.388000000000005</v>
      </c>
      <c r="D245" s="33">
        <v>405</v>
      </c>
      <c r="E245" s="37">
        <v>123.41200000000001</v>
      </c>
    </row>
    <row r="246" spans="1:5">
      <c r="A246" s="64">
        <v>39854</v>
      </c>
      <c r="B246" s="33">
        <v>180</v>
      </c>
      <c r="C246" s="37">
        <v>54.864000000000004</v>
      </c>
      <c r="D246" s="33">
        <v>410</v>
      </c>
      <c r="E246" s="37">
        <v>124.93600000000001</v>
      </c>
    </row>
    <row r="247" spans="1:5">
      <c r="A247" s="64">
        <v>39888</v>
      </c>
      <c r="B247" s="33">
        <v>175</v>
      </c>
      <c r="C247" s="37">
        <v>53.34</v>
      </c>
      <c r="D247" s="33">
        <v>415</v>
      </c>
      <c r="E247" s="37">
        <v>126.46000000000001</v>
      </c>
    </row>
    <row r="248" spans="1:5">
      <c r="A248" s="64">
        <v>39909</v>
      </c>
      <c r="B248" s="33">
        <v>180</v>
      </c>
      <c r="C248" s="37">
        <v>54.864000000000004</v>
      </c>
      <c r="D248" s="33">
        <v>410</v>
      </c>
      <c r="E248" s="37">
        <v>124.93600000000001</v>
      </c>
    </row>
    <row r="249" spans="1:5">
      <c r="A249" s="64">
        <v>39947</v>
      </c>
      <c r="B249" s="33">
        <v>125</v>
      </c>
      <c r="C249" s="37">
        <v>38.1</v>
      </c>
      <c r="D249" s="33">
        <v>465</v>
      </c>
      <c r="E249" s="37">
        <v>141.70000000000002</v>
      </c>
    </row>
    <row r="250" spans="1:5">
      <c r="A250" s="64">
        <v>39982</v>
      </c>
      <c r="B250" s="33">
        <v>125</v>
      </c>
      <c r="C250" s="37">
        <v>38.1</v>
      </c>
      <c r="D250" s="33">
        <v>465</v>
      </c>
      <c r="E250" s="37">
        <v>141.70000000000002</v>
      </c>
    </row>
    <row r="251" spans="1:5">
      <c r="A251" s="64">
        <v>40016</v>
      </c>
      <c r="B251" s="33">
        <v>125</v>
      </c>
      <c r="C251" s="37">
        <v>38.1</v>
      </c>
      <c r="D251" s="33">
        <v>465</v>
      </c>
      <c r="E251" s="37">
        <v>141.70000000000002</v>
      </c>
    </row>
    <row r="252" spans="1:5">
      <c r="A252" s="64">
        <v>40042</v>
      </c>
      <c r="B252" s="33">
        <v>115</v>
      </c>
      <c r="C252" s="37">
        <v>35.052</v>
      </c>
      <c r="D252" s="33">
        <v>475</v>
      </c>
      <c r="E252" s="37">
        <v>144.74800000000002</v>
      </c>
    </row>
    <row r="253" spans="1:5">
      <c r="A253" s="64">
        <v>40079</v>
      </c>
      <c r="B253" s="33">
        <v>115</v>
      </c>
      <c r="C253" s="37">
        <v>35.052</v>
      </c>
      <c r="D253" s="33">
        <v>475</v>
      </c>
      <c r="E253" s="37">
        <v>144.74800000000002</v>
      </c>
    </row>
    <row r="254" spans="1:5">
      <c r="A254" s="64">
        <v>40112</v>
      </c>
      <c r="B254" s="33">
        <v>115</v>
      </c>
      <c r="C254" s="37">
        <v>35.052</v>
      </c>
      <c r="D254" s="33">
        <v>475</v>
      </c>
      <c r="E254" s="37">
        <v>144.74800000000002</v>
      </c>
    </row>
    <row r="255" spans="1:5">
      <c r="A255" s="64">
        <v>40127</v>
      </c>
      <c r="B255" s="33">
        <v>115</v>
      </c>
      <c r="C255" s="37">
        <v>35.052</v>
      </c>
      <c r="D255" s="33">
        <v>475</v>
      </c>
      <c r="E255" s="37">
        <v>144.74800000000002</v>
      </c>
    </row>
    <row r="256" spans="1:5">
      <c r="A256" s="64">
        <v>40162</v>
      </c>
      <c r="B256" s="33">
        <v>120</v>
      </c>
      <c r="C256" s="37">
        <v>36.576000000000001</v>
      </c>
      <c r="D256" s="33">
        <v>470</v>
      </c>
      <c r="E256" s="37">
        <v>143.22400000000002</v>
      </c>
    </row>
    <row r="257" spans="1:5">
      <c r="A257" s="64">
        <v>40197</v>
      </c>
      <c r="B257" s="33">
        <v>120</v>
      </c>
      <c r="C257" s="37">
        <v>36.576000000000001</v>
      </c>
      <c r="D257" s="33">
        <v>470</v>
      </c>
      <c r="E257" s="37">
        <v>143.22400000000002</v>
      </c>
    </row>
    <row r="258" spans="1:5">
      <c r="A258" s="64">
        <v>40224</v>
      </c>
      <c r="B258" s="33">
        <v>120</v>
      </c>
      <c r="C258" s="37">
        <v>36.576000000000001</v>
      </c>
      <c r="D258" s="33">
        <v>470</v>
      </c>
      <c r="E258" s="37">
        <v>143.22400000000002</v>
      </c>
    </row>
    <row r="259" spans="1:5">
      <c r="A259" s="64">
        <v>40259</v>
      </c>
      <c r="B259" s="33">
        <v>120</v>
      </c>
      <c r="C259" s="37">
        <v>36.576000000000001</v>
      </c>
      <c r="D259" s="33">
        <v>470</v>
      </c>
      <c r="E259" s="37">
        <v>143.22400000000002</v>
      </c>
    </row>
    <row r="260" spans="1:5">
      <c r="A260" s="64">
        <v>40290</v>
      </c>
      <c r="B260" s="33">
        <v>120</v>
      </c>
      <c r="C260" s="37">
        <v>36.576000000000001</v>
      </c>
      <c r="D260" s="33">
        <v>470</v>
      </c>
      <c r="E260" s="37">
        <v>143.22400000000002</v>
      </c>
    </row>
    <row r="261" spans="1:5">
      <c r="A261" s="64">
        <v>40312</v>
      </c>
      <c r="B261" s="33">
        <v>120</v>
      </c>
      <c r="C261" s="37">
        <v>36.576000000000001</v>
      </c>
      <c r="D261" s="33">
        <v>470</v>
      </c>
      <c r="E261" s="37">
        <v>143.22400000000002</v>
      </c>
    </row>
    <row r="262" spans="1:5">
      <c r="A262" s="64">
        <v>40344</v>
      </c>
      <c r="B262" s="33">
        <v>120</v>
      </c>
      <c r="C262" s="37">
        <v>36.576000000000001</v>
      </c>
      <c r="D262" s="33">
        <v>470</v>
      </c>
      <c r="E262" s="37">
        <v>143.22400000000002</v>
      </c>
    </row>
    <row r="263" spans="1:5">
      <c r="A263" s="64">
        <v>40379</v>
      </c>
      <c r="B263" s="33">
        <v>160</v>
      </c>
      <c r="C263" s="37">
        <v>48.768000000000001</v>
      </c>
      <c r="D263" s="33">
        <v>430</v>
      </c>
      <c r="E263" s="37">
        <v>131.03200000000001</v>
      </c>
    </row>
    <row r="264" spans="1:5">
      <c r="A264" s="64">
        <v>40406</v>
      </c>
      <c r="B264" s="33">
        <v>125</v>
      </c>
      <c r="C264" s="37">
        <v>38.1</v>
      </c>
      <c r="D264" s="33">
        <v>465</v>
      </c>
      <c r="E264" s="37">
        <v>141.70000000000002</v>
      </c>
    </row>
    <row r="265" spans="1:5">
      <c r="A265" s="64">
        <v>40441</v>
      </c>
      <c r="B265" s="33">
        <v>110</v>
      </c>
      <c r="C265" s="37">
        <v>33.527999999999999</v>
      </c>
      <c r="D265" s="33">
        <v>480</v>
      </c>
      <c r="E265" s="37">
        <v>146.27200000000002</v>
      </c>
    </row>
    <row r="266" spans="1:5">
      <c r="A266" s="64">
        <v>40470</v>
      </c>
      <c r="B266" s="33">
        <v>110</v>
      </c>
      <c r="C266" s="37">
        <v>33.527999999999999</v>
      </c>
      <c r="D266" s="33">
        <v>480</v>
      </c>
      <c r="E266" s="37">
        <v>146.27200000000002</v>
      </c>
    </row>
    <row r="267" spans="1:5">
      <c r="A267" s="64">
        <v>40491</v>
      </c>
      <c r="B267" s="33">
        <v>110</v>
      </c>
      <c r="C267" s="37">
        <v>33.527999999999999</v>
      </c>
      <c r="D267" s="33">
        <v>480</v>
      </c>
      <c r="E267" s="37">
        <v>146.27200000000002</v>
      </c>
    </row>
    <row r="268" spans="1:5">
      <c r="A268" s="64">
        <v>40533</v>
      </c>
      <c r="B268" s="33">
        <v>100</v>
      </c>
      <c r="C268" s="37">
        <v>30.48</v>
      </c>
      <c r="D268" s="33">
        <v>490</v>
      </c>
      <c r="E268" s="37">
        <v>149.32000000000002</v>
      </c>
    </row>
    <row r="269" spans="1:5">
      <c r="A269" s="64">
        <v>40556</v>
      </c>
      <c r="B269" s="33">
        <v>80</v>
      </c>
      <c r="C269" s="37">
        <v>24.384</v>
      </c>
      <c r="D269" s="33">
        <v>510</v>
      </c>
      <c r="E269" s="37">
        <v>155.416</v>
      </c>
    </row>
    <row r="270" spans="1:5">
      <c r="A270" s="64">
        <v>40584</v>
      </c>
      <c r="B270" s="33">
        <v>80</v>
      </c>
      <c r="C270" s="37">
        <v>24.384</v>
      </c>
      <c r="D270" s="33">
        <v>510</v>
      </c>
      <c r="E270" s="37">
        <v>155.416</v>
      </c>
    </row>
    <row r="271" spans="1:5">
      <c r="A271" s="64">
        <v>40604</v>
      </c>
      <c r="B271" s="33">
        <v>90</v>
      </c>
      <c r="C271" s="37">
        <v>27.432000000000002</v>
      </c>
      <c r="D271" s="33">
        <v>500</v>
      </c>
      <c r="E271" s="37">
        <v>152.36799999999999</v>
      </c>
    </row>
    <row r="272" spans="1:5">
      <c r="A272" s="64">
        <v>40645</v>
      </c>
      <c r="B272" s="33">
        <v>90</v>
      </c>
      <c r="C272" s="37">
        <v>27.432000000000002</v>
      </c>
      <c r="D272" s="33">
        <v>500</v>
      </c>
      <c r="E272" s="37">
        <v>152.36799999999999</v>
      </c>
    </row>
    <row r="273" spans="1:5">
      <c r="A273" s="64"/>
      <c r="C273" s="37"/>
      <c r="E273" s="37"/>
    </row>
    <row r="274" spans="1:5">
      <c r="A274" s="64">
        <v>41904</v>
      </c>
      <c r="B274" s="33">
        <v>100</v>
      </c>
      <c r="C274" s="37">
        <v>30.48</v>
      </c>
      <c r="D274" s="33">
        <v>490</v>
      </c>
      <c r="E274" s="37">
        <v>149.32000000000002</v>
      </c>
    </row>
    <row r="275" spans="1:5">
      <c r="A275" s="64">
        <v>41932</v>
      </c>
      <c r="B275" s="33">
        <v>95</v>
      </c>
      <c r="C275" s="37">
        <v>28.956000000000003</v>
      </c>
      <c r="D275" s="33">
        <v>495</v>
      </c>
      <c r="E275" s="37">
        <v>150.84399999999999</v>
      </c>
    </row>
    <row r="276" spans="1:5">
      <c r="A276" s="64">
        <v>41961</v>
      </c>
      <c r="B276" s="33">
        <v>100</v>
      </c>
      <c r="C276" s="37">
        <v>30.48</v>
      </c>
      <c r="D276" s="33">
        <v>490</v>
      </c>
      <c r="E276" s="37">
        <v>149.32000000000002</v>
      </c>
    </row>
    <row r="277" spans="1:5">
      <c r="A277" s="64">
        <v>41989</v>
      </c>
      <c r="B277" s="33">
        <v>100</v>
      </c>
      <c r="C277" s="37">
        <v>30.48</v>
      </c>
      <c r="D277" s="33">
        <v>490</v>
      </c>
      <c r="E277" s="37">
        <v>149.32000000000002</v>
      </c>
    </row>
    <row r="278" spans="1:5">
      <c r="A278" s="64">
        <v>42024</v>
      </c>
      <c r="B278" s="33">
        <v>100</v>
      </c>
      <c r="C278" s="37">
        <v>30.48</v>
      </c>
      <c r="D278" s="33">
        <v>490</v>
      </c>
      <c r="E278" s="37">
        <v>149.32000000000002</v>
      </c>
    </row>
    <row r="279" spans="1:5">
      <c r="A279" s="64">
        <v>42047</v>
      </c>
      <c r="B279" s="33">
        <v>95</v>
      </c>
      <c r="C279" s="37">
        <v>28.956000000000003</v>
      </c>
      <c r="D279" s="33">
        <v>495</v>
      </c>
      <c r="E279" s="37">
        <v>150.84399999999999</v>
      </c>
    </row>
    <row r="280" spans="1:5">
      <c r="A280" s="64">
        <v>42074</v>
      </c>
      <c r="B280" s="33">
        <v>100</v>
      </c>
      <c r="C280" s="37">
        <v>30.48</v>
      </c>
      <c r="D280" s="33">
        <v>490</v>
      </c>
      <c r="E280" s="37">
        <v>149.32000000000002</v>
      </c>
    </row>
    <row r="281" spans="1:5">
      <c r="A281" s="64">
        <v>42114</v>
      </c>
      <c r="B281" s="33">
        <v>115</v>
      </c>
      <c r="C281" s="37">
        <v>35.052</v>
      </c>
      <c r="D281" s="33">
        <v>475</v>
      </c>
      <c r="E281" s="37">
        <v>144.74800000000002</v>
      </c>
    </row>
    <row r="282" spans="1:5">
      <c r="A282" s="64">
        <v>42136</v>
      </c>
      <c r="B282" s="33">
        <v>90</v>
      </c>
      <c r="C282" s="37">
        <v>27.432000000000002</v>
      </c>
      <c r="D282" s="33">
        <v>500</v>
      </c>
      <c r="E282" s="37">
        <v>152.36799999999999</v>
      </c>
    </row>
    <row r="283" spans="1:5">
      <c r="A283" s="64">
        <v>42173</v>
      </c>
      <c r="B283" s="33">
        <v>90</v>
      </c>
      <c r="C283" s="37">
        <v>27.432000000000002</v>
      </c>
      <c r="D283" s="33">
        <v>500</v>
      </c>
      <c r="E283" s="37">
        <v>152.36799999999999</v>
      </c>
    </row>
    <row r="284" spans="1:5">
      <c r="A284" s="64">
        <v>42192</v>
      </c>
      <c r="B284" s="33">
        <v>90</v>
      </c>
      <c r="C284" s="37">
        <v>27.432000000000002</v>
      </c>
      <c r="D284" s="33">
        <v>500</v>
      </c>
      <c r="E284" s="37">
        <v>152.36799999999999</v>
      </c>
    </row>
    <row r="285" spans="1:5">
      <c r="A285" s="64">
        <v>42229</v>
      </c>
      <c r="B285" s="33">
        <v>90</v>
      </c>
      <c r="C285" s="37">
        <v>27.432000000000002</v>
      </c>
      <c r="D285" s="33">
        <v>500</v>
      </c>
      <c r="E285" s="37">
        <v>152.36799999999999</v>
      </c>
    </row>
    <row r="286" spans="1:5">
      <c r="A286" s="64">
        <v>42256</v>
      </c>
      <c r="B286" s="33">
        <v>85</v>
      </c>
      <c r="C286" s="37">
        <v>25.908000000000001</v>
      </c>
      <c r="D286" s="33">
        <v>505</v>
      </c>
      <c r="E286" s="37">
        <v>153.892</v>
      </c>
    </row>
    <row r="287" spans="1:5">
      <c r="A287" s="64">
        <v>42271</v>
      </c>
      <c r="B287" s="33">
        <v>90</v>
      </c>
      <c r="C287" s="37">
        <v>27.432000000000002</v>
      </c>
      <c r="D287" s="33">
        <v>500</v>
      </c>
      <c r="E287" s="37">
        <v>152.36799999999999</v>
      </c>
    </row>
    <row r="288" spans="1:5">
      <c r="A288" s="64">
        <v>42303</v>
      </c>
      <c r="C288" s="37">
        <v>0</v>
      </c>
      <c r="D288" s="33">
        <v>590</v>
      </c>
      <c r="E288" s="37">
        <v>179.8</v>
      </c>
    </row>
    <row r="289" spans="1:5">
      <c r="A289" s="64">
        <v>42320</v>
      </c>
      <c r="B289" s="33">
        <v>90</v>
      </c>
      <c r="C289" s="37">
        <v>27.432000000000002</v>
      </c>
      <c r="D289" s="33">
        <v>500</v>
      </c>
      <c r="E289" s="37">
        <v>152.36799999999999</v>
      </c>
    </row>
    <row r="290" spans="1:5">
      <c r="A290" s="64">
        <v>42348</v>
      </c>
      <c r="B290" s="33">
        <v>85</v>
      </c>
      <c r="C290" s="37">
        <v>25.908000000000001</v>
      </c>
      <c r="D290" s="33">
        <v>505</v>
      </c>
      <c r="E290" s="37">
        <v>153.892</v>
      </c>
    </row>
    <row r="291" spans="1:5">
      <c r="A291" s="64">
        <v>42397</v>
      </c>
      <c r="B291" s="33">
        <v>80</v>
      </c>
      <c r="C291" s="37">
        <v>24.384</v>
      </c>
      <c r="D291" s="33">
        <v>510</v>
      </c>
      <c r="E291" s="37">
        <v>155.416</v>
      </c>
    </row>
    <row r="292" spans="1:5">
      <c r="A292" s="64">
        <v>42410</v>
      </c>
      <c r="B292" s="33">
        <v>80</v>
      </c>
      <c r="C292" s="37">
        <v>24.384</v>
      </c>
      <c r="D292" s="33">
        <v>510</v>
      </c>
      <c r="E292" s="37">
        <v>155.416</v>
      </c>
    </row>
    <row r="293" spans="1:5">
      <c r="A293" s="64">
        <v>42437</v>
      </c>
      <c r="B293" s="33">
        <v>80</v>
      </c>
      <c r="C293" s="37">
        <v>24.384</v>
      </c>
      <c r="D293" s="33">
        <v>510</v>
      </c>
      <c r="E293" s="37">
        <v>155.416</v>
      </c>
    </row>
    <row r="294" spans="1:5">
      <c r="A294" s="64">
        <v>42471</v>
      </c>
      <c r="B294" s="33">
        <v>85</v>
      </c>
      <c r="C294" s="37">
        <v>25.908000000000001</v>
      </c>
      <c r="D294" s="33">
        <v>505</v>
      </c>
      <c r="E294" s="37">
        <v>153.892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9"/>
  <sheetViews>
    <sheetView workbookViewId="0">
      <pane xSplit="1" ySplit="1" topLeftCell="B325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5" x14ac:dyDescent="0"/>
  <cols>
    <col min="1" max="3" width="10.83203125" style="33"/>
    <col min="4" max="4" width="35.5" style="33" customWidth="1"/>
    <col min="5" max="5" width="37.1640625" style="33" customWidth="1"/>
    <col min="7" max="7" width="19.164062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>
      <c r="A2" s="45">
        <v>15311</v>
      </c>
      <c r="B2" s="46">
        <v>152</v>
      </c>
      <c r="C2" s="33">
        <v>46.329599999999999</v>
      </c>
      <c r="D2" s="33">
        <v>436</v>
      </c>
      <c r="E2" s="33">
        <v>132.87039999999999</v>
      </c>
      <c r="G2" s="50" t="s">
        <v>46</v>
      </c>
    </row>
    <row r="3" spans="1:8">
      <c r="A3" s="45">
        <v>15373</v>
      </c>
      <c r="B3" s="46">
        <v>143.5</v>
      </c>
      <c r="C3" s="33">
        <v>43.738800000000005</v>
      </c>
      <c r="D3" s="33">
        <v>444.5</v>
      </c>
      <c r="E3" s="33">
        <v>135.46119999999999</v>
      </c>
      <c r="G3" s="26" t="s">
        <v>45</v>
      </c>
    </row>
    <row r="4" spans="1:8">
      <c r="A4" s="46"/>
      <c r="B4" s="46"/>
      <c r="G4" s="23" t="s">
        <v>38</v>
      </c>
      <c r="H4">
        <v>588</v>
      </c>
    </row>
    <row r="5" spans="1:8">
      <c r="A5" s="45">
        <v>21102</v>
      </c>
      <c r="B5" s="46">
        <v>191.1</v>
      </c>
      <c r="C5" s="33">
        <v>58.247280000000003</v>
      </c>
      <c r="D5" s="33">
        <v>396.9</v>
      </c>
      <c r="E5" s="33">
        <v>120.95271999999999</v>
      </c>
      <c r="G5" s="23" t="s">
        <v>40</v>
      </c>
      <c r="H5">
        <v>179.2</v>
      </c>
    </row>
    <row r="6" spans="1:8">
      <c r="A6" s="45">
        <v>21116</v>
      </c>
      <c r="B6" s="46">
        <v>184.09</v>
      </c>
      <c r="C6" s="33">
        <v>56.110632000000003</v>
      </c>
      <c r="D6" s="33">
        <v>403.90999999999997</v>
      </c>
      <c r="E6" s="33">
        <v>123.08936799999998</v>
      </c>
    </row>
    <row r="7" spans="1:8">
      <c r="A7" s="45">
        <v>21128</v>
      </c>
      <c r="B7" s="46">
        <v>167.71</v>
      </c>
      <c r="C7" s="33">
        <v>51.118008000000003</v>
      </c>
      <c r="D7" s="33">
        <v>420.28999999999996</v>
      </c>
      <c r="E7" s="33">
        <v>128.08199199999999</v>
      </c>
    </row>
    <row r="8" spans="1:8">
      <c r="A8" s="45">
        <v>21136</v>
      </c>
      <c r="B8" s="46">
        <v>176.42</v>
      </c>
      <c r="C8" s="33">
        <v>53.772815999999999</v>
      </c>
      <c r="D8" s="33">
        <v>411.58000000000004</v>
      </c>
      <c r="E8" s="33">
        <v>125.42718399999998</v>
      </c>
    </row>
    <row r="9" spans="1:8">
      <c r="A9" s="45">
        <v>21144</v>
      </c>
      <c r="B9" s="46">
        <v>159.03</v>
      </c>
      <c r="C9" s="33">
        <v>48.472344</v>
      </c>
      <c r="D9" s="33">
        <v>428.97</v>
      </c>
      <c r="E9" s="33">
        <v>130.727656</v>
      </c>
    </row>
    <row r="10" spans="1:8">
      <c r="A10" s="45">
        <v>21150</v>
      </c>
      <c r="B10" s="46">
        <v>156.76</v>
      </c>
      <c r="C10" s="33">
        <v>47.780448</v>
      </c>
      <c r="D10" s="33">
        <v>431.24</v>
      </c>
      <c r="E10" s="33">
        <v>131.41955199999998</v>
      </c>
    </row>
    <row r="11" spans="1:8">
      <c r="A11" s="45">
        <v>21163</v>
      </c>
      <c r="B11" s="46">
        <v>165.17</v>
      </c>
      <c r="C11" s="33">
        <v>50.343815999999997</v>
      </c>
      <c r="D11" s="33">
        <v>422.83000000000004</v>
      </c>
      <c r="E11" s="33">
        <v>128.85618399999998</v>
      </c>
    </row>
    <row r="12" spans="1:8">
      <c r="A12" s="45">
        <v>21177</v>
      </c>
      <c r="B12" s="46">
        <v>164.39</v>
      </c>
      <c r="C12" s="33">
        <v>50.106071999999998</v>
      </c>
      <c r="D12" s="33">
        <v>423.61</v>
      </c>
      <c r="E12" s="33">
        <v>129.09392800000001</v>
      </c>
    </row>
    <row r="13" spans="1:8">
      <c r="A13" s="45">
        <v>21191</v>
      </c>
      <c r="B13" s="46">
        <v>158.71</v>
      </c>
      <c r="C13" s="33">
        <v>48.374808000000002</v>
      </c>
      <c r="D13" s="33">
        <v>429.28999999999996</v>
      </c>
      <c r="E13" s="33">
        <v>130.82519199999999</v>
      </c>
    </row>
    <row r="14" spans="1:8">
      <c r="A14" s="45">
        <v>21206</v>
      </c>
      <c r="B14" s="46">
        <v>155.97</v>
      </c>
      <c r="C14" s="33">
        <v>47.539656000000001</v>
      </c>
      <c r="D14" s="33">
        <v>432.03</v>
      </c>
      <c r="E14" s="33">
        <v>131.66034399999998</v>
      </c>
    </row>
    <row r="15" spans="1:8">
      <c r="A15" s="45">
        <v>21221</v>
      </c>
      <c r="B15" s="46">
        <v>154.77000000000001</v>
      </c>
      <c r="C15" s="33">
        <v>47.173896000000006</v>
      </c>
      <c r="D15" s="33">
        <v>433.23</v>
      </c>
      <c r="E15" s="33">
        <v>132.02610399999998</v>
      </c>
    </row>
    <row r="16" spans="1:8">
      <c r="A16" s="45">
        <v>21233</v>
      </c>
      <c r="B16" s="46">
        <v>157.18</v>
      </c>
      <c r="C16" s="33">
        <v>47.908464000000002</v>
      </c>
      <c r="D16" s="33">
        <v>430.82</v>
      </c>
      <c r="E16" s="33">
        <v>131.29153599999998</v>
      </c>
    </row>
    <row r="17" spans="1:5">
      <c r="A17" s="46"/>
      <c r="B17" s="46"/>
    </row>
    <row r="18" spans="1:5">
      <c r="A18" s="45">
        <v>26896</v>
      </c>
      <c r="B18" s="46">
        <v>110</v>
      </c>
      <c r="C18" s="33">
        <v>33.527999999999999</v>
      </c>
      <c r="D18" s="33">
        <v>478</v>
      </c>
      <c r="E18" s="33">
        <v>145.672</v>
      </c>
    </row>
    <row r="19" spans="1:5">
      <c r="A19" s="45">
        <v>27229</v>
      </c>
      <c r="B19" s="46">
        <v>65</v>
      </c>
      <c r="C19" s="33">
        <v>19.812000000000001</v>
      </c>
      <c r="D19" s="33">
        <v>523</v>
      </c>
      <c r="E19" s="33">
        <v>159.38799999999998</v>
      </c>
    </row>
    <row r="20" spans="1:5">
      <c r="A20" s="45">
        <v>27464</v>
      </c>
      <c r="B20" s="46">
        <v>40</v>
      </c>
      <c r="C20" s="33">
        <v>12.192</v>
      </c>
      <c r="D20" s="33">
        <v>548</v>
      </c>
      <c r="E20" s="33">
        <v>167.00799999999998</v>
      </c>
    </row>
    <row r="21" spans="1:5">
      <c r="A21" s="45">
        <v>27471</v>
      </c>
      <c r="B21" s="46">
        <v>40</v>
      </c>
      <c r="C21" s="33">
        <v>12.192</v>
      </c>
      <c r="D21" s="33">
        <v>548</v>
      </c>
      <c r="E21" s="33">
        <v>167.00799999999998</v>
      </c>
    </row>
    <row r="22" spans="1:5">
      <c r="A22" s="45">
        <v>27472</v>
      </c>
      <c r="B22" s="46">
        <v>45</v>
      </c>
      <c r="C22" s="33">
        <v>13.716000000000001</v>
      </c>
      <c r="D22" s="33">
        <v>543</v>
      </c>
      <c r="E22" s="33">
        <v>165.48399999999998</v>
      </c>
    </row>
    <row r="23" spans="1:5">
      <c r="A23" s="45">
        <v>27474</v>
      </c>
      <c r="B23" s="46">
        <v>65</v>
      </c>
      <c r="C23" s="33">
        <v>19.812000000000001</v>
      </c>
      <c r="D23" s="33">
        <v>523</v>
      </c>
      <c r="E23" s="33">
        <v>159.38799999999998</v>
      </c>
    </row>
    <row r="24" spans="1:5">
      <c r="A24" s="45">
        <v>27477</v>
      </c>
      <c r="B24" s="46">
        <v>50</v>
      </c>
      <c r="C24" s="33">
        <v>15.24</v>
      </c>
      <c r="D24" s="33">
        <v>538</v>
      </c>
      <c r="E24" s="33">
        <v>163.95999999999998</v>
      </c>
    </row>
    <row r="25" spans="1:5">
      <c r="A25" s="45">
        <v>27487</v>
      </c>
      <c r="B25" s="46">
        <v>40</v>
      </c>
      <c r="C25" s="33">
        <v>12.192</v>
      </c>
      <c r="D25" s="33">
        <v>548</v>
      </c>
      <c r="E25" s="33">
        <v>167.00799999999998</v>
      </c>
    </row>
    <row r="26" spans="1:5">
      <c r="A26" s="45">
        <v>27492</v>
      </c>
      <c r="B26" s="46">
        <v>45</v>
      </c>
      <c r="C26" s="33">
        <v>13.716000000000001</v>
      </c>
      <c r="D26" s="33">
        <v>543</v>
      </c>
      <c r="E26" s="33">
        <v>165.48399999999998</v>
      </c>
    </row>
    <row r="27" spans="1:5">
      <c r="A27" s="45">
        <v>27493</v>
      </c>
      <c r="B27" s="46">
        <v>70</v>
      </c>
      <c r="C27" s="33">
        <v>21.336000000000002</v>
      </c>
      <c r="D27" s="33">
        <v>518</v>
      </c>
      <c r="E27" s="33">
        <v>157.86399999999998</v>
      </c>
    </row>
    <row r="28" spans="1:5">
      <c r="A28" s="45">
        <v>27494</v>
      </c>
      <c r="B28" s="46">
        <v>70</v>
      </c>
      <c r="C28" s="33">
        <v>21.336000000000002</v>
      </c>
      <c r="D28" s="33">
        <v>518</v>
      </c>
      <c r="E28" s="33">
        <v>157.86399999999998</v>
      </c>
    </row>
    <row r="29" spans="1:5">
      <c r="A29" s="45">
        <v>27495</v>
      </c>
      <c r="B29" s="46">
        <v>65</v>
      </c>
      <c r="C29" s="33">
        <v>19.812000000000001</v>
      </c>
      <c r="D29" s="33">
        <v>523</v>
      </c>
      <c r="E29" s="33">
        <v>159.38799999999998</v>
      </c>
    </row>
    <row r="30" spans="1:5">
      <c r="A30" s="45">
        <v>27496</v>
      </c>
      <c r="B30" s="46">
        <v>75</v>
      </c>
      <c r="C30" s="33">
        <v>22.86</v>
      </c>
      <c r="D30" s="33">
        <v>513</v>
      </c>
      <c r="E30" s="33">
        <v>156.33999999999997</v>
      </c>
    </row>
    <row r="31" spans="1:5">
      <c r="A31" s="45">
        <v>27500</v>
      </c>
      <c r="B31" s="46">
        <v>60</v>
      </c>
      <c r="C31" s="33">
        <v>18.288</v>
      </c>
      <c r="D31" s="33">
        <v>528</v>
      </c>
      <c r="E31" s="33">
        <v>160.91199999999998</v>
      </c>
    </row>
    <row r="32" spans="1:5">
      <c r="A32" s="45">
        <v>27527</v>
      </c>
      <c r="B32" s="46">
        <v>45</v>
      </c>
      <c r="C32" s="33">
        <v>13.716000000000001</v>
      </c>
      <c r="D32" s="33">
        <v>543</v>
      </c>
      <c r="E32" s="33">
        <v>165.48399999999998</v>
      </c>
    </row>
    <row r="33" spans="1:5">
      <c r="A33" s="45">
        <v>27542</v>
      </c>
      <c r="B33" s="46">
        <v>50</v>
      </c>
      <c r="C33" s="33">
        <v>15.24</v>
      </c>
      <c r="D33" s="33">
        <v>538</v>
      </c>
      <c r="E33" s="33">
        <v>163.95999999999998</v>
      </c>
    </row>
    <row r="34" spans="1:5">
      <c r="A34" s="45">
        <v>27640</v>
      </c>
      <c r="B34" s="46">
        <v>185</v>
      </c>
      <c r="C34" s="33">
        <v>56.388000000000005</v>
      </c>
      <c r="D34" s="33">
        <v>403</v>
      </c>
      <c r="E34" s="33">
        <v>122.81199999999998</v>
      </c>
    </row>
    <row r="35" spans="1:5">
      <c r="A35" s="45">
        <v>27647</v>
      </c>
      <c r="B35" s="46">
        <v>185</v>
      </c>
      <c r="C35" s="33">
        <v>56.388000000000005</v>
      </c>
      <c r="D35" s="33">
        <v>403</v>
      </c>
      <c r="E35" s="33">
        <v>122.81199999999998</v>
      </c>
    </row>
    <row r="36" spans="1:5">
      <c r="A36" s="45">
        <v>27655</v>
      </c>
      <c r="B36" s="46">
        <v>190</v>
      </c>
      <c r="C36" s="33">
        <v>57.912000000000006</v>
      </c>
      <c r="D36" s="33">
        <v>398</v>
      </c>
      <c r="E36" s="33">
        <v>121.28799999999998</v>
      </c>
    </row>
    <row r="37" spans="1:5">
      <c r="A37" s="45">
        <v>27661</v>
      </c>
      <c r="B37" s="46">
        <v>190</v>
      </c>
      <c r="C37" s="33">
        <v>57.912000000000006</v>
      </c>
      <c r="D37" s="33">
        <v>398</v>
      </c>
      <c r="E37" s="33">
        <v>121.28799999999998</v>
      </c>
    </row>
    <row r="38" spans="1:5">
      <c r="A38" s="45">
        <v>27665</v>
      </c>
      <c r="B38" s="46">
        <v>80</v>
      </c>
      <c r="C38" s="33">
        <v>24.384</v>
      </c>
      <c r="D38" s="33">
        <v>508</v>
      </c>
      <c r="E38" s="33">
        <v>154.81599999999997</v>
      </c>
    </row>
    <row r="39" spans="1:5">
      <c r="A39" s="45">
        <v>27668</v>
      </c>
      <c r="B39" s="46">
        <v>70</v>
      </c>
      <c r="C39" s="33">
        <v>21.336000000000002</v>
      </c>
      <c r="D39" s="33">
        <v>518</v>
      </c>
      <c r="E39" s="33">
        <v>157.86399999999998</v>
      </c>
    </row>
    <row r="40" spans="1:5">
      <c r="A40" s="45">
        <v>27675</v>
      </c>
      <c r="B40" s="46">
        <v>70</v>
      </c>
      <c r="C40" s="33">
        <v>21.336000000000002</v>
      </c>
      <c r="D40" s="33">
        <v>518</v>
      </c>
      <c r="E40" s="33">
        <v>157.86399999999998</v>
      </c>
    </row>
    <row r="41" spans="1:5">
      <c r="A41" s="45">
        <v>27680</v>
      </c>
      <c r="B41" s="46">
        <v>70</v>
      </c>
      <c r="C41" s="33">
        <v>21.336000000000002</v>
      </c>
      <c r="D41" s="33">
        <v>518</v>
      </c>
      <c r="E41" s="33">
        <v>157.86399999999998</v>
      </c>
    </row>
    <row r="42" spans="1:5">
      <c r="A42" s="45">
        <v>27695</v>
      </c>
      <c r="B42" s="46">
        <v>70</v>
      </c>
      <c r="C42" s="33">
        <v>21.336000000000002</v>
      </c>
      <c r="D42" s="33">
        <v>518</v>
      </c>
      <c r="E42" s="33">
        <v>157.86399999999998</v>
      </c>
    </row>
    <row r="43" spans="1:5">
      <c r="A43" s="45">
        <v>27939</v>
      </c>
      <c r="B43" s="46">
        <v>110</v>
      </c>
      <c r="C43" s="33">
        <v>33.527999999999999</v>
      </c>
      <c r="D43" s="33">
        <v>478</v>
      </c>
      <c r="E43" s="33">
        <v>145.672</v>
      </c>
    </row>
    <row r="44" spans="1:5">
      <c r="A44" s="45">
        <v>27940</v>
      </c>
      <c r="B44" s="46">
        <v>115</v>
      </c>
      <c r="C44" s="33">
        <v>35.052</v>
      </c>
      <c r="D44" s="33">
        <v>473</v>
      </c>
      <c r="E44" s="33">
        <v>144.148</v>
      </c>
    </row>
    <row r="45" spans="1:5">
      <c r="A45" s="45">
        <v>27941</v>
      </c>
      <c r="B45" s="46">
        <v>110</v>
      </c>
      <c r="C45" s="33">
        <v>33.527999999999999</v>
      </c>
      <c r="D45" s="33">
        <v>478</v>
      </c>
      <c r="E45" s="33">
        <v>145.672</v>
      </c>
    </row>
    <row r="46" spans="1:5">
      <c r="A46" s="45">
        <v>27943</v>
      </c>
      <c r="B46" s="46">
        <v>100</v>
      </c>
      <c r="C46" s="33">
        <v>30.48</v>
      </c>
      <c r="D46" s="33">
        <v>488</v>
      </c>
      <c r="E46" s="33">
        <v>148.72</v>
      </c>
    </row>
    <row r="47" spans="1:5">
      <c r="A47" s="45">
        <v>27947</v>
      </c>
      <c r="B47" s="46">
        <v>80</v>
      </c>
      <c r="C47" s="33">
        <v>24.384</v>
      </c>
      <c r="D47" s="33">
        <v>508</v>
      </c>
      <c r="E47" s="33">
        <v>154.81599999999997</v>
      </c>
    </row>
    <row r="48" spans="1:5">
      <c r="A48" s="45">
        <v>27953</v>
      </c>
      <c r="B48" s="46">
        <v>100</v>
      </c>
      <c r="C48" s="33">
        <v>30.48</v>
      </c>
      <c r="D48" s="33">
        <v>488</v>
      </c>
      <c r="E48" s="33">
        <v>148.72</v>
      </c>
    </row>
    <row r="49" spans="1:5">
      <c r="A49" s="45">
        <v>27956</v>
      </c>
      <c r="B49" s="46">
        <v>125</v>
      </c>
      <c r="C49" s="33">
        <v>38.1</v>
      </c>
      <c r="D49" s="33">
        <v>463</v>
      </c>
      <c r="E49" s="33">
        <v>141.1</v>
      </c>
    </row>
    <row r="50" spans="1:5">
      <c r="A50" s="45">
        <v>27968</v>
      </c>
      <c r="B50" s="46">
        <v>140</v>
      </c>
      <c r="C50" s="33">
        <v>42.672000000000004</v>
      </c>
      <c r="D50" s="33">
        <v>448</v>
      </c>
      <c r="E50" s="33">
        <v>136.52799999999999</v>
      </c>
    </row>
    <row r="51" spans="1:5">
      <c r="A51" s="45">
        <v>28146</v>
      </c>
      <c r="B51" s="46">
        <v>50</v>
      </c>
      <c r="C51" s="33">
        <v>15.24</v>
      </c>
      <c r="D51" s="33">
        <v>538</v>
      </c>
      <c r="E51" s="33">
        <v>163.95999999999998</v>
      </c>
    </row>
    <row r="52" spans="1:5">
      <c r="A52" s="45">
        <v>28163</v>
      </c>
      <c r="B52" s="46">
        <v>90</v>
      </c>
      <c r="C52" s="33">
        <v>27.432000000000002</v>
      </c>
      <c r="D52" s="33">
        <v>498</v>
      </c>
      <c r="E52" s="33">
        <v>151.76799999999997</v>
      </c>
    </row>
    <row r="53" spans="1:5">
      <c r="A53" s="45">
        <v>28171</v>
      </c>
      <c r="B53" s="46">
        <v>65</v>
      </c>
      <c r="C53" s="33">
        <v>19.812000000000001</v>
      </c>
      <c r="D53" s="33">
        <v>523</v>
      </c>
      <c r="E53" s="33">
        <v>159.38799999999998</v>
      </c>
    </row>
    <row r="54" spans="1:5">
      <c r="A54" s="45">
        <v>28326</v>
      </c>
      <c r="B54" s="46">
        <v>90</v>
      </c>
      <c r="C54" s="33">
        <v>27.432000000000002</v>
      </c>
      <c r="D54" s="33">
        <v>498</v>
      </c>
      <c r="E54" s="33">
        <v>151.76799999999997</v>
      </c>
    </row>
    <row r="55" spans="1:5">
      <c r="A55" s="45">
        <v>28549</v>
      </c>
      <c r="B55" s="46">
        <v>75</v>
      </c>
      <c r="C55" s="33">
        <v>22.86</v>
      </c>
      <c r="D55" s="33">
        <v>513</v>
      </c>
      <c r="E55" s="33">
        <v>156.33999999999997</v>
      </c>
    </row>
    <row r="56" spans="1:5">
      <c r="A56" s="45">
        <v>28732</v>
      </c>
      <c r="B56" s="46">
        <v>90</v>
      </c>
      <c r="C56" s="33">
        <v>27.432000000000002</v>
      </c>
      <c r="D56" s="33">
        <v>498</v>
      </c>
      <c r="E56" s="33">
        <v>151.76799999999997</v>
      </c>
    </row>
    <row r="57" spans="1:5">
      <c r="A57" s="45">
        <v>29055</v>
      </c>
      <c r="B57" s="46">
        <v>75</v>
      </c>
      <c r="C57" s="33">
        <v>22.86</v>
      </c>
      <c r="D57" s="33">
        <v>513</v>
      </c>
      <c r="E57" s="33">
        <v>156.33999999999997</v>
      </c>
    </row>
    <row r="58" spans="1:5">
      <c r="A58" s="45">
        <v>29405</v>
      </c>
      <c r="B58" s="46">
        <v>60</v>
      </c>
      <c r="C58" s="33">
        <v>18.288</v>
      </c>
      <c r="D58" s="33">
        <v>528</v>
      </c>
      <c r="E58" s="33">
        <v>160.91199999999998</v>
      </c>
    </row>
    <row r="59" spans="1:5">
      <c r="A59" s="45">
        <v>29410</v>
      </c>
      <c r="B59" s="46">
        <v>75</v>
      </c>
      <c r="C59" s="33">
        <v>22.86</v>
      </c>
      <c r="D59" s="33">
        <v>513</v>
      </c>
      <c r="E59" s="33">
        <v>156.33999999999997</v>
      </c>
    </row>
    <row r="60" spans="1:5">
      <c r="A60" s="45">
        <v>29439</v>
      </c>
      <c r="B60" s="46">
        <v>75</v>
      </c>
      <c r="C60" s="33">
        <v>22.86</v>
      </c>
      <c r="D60" s="33">
        <v>513</v>
      </c>
      <c r="E60" s="33">
        <v>156.33999999999997</v>
      </c>
    </row>
    <row r="61" spans="1:5">
      <c r="A61" s="45">
        <v>29453</v>
      </c>
      <c r="B61" s="46">
        <v>80</v>
      </c>
      <c r="C61" s="33">
        <v>24.384</v>
      </c>
      <c r="D61" s="33">
        <v>508</v>
      </c>
      <c r="E61" s="33">
        <v>154.81599999999997</v>
      </c>
    </row>
    <row r="62" spans="1:5">
      <c r="A62" s="45">
        <v>29633</v>
      </c>
      <c r="B62" s="46">
        <v>60</v>
      </c>
      <c r="C62" s="33">
        <v>18.288</v>
      </c>
      <c r="D62" s="33">
        <v>528</v>
      </c>
      <c r="E62" s="33">
        <v>160.91199999999998</v>
      </c>
    </row>
    <row r="63" spans="1:5">
      <c r="A63" s="47"/>
      <c r="B63" s="46"/>
    </row>
    <row r="64" spans="1:5">
      <c r="A64" s="48">
        <v>30508</v>
      </c>
      <c r="B64" s="46">
        <v>55</v>
      </c>
      <c r="C64" s="33">
        <v>16.763999999999999</v>
      </c>
      <c r="D64" s="33">
        <v>533</v>
      </c>
      <c r="E64" s="33">
        <v>162.43599999999998</v>
      </c>
    </row>
    <row r="65" spans="1:5">
      <c r="A65" s="48">
        <v>30509</v>
      </c>
      <c r="B65" s="46">
        <v>55</v>
      </c>
      <c r="C65" s="33">
        <v>16.763999999999999</v>
      </c>
      <c r="D65" s="33">
        <v>533</v>
      </c>
      <c r="E65" s="33">
        <v>162.43599999999998</v>
      </c>
    </row>
    <row r="66" spans="1:5">
      <c r="A66" s="48">
        <v>30512</v>
      </c>
      <c r="B66" s="46">
        <v>90</v>
      </c>
      <c r="C66" s="33">
        <v>27.432000000000002</v>
      </c>
      <c r="D66" s="33">
        <v>498</v>
      </c>
      <c r="E66" s="33">
        <v>151.76799999999997</v>
      </c>
    </row>
    <row r="67" spans="1:5">
      <c r="A67" s="45">
        <v>30522</v>
      </c>
      <c r="B67" s="46">
        <v>90</v>
      </c>
      <c r="C67" s="33">
        <v>27.432000000000002</v>
      </c>
      <c r="D67" s="33">
        <v>498</v>
      </c>
      <c r="E67" s="33">
        <v>151.76799999999997</v>
      </c>
    </row>
    <row r="68" spans="1:5">
      <c r="A68" s="45">
        <v>30524</v>
      </c>
      <c r="B68" s="46">
        <v>80</v>
      </c>
      <c r="C68" s="33">
        <v>24.384</v>
      </c>
      <c r="D68" s="33">
        <v>508</v>
      </c>
      <c r="E68" s="33">
        <v>154.81599999999997</v>
      </c>
    </row>
    <row r="69" spans="1:5">
      <c r="A69" s="45">
        <v>31247</v>
      </c>
      <c r="B69" s="46">
        <v>90</v>
      </c>
      <c r="C69" s="33">
        <v>27.432000000000002</v>
      </c>
      <c r="D69" s="33">
        <v>498</v>
      </c>
      <c r="E69" s="33">
        <v>151.76799999999997</v>
      </c>
    </row>
    <row r="70" spans="1:5">
      <c r="A70" s="45">
        <v>31252</v>
      </c>
      <c r="B70" s="46">
        <v>90</v>
      </c>
      <c r="C70" s="33">
        <v>27.432000000000002</v>
      </c>
      <c r="D70" s="33">
        <v>498</v>
      </c>
      <c r="E70" s="33">
        <v>151.76799999999997</v>
      </c>
    </row>
    <row r="71" spans="1:5">
      <c r="A71" s="45">
        <v>31603</v>
      </c>
      <c r="B71" s="46">
        <v>110</v>
      </c>
      <c r="C71" s="33">
        <v>33.527999999999999</v>
      </c>
      <c r="D71" s="33">
        <v>478</v>
      </c>
      <c r="E71" s="33">
        <v>145.672</v>
      </c>
    </row>
    <row r="72" spans="1:5">
      <c r="A72" s="45">
        <v>31615</v>
      </c>
      <c r="B72" s="46">
        <v>110</v>
      </c>
      <c r="C72" s="33">
        <v>33.527999999999999</v>
      </c>
      <c r="D72" s="33">
        <v>478</v>
      </c>
      <c r="E72" s="33">
        <v>145.672</v>
      </c>
    </row>
    <row r="73" spans="1:5">
      <c r="A73" s="45">
        <v>31645</v>
      </c>
      <c r="B73" s="46">
        <v>115</v>
      </c>
      <c r="C73" s="33">
        <v>35.052</v>
      </c>
      <c r="D73" s="33">
        <v>473</v>
      </c>
      <c r="E73" s="33">
        <v>144.148</v>
      </c>
    </row>
    <row r="74" spans="1:5">
      <c r="A74" s="45">
        <v>31650</v>
      </c>
      <c r="B74" s="46">
        <v>120</v>
      </c>
      <c r="C74" s="33">
        <v>36.576000000000001</v>
      </c>
      <c r="D74" s="33">
        <v>468</v>
      </c>
      <c r="E74" s="33">
        <v>142.624</v>
      </c>
    </row>
    <row r="75" spans="1:5">
      <c r="A75" s="45">
        <v>31947</v>
      </c>
      <c r="B75" s="46">
        <v>130</v>
      </c>
      <c r="C75" s="33">
        <v>39.624000000000002</v>
      </c>
      <c r="D75" s="33">
        <v>458</v>
      </c>
      <c r="E75" s="33">
        <v>139.57599999999999</v>
      </c>
    </row>
    <row r="76" spans="1:5">
      <c r="A76" s="45">
        <v>31952</v>
      </c>
      <c r="B76" s="46">
        <v>125</v>
      </c>
      <c r="C76" s="33">
        <v>38.1</v>
      </c>
      <c r="D76" s="33">
        <v>463</v>
      </c>
      <c r="E76" s="33">
        <v>141.1</v>
      </c>
    </row>
    <row r="77" spans="1:5">
      <c r="A77" s="45">
        <v>31953</v>
      </c>
      <c r="B77" s="46">
        <v>130</v>
      </c>
      <c r="C77" s="33">
        <v>39.624000000000002</v>
      </c>
      <c r="D77" s="33">
        <v>458</v>
      </c>
      <c r="E77" s="33">
        <v>139.57599999999999</v>
      </c>
    </row>
    <row r="78" spans="1:5">
      <c r="A78" s="45">
        <v>31954</v>
      </c>
      <c r="B78" s="46">
        <v>130</v>
      </c>
      <c r="C78" s="33">
        <v>39.624000000000002</v>
      </c>
      <c r="D78" s="33">
        <v>458</v>
      </c>
      <c r="E78" s="33">
        <v>139.57599999999999</v>
      </c>
    </row>
    <row r="79" spans="1:5">
      <c r="A79" s="45">
        <v>31978</v>
      </c>
      <c r="B79" s="46">
        <v>120</v>
      </c>
      <c r="C79" s="33">
        <v>36.576000000000001</v>
      </c>
      <c r="D79" s="33">
        <v>468</v>
      </c>
      <c r="E79" s="33">
        <v>142.624</v>
      </c>
    </row>
    <row r="80" spans="1:5">
      <c r="A80" s="45">
        <v>31980</v>
      </c>
      <c r="B80" s="46">
        <v>125</v>
      </c>
      <c r="C80" s="33">
        <v>38.1</v>
      </c>
      <c r="D80" s="33">
        <v>463</v>
      </c>
      <c r="E80" s="33">
        <v>141.1</v>
      </c>
    </row>
    <row r="81" spans="1:5">
      <c r="A81" s="45">
        <v>31985</v>
      </c>
      <c r="B81" s="46">
        <v>125</v>
      </c>
      <c r="C81" s="33">
        <v>38.1</v>
      </c>
      <c r="D81" s="33">
        <v>463</v>
      </c>
      <c r="E81" s="33">
        <v>141.1</v>
      </c>
    </row>
    <row r="82" spans="1:5">
      <c r="A82" s="45">
        <v>32001</v>
      </c>
      <c r="B82" s="46">
        <v>130</v>
      </c>
      <c r="C82" s="33">
        <v>39.624000000000002</v>
      </c>
      <c r="D82" s="33">
        <v>458</v>
      </c>
      <c r="E82" s="33">
        <v>139.57599999999999</v>
      </c>
    </row>
    <row r="83" spans="1:5">
      <c r="A83" s="45">
        <v>32274</v>
      </c>
      <c r="B83" s="46">
        <v>100</v>
      </c>
      <c r="C83" s="33">
        <v>30.48</v>
      </c>
      <c r="D83" s="33">
        <v>488</v>
      </c>
      <c r="E83" s="33">
        <v>148.72</v>
      </c>
    </row>
    <row r="84" spans="1:5">
      <c r="A84" s="45">
        <v>32275</v>
      </c>
      <c r="B84" s="46">
        <v>105</v>
      </c>
      <c r="C84" s="33">
        <v>32.004000000000005</v>
      </c>
      <c r="D84" s="33">
        <v>483</v>
      </c>
      <c r="E84" s="33">
        <v>147.19599999999997</v>
      </c>
    </row>
    <row r="85" spans="1:5">
      <c r="A85" s="45">
        <v>32288</v>
      </c>
      <c r="B85" s="46">
        <v>105</v>
      </c>
      <c r="C85" s="33">
        <v>32.004000000000005</v>
      </c>
      <c r="D85" s="33">
        <v>483</v>
      </c>
      <c r="E85" s="33">
        <v>147.19599999999997</v>
      </c>
    </row>
    <row r="86" spans="1:5">
      <c r="A86" s="45">
        <v>32289</v>
      </c>
      <c r="B86" s="46">
        <v>105</v>
      </c>
      <c r="C86" s="33">
        <v>32.004000000000005</v>
      </c>
      <c r="D86" s="33">
        <v>483</v>
      </c>
      <c r="E86" s="33">
        <v>147.19599999999997</v>
      </c>
    </row>
    <row r="87" spans="1:5">
      <c r="A87" s="45">
        <v>32706</v>
      </c>
      <c r="B87" s="46">
        <v>180</v>
      </c>
      <c r="C87" s="33">
        <v>54.864000000000004</v>
      </c>
      <c r="D87" s="33">
        <v>408</v>
      </c>
      <c r="E87" s="33">
        <v>124.33599999999998</v>
      </c>
    </row>
    <row r="88" spans="1:5">
      <c r="A88" s="45">
        <v>32737</v>
      </c>
      <c r="B88" s="46">
        <v>180</v>
      </c>
      <c r="C88" s="33">
        <v>54.864000000000004</v>
      </c>
      <c r="D88" s="33">
        <v>408</v>
      </c>
      <c r="E88" s="33">
        <v>124.33599999999998</v>
      </c>
    </row>
    <row r="89" spans="1:5">
      <c r="A89" s="45">
        <v>32741</v>
      </c>
      <c r="B89" s="46">
        <v>185</v>
      </c>
      <c r="C89" s="33">
        <v>56.388000000000005</v>
      </c>
      <c r="D89" s="33">
        <v>403</v>
      </c>
      <c r="E89" s="33">
        <v>122.81199999999998</v>
      </c>
    </row>
    <row r="90" spans="1:5">
      <c r="A90" s="45">
        <v>32759</v>
      </c>
      <c r="B90" s="46">
        <v>190</v>
      </c>
      <c r="C90" s="33">
        <v>57.912000000000006</v>
      </c>
      <c r="D90" s="33">
        <v>398</v>
      </c>
      <c r="E90" s="33">
        <v>121.28799999999998</v>
      </c>
    </row>
    <row r="91" spans="1:5">
      <c r="A91" s="45">
        <v>33019</v>
      </c>
      <c r="B91" s="46">
        <v>150</v>
      </c>
      <c r="C91" s="33">
        <v>45.72</v>
      </c>
      <c r="D91" s="33">
        <v>438</v>
      </c>
      <c r="E91" s="33">
        <v>133.47999999999999</v>
      </c>
    </row>
    <row r="92" spans="1:5">
      <c r="A92" s="45">
        <v>33043</v>
      </c>
      <c r="B92" s="46">
        <v>160</v>
      </c>
      <c r="C92" s="33">
        <v>48.768000000000001</v>
      </c>
      <c r="D92" s="33">
        <v>428</v>
      </c>
      <c r="E92" s="33">
        <v>130.43199999999999</v>
      </c>
    </row>
    <row r="93" spans="1:5">
      <c r="A93" s="45">
        <v>33071</v>
      </c>
      <c r="B93" s="46">
        <v>150</v>
      </c>
      <c r="C93" s="33">
        <v>45.72</v>
      </c>
      <c r="D93" s="33">
        <v>438</v>
      </c>
      <c r="E93" s="33">
        <v>133.47999999999999</v>
      </c>
    </row>
    <row r="94" spans="1:5">
      <c r="A94" s="45">
        <v>33100</v>
      </c>
      <c r="B94" s="46">
        <v>160</v>
      </c>
      <c r="C94" s="33">
        <v>48.768000000000001</v>
      </c>
      <c r="D94" s="33">
        <v>428</v>
      </c>
      <c r="E94" s="33">
        <v>130.43199999999999</v>
      </c>
    </row>
    <row r="95" spans="1:5">
      <c r="A95" s="45">
        <v>33141</v>
      </c>
      <c r="B95" s="46">
        <v>160</v>
      </c>
      <c r="C95" s="33">
        <v>48.768000000000001</v>
      </c>
      <c r="D95" s="33">
        <v>428</v>
      </c>
      <c r="E95" s="33">
        <v>130.43199999999999</v>
      </c>
    </row>
    <row r="96" spans="1:5">
      <c r="A96" s="45">
        <v>33170</v>
      </c>
      <c r="B96" s="46">
        <v>160</v>
      </c>
      <c r="C96" s="33">
        <v>48.768000000000001</v>
      </c>
      <c r="D96" s="33">
        <v>428</v>
      </c>
      <c r="E96" s="33">
        <v>130.43199999999999</v>
      </c>
    </row>
    <row r="97" spans="1:5">
      <c r="A97" s="45">
        <v>33203</v>
      </c>
      <c r="B97" s="46">
        <v>160</v>
      </c>
      <c r="C97" s="33">
        <v>48.768000000000001</v>
      </c>
      <c r="D97" s="33">
        <v>428</v>
      </c>
      <c r="E97" s="33">
        <v>130.43199999999999</v>
      </c>
    </row>
    <row r="98" spans="1:5">
      <c r="A98" s="45">
        <v>33249</v>
      </c>
      <c r="B98" s="46">
        <v>145</v>
      </c>
      <c r="C98" s="33">
        <v>44.196000000000005</v>
      </c>
      <c r="D98" s="33">
        <v>443</v>
      </c>
      <c r="E98" s="33">
        <v>135.00399999999999</v>
      </c>
    </row>
    <row r="99" spans="1:5">
      <c r="A99" s="45">
        <v>33276</v>
      </c>
      <c r="B99" s="46">
        <v>140</v>
      </c>
      <c r="C99" s="33">
        <v>42.672000000000004</v>
      </c>
      <c r="D99" s="33">
        <v>448</v>
      </c>
      <c r="E99" s="33">
        <v>136.52799999999999</v>
      </c>
    </row>
    <row r="100" spans="1:5">
      <c r="A100" s="45">
        <v>33317</v>
      </c>
      <c r="B100" s="46">
        <v>145</v>
      </c>
      <c r="C100" s="33">
        <v>44.196000000000005</v>
      </c>
      <c r="D100" s="33">
        <v>443</v>
      </c>
      <c r="E100" s="33">
        <v>135.00399999999999</v>
      </c>
    </row>
    <row r="101" spans="1:5">
      <c r="A101" s="45">
        <v>33444</v>
      </c>
      <c r="B101" s="46">
        <v>145</v>
      </c>
      <c r="C101" s="33">
        <v>44.196000000000005</v>
      </c>
      <c r="D101" s="33">
        <v>443</v>
      </c>
      <c r="E101" s="33">
        <v>135.00399999999999</v>
      </c>
    </row>
    <row r="102" spans="1:5">
      <c r="A102" s="45">
        <v>33381</v>
      </c>
      <c r="B102" s="46">
        <v>150</v>
      </c>
      <c r="C102" s="33">
        <v>45.72</v>
      </c>
      <c r="D102" s="33">
        <v>438</v>
      </c>
      <c r="E102" s="33">
        <v>133.47999999999999</v>
      </c>
    </row>
    <row r="103" spans="1:5">
      <c r="A103" s="45">
        <v>33435</v>
      </c>
      <c r="B103" s="46">
        <v>175</v>
      </c>
      <c r="C103" s="33">
        <v>53.34</v>
      </c>
      <c r="D103" s="33">
        <v>413</v>
      </c>
      <c r="E103" s="33">
        <v>125.85999999999999</v>
      </c>
    </row>
    <row r="104" spans="1:5">
      <c r="A104" s="45">
        <v>33464</v>
      </c>
      <c r="B104" s="46">
        <v>175</v>
      </c>
      <c r="C104" s="33">
        <v>53.34</v>
      </c>
      <c r="D104" s="33">
        <v>413</v>
      </c>
      <c r="E104" s="33">
        <v>125.85999999999999</v>
      </c>
    </row>
    <row r="105" spans="1:5">
      <c r="A105" s="45">
        <v>33507</v>
      </c>
      <c r="B105" s="46">
        <v>175</v>
      </c>
      <c r="C105" s="33">
        <v>53.34</v>
      </c>
      <c r="D105" s="33">
        <v>413</v>
      </c>
      <c r="E105" s="33">
        <v>125.85999999999999</v>
      </c>
    </row>
    <row r="106" spans="1:5">
      <c r="A106" s="45">
        <v>33537</v>
      </c>
      <c r="B106" s="46">
        <v>175</v>
      </c>
      <c r="C106" s="33">
        <v>53.34</v>
      </c>
      <c r="D106" s="33">
        <v>413</v>
      </c>
      <c r="E106" s="33">
        <v>125.85999999999999</v>
      </c>
    </row>
    <row r="107" spans="1:5">
      <c r="A107" s="45">
        <v>33555</v>
      </c>
      <c r="B107" s="46">
        <v>175</v>
      </c>
      <c r="C107" s="33">
        <v>53.34</v>
      </c>
      <c r="D107" s="33">
        <v>413</v>
      </c>
      <c r="E107" s="33">
        <v>125.85999999999999</v>
      </c>
    </row>
    <row r="108" spans="1:5">
      <c r="A108" s="45">
        <v>33592</v>
      </c>
      <c r="B108" s="46">
        <v>160</v>
      </c>
      <c r="C108" s="33">
        <v>48.768000000000001</v>
      </c>
      <c r="D108" s="33">
        <v>428</v>
      </c>
      <c r="E108" s="33">
        <v>130.43199999999999</v>
      </c>
    </row>
    <row r="109" spans="1:5">
      <c r="A109" s="45">
        <v>33259</v>
      </c>
      <c r="B109" s="46">
        <v>150</v>
      </c>
      <c r="C109" s="33">
        <v>45.72</v>
      </c>
      <c r="D109" s="33">
        <v>438</v>
      </c>
      <c r="E109" s="33">
        <v>133.47999999999999</v>
      </c>
    </row>
    <row r="110" spans="1:5">
      <c r="A110" s="45">
        <v>33654</v>
      </c>
      <c r="B110" s="46">
        <v>150</v>
      </c>
      <c r="C110" s="33">
        <v>45.72</v>
      </c>
      <c r="D110" s="33">
        <v>438</v>
      </c>
      <c r="E110" s="33">
        <v>133.47999999999999</v>
      </c>
    </row>
    <row r="111" spans="1:5">
      <c r="A111" s="45">
        <v>33687</v>
      </c>
      <c r="B111" s="46">
        <v>140</v>
      </c>
      <c r="C111" s="33">
        <v>42.672000000000004</v>
      </c>
      <c r="D111" s="33">
        <v>448</v>
      </c>
      <c r="E111" s="33">
        <v>136.52799999999999</v>
      </c>
    </row>
    <row r="112" spans="1:5">
      <c r="A112" s="45">
        <v>33716</v>
      </c>
      <c r="B112" s="46">
        <v>150</v>
      </c>
      <c r="C112" s="33">
        <v>45.72</v>
      </c>
      <c r="D112" s="33">
        <v>438</v>
      </c>
      <c r="E112" s="33">
        <v>133.47999999999999</v>
      </c>
    </row>
    <row r="113" spans="1:5">
      <c r="A113" s="45">
        <v>33752</v>
      </c>
      <c r="B113" s="46">
        <v>150</v>
      </c>
      <c r="C113" s="33">
        <v>45.72</v>
      </c>
      <c r="D113" s="33">
        <v>438</v>
      </c>
      <c r="E113" s="33">
        <v>133.47999999999999</v>
      </c>
    </row>
    <row r="114" spans="1:5">
      <c r="A114" s="45">
        <v>33781</v>
      </c>
      <c r="B114" s="46">
        <v>165</v>
      </c>
      <c r="C114" s="33">
        <v>50.292000000000002</v>
      </c>
      <c r="D114" s="33">
        <v>423</v>
      </c>
      <c r="E114" s="33">
        <v>128.90799999999999</v>
      </c>
    </row>
    <row r="115" spans="1:5">
      <c r="A115" s="45">
        <v>33806</v>
      </c>
      <c r="B115" s="46">
        <v>165</v>
      </c>
      <c r="C115" s="33">
        <v>50.292000000000002</v>
      </c>
      <c r="D115" s="33">
        <v>423</v>
      </c>
      <c r="E115" s="33">
        <v>128.90799999999999</v>
      </c>
    </row>
    <row r="116" spans="1:5">
      <c r="A116" s="45">
        <v>33841</v>
      </c>
      <c r="B116" s="46">
        <v>170</v>
      </c>
      <c r="C116" s="33">
        <v>51.816000000000003</v>
      </c>
      <c r="D116" s="33">
        <v>418</v>
      </c>
      <c r="E116" s="33">
        <v>127.38399999999999</v>
      </c>
    </row>
    <row r="117" spans="1:5">
      <c r="A117" s="45">
        <v>33870</v>
      </c>
      <c r="B117" s="46">
        <v>165</v>
      </c>
      <c r="C117" s="33">
        <v>50.292000000000002</v>
      </c>
      <c r="D117" s="33">
        <v>423</v>
      </c>
      <c r="E117" s="33">
        <v>128.90799999999999</v>
      </c>
    </row>
    <row r="118" spans="1:5">
      <c r="A118" s="45">
        <v>33897</v>
      </c>
      <c r="B118" s="46">
        <v>175</v>
      </c>
      <c r="C118" s="33">
        <v>53.34</v>
      </c>
      <c r="D118" s="33">
        <v>413</v>
      </c>
      <c r="E118" s="33">
        <v>125.85999999999999</v>
      </c>
    </row>
    <row r="119" spans="1:5">
      <c r="A119" s="45">
        <v>33927</v>
      </c>
      <c r="B119" s="46">
        <v>175</v>
      </c>
      <c r="C119" s="33">
        <v>53.34</v>
      </c>
      <c r="D119" s="33">
        <v>413</v>
      </c>
      <c r="E119" s="33">
        <v>125.85999999999999</v>
      </c>
    </row>
    <row r="120" spans="1:5">
      <c r="A120" s="45">
        <v>33960</v>
      </c>
      <c r="B120" s="46">
        <v>175</v>
      </c>
      <c r="C120" s="33">
        <v>53.34</v>
      </c>
      <c r="D120" s="33">
        <v>413</v>
      </c>
      <c r="E120" s="33">
        <v>125.85999999999999</v>
      </c>
    </row>
    <row r="121" spans="1:5">
      <c r="A121" s="45">
        <v>33989</v>
      </c>
      <c r="B121" s="46">
        <v>160</v>
      </c>
      <c r="C121" s="33">
        <v>48.768000000000001</v>
      </c>
      <c r="D121" s="33">
        <v>428</v>
      </c>
      <c r="E121" s="33">
        <v>130.43199999999999</v>
      </c>
    </row>
    <row r="122" spans="1:5">
      <c r="A122" s="45">
        <v>34023</v>
      </c>
      <c r="B122" s="46">
        <v>160</v>
      </c>
      <c r="C122" s="33">
        <v>48.768000000000001</v>
      </c>
      <c r="D122" s="33">
        <v>428</v>
      </c>
      <c r="E122" s="33">
        <v>130.43199999999999</v>
      </c>
    </row>
    <row r="123" spans="1:5">
      <c r="A123" s="45">
        <v>34052</v>
      </c>
      <c r="B123" s="46">
        <v>160</v>
      </c>
      <c r="C123" s="33">
        <v>48.768000000000001</v>
      </c>
      <c r="D123" s="33">
        <v>428</v>
      </c>
      <c r="E123" s="33">
        <v>130.43199999999999</v>
      </c>
    </row>
    <row r="124" spans="1:5">
      <c r="A124" s="45">
        <v>34081</v>
      </c>
      <c r="B124" s="46">
        <v>160</v>
      </c>
      <c r="C124" s="33">
        <v>48.768000000000001</v>
      </c>
      <c r="D124" s="33">
        <v>428</v>
      </c>
      <c r="E124" s="33">
        <v>130.43199999999999</v>
      </c>
    </row>
    <row r="125" spans="1:5">
      <c r="A125" s="45">
        <v>34106</v>
      </c>
      <c r="B125" s="46">
        <v>160</v>
      </c>
      <c r="C125" s="33">
        <v>48.768000000000001</v>
      </c>
      <c r="D125" s="33">
        <v>428</v>
      </c>
      <c r="E125" s="33">
        <v>130.43199999999999</v>
      </c>
    </row>
    <row r="126" spans="1:5">
      <c r="A126" s="49">
        <v>34142</v>
      </c>
      <c r="B126" s="46">
        <v>160</v>
      </c>
      <c r="C126" s="33">
        <v>48.768000000000001</v>
      </c>
      <c r="D126" s="33">
        <v>428</v>
      </c>
      <c r="E126" s="33">
        <v>130.43199999999999</v>
      </c>
    </row>
    <row r="127" spans="1:5">
      <c r="A127" s="45">
        <v>34169</v>
      </c>
      <c r="B127" s="46">
        <v>165</v>
      </c>
      <c r="C127" s="33">
        <v>50.292000000000002</v>
      </c>
      <c r="D127" s="33">
        <v>423</v>
      </c>
      <c r="E127" s="33">
        <v>128.90799999999999</v>
      </c>
    </row>
    <row r="128" spans="1:5">
      <c r="A128" s="45">
        <v>34205</v>
      </c>
      <c r="B128" s="46">
        <v>165</v>
      </c>
      <c r="C128" s="33">
        <v>50.292000000000002</v>
      </c>
      <c r="D128" s="33">
        <v>423</v>
      </c>
      <c r="E128" s="33">
        <v>128.90799999999999</v>
      </c>
    </row>
    <row r="129" spans="1:5">
      <c r="A129" s="45">
        <v>34233</v>
      </c>
      <c r="B129" s="46">
        <v>170</v>
      </c>
      <c r="C129" s="33">
        <v>51.816000000000003</v>
      </c>
      <c r="D129" s="33">
        <v>418</v>
      </c>
      <c r="E129" s="33">
        <v>127.38399999999999</v>
      </c>
    </row>
    <row r="130" spans="1:5">
      <c r="A130" s="45">
        <v>34261</v>
      </c>
      <c r="B130" s="46">
        <v>170</v>
      </c>
      <c r="C130" s="33">
        <v>51.816000000000003</v>
      </c>
      <c r="D130" s="33">
        <v>418</v>
      </c>
      <c r="E130" s="33">
        <v>127.38399999999999</v>
      </c>
    </row>
    <row r="131" spans="1:5">
      <c r="A131" s="45">
        <v>34294</v>
      </c>
      <c r="B131" s="46">
        <v>170</v>
      </c>
      <c r="C131" s="33">
        <v>51.816000000000003</v>
      </c>
      <c r="D131" s="33">
        <v>418</v>
      </c>
      <c r="E131" s="33">
        <v>127.38399999999999</v>
      </c>
    </row>
    <row r="132" spans="1:5">
      <c r="A132" s="49">
        <v>34324</v>
      </c>
      <c r="B132" s="46">
        <v>155</v>
      </c>
      <c r="C132" s="33">
        <v>47.244</v>
      </c>
      <c r="D132" s="33">
        <v>433</v>
      </c>
      <c r="E132" s="33">
        <v>131.95599999999999</v>
      </c>
    </row>
    <row r="133" spans="1:5">
      <c r="A133" s="45">
        <v>34361</v>
      </c>
      <c r="B133" s="46">
        <v>170</v>
      </c>
      <c r="C133" s="33">
        <v>51.816000000000003</v>
      </c>
      <c r="D133" s="33">
        <v>418</v>
      </c>
      <c r="E133" s="33">
        <v>127.38399999999999</v>
      </c>
    </row>
    <row r="134" spans="1:5">
      <c r="A134" s="49">
        <v>34416</v>
      </c>
      <c r="B134" s="46">
        <v>210</v>
      </c>
      <c r="C134" s="33">
        <v>64.00800000000001</v>
      </c>
      <c r="D134" s="33">
        <v>378</v>
      </c>
      <c r="E134" s="33">
        <v>115.19199999999998</v>
      </c>
    </row>
    <row r="135" spans="1:5">
      <c r="A135" s="45">
        <v>34444</v>
      </c>
      <c r="B135" s="46">
        <v>180</v>
      </c>
      <c r="C135" s="33">
        <v>54.864000000000004</v>
      </c>
      <c r="D135" s="33">
        <v>408</v>
      </c>
      <c r="E135" s="33">
        <v>124.33599999999998</v>
      </c>
    </row>
    <row r="136" spans="1:5">
      <c r="A136" s="49">
        <v>34479</v>
      </c>
      <c r="B136" s="46">
        <v>180</v>
      </c>
      <c r="C136" s="33">
        <v>54.864000000000004</v>
      </c>
      <c r="D136" s="33">
        <v>408</v>
      </c>
      <c r="E136" s="33">
        <v>124.33599999999998</v>
      </c>
    </row>
    <row r="137" spans="1:5">
      <c r="A137" s="45">
        <v>34535</v>
      </c>
      <c r="B137" s="46">
        <v>185</v>
      </c>
      <c r="C137" s="33">
        <v>56.388000000000005</v>
      </c>
      <c r="D137" s="33">
        <v>403</v>
      </c>
      <c r="E137" s="33">
        <v>122.81199999999998</v>
      </c>
    </row>
    <row r="138" spans="1:5">
      <c r="A138" s="45">
        <v>34570</v>
      </c>
      <c r="B138" s="46">
        <v>180</v>
      </c>
      <c r="C138" s="33">
        <v>54.864000000000004</v>
      </c>
      <c r="D138" s="33">
        <v>408</v>
      </c>
      <c r="E138" s="33">
        <v>124.33599999999998</v>
      </c>
    </row>
    <row r="139" spans="1:5">
      <c r="A139" s="45">
        <v>34585</v>
      </c>
      <c r="B139" s="46">
        <v>195</v>
      </c>
      <c r="C139" s="33">
        <v>59.436</v>
      </c>
      <c r="D139" s="33">
        <v>393</v>
      </c>
      <c r="E139" s="33">
        <v>119.76399999999998</v>
      </c>
    </row>
    <row r="140" spans="1:5">
      <c r="A140" s="45">
        <v>34626</v>
      </c>
      <c r="B140" s="46">
        <v>180</v>
      </c>
      <c r="C140" s="33">
        <v>54.864000000000004</v>
      </c>
      <c r="D140" s="33">
        <v>408</v>
      </c>
      <c r="E140" s="33">
        <v>124.33599999999998</v>
      </c>
    </row>
    <row r="141" spans="1:5">
      <c r="A141" s="45">
        <v>34660</v>
      </c>
      <c r="B141" s="46">
        <v>180</v>
      </c>
      <c r="C141" s="33">
        <v>54.864000000000004</v>
      </c>
      <c r="D141" s="33">
        <v>408</v>
      </c>
      <c r="E141" s="33">
        <v>124.33599999999998</v>
      </c>
    </row>
    <row r="142" spans="1:5">
      <c r="A142" s="45">
        <v>34689</v>
      </c>
      <c r="B142" s="46">
        <v>180</v>
      </c>
      <c r="C142" s="33">
        <v>54.864000000000004</v>
      </c>
      <c r="D142" s="33">
        <v>408</v>
      </c>
      <c r="E142" s="33">
        <v>124.33599999999998</v>
      </c>
    </row>
    <row r="143" spans="1:5">
      <c r="A143" s="45">
        <v>34725</v>
      </c>
      <c r="B143" s="46">
        <v>180</v>
      </c>
      <c r="C143" s="33">
        <v>54.864000000000004</v>
      </c>
      <c r="D143" s="33">
        <v>408</v>
      </c>
      <c r="E143" s="33">
        <v>124.33599999999998</v>
      </c>
    </row>
    <row r="144" spans="1:5">
      <c r="A144" s="49">
        <v>34752</v>
      </c>
      <c r="B144" s="46">
        <v>180</v>
      </c>
      <c r="C144" s="33">
        <v>54.864000000000004</v>
      </c>
      <c r="D144" s="33">
        <v>408</v>
      </c>
      <c r="E144" s="33">
        <v>124.33599999999998</v>
      </c>
    </row>
    <row r="145" spans="1:5">
      <c r="A145" s="45">
        <v>34815</v>
      </c>
      <c r="B145" s="46">
        <v>180</v>
      </c>
      <c r="C145" s="33">
        <v>54.864000000000004</v>
      </c>
      <c r="D145" s="33">
        <v>408</v>
      </c>
      <c r="E145" s="33">
        <v>124.33599999999998</v>
      </c>
    </row>
    <row r="146" spans="1:5">
      <c r="A146" s="45">
        <v>34842</v>
      </c>
      <c r="B146" s="46">
        <v>185</v>
      </c>
      <c r="C146" s="33">
        <v>56.388000000000005</v>
      </c>
      <c r="D146" s="33">
        <v>403</v>
      </c>
      <c r="E146" s="33">
        <v>122.81199999999998</v>
      </c>
    </row>
    <row r="147" spans="1:5">
      <c r="A147" s="45">
        <v>34872</v>
      </c>
      <c r="B147" s="46">
        <v>190</v>
      </c>
      <c r="C147" s="33">
        <v>57.912000000000006</v>
      </c>
      <c r="D147" s="33">
        <v>398</v>
      </c>
      <c r="E147" s="33">
        <v>121.28799999999998</v>
      </c>
    </row>
    <row r="148" spans="1:5">
      <c r="A148" s="45">
        <v>34906</v>
      </c>
      <c r="B148" s="46">
        <v>205</v>
      </c>
      <c r="C148" s="33">
        <v>62.484000000000002</v>
      </c>
      <c r="D148" s="33">
        <v>383</v>
      </c>
      <c r="E148" s="33">
        <v>116.71599999999998</v>
      </c>
    </row>
    <row r="149" spans="1:5">
      <c r="A149" s="45">
        <v>34927</v>
      </c>
      <c r="B149" s="46">
        <v>215</v>
      </c>
      <c r="C149" s="33">
        <v>65.531999999999996</v>
      </c>
      <c r="D149" s="33">
        <v>373</v>
      </c>
      <c r="E149" s="33">
        <v>113.66799999999999</v>
      </c>
    </row>
    <row r="150" spans="1:5">
      <c r="A150" s="45">
        <v>34963</v>
      </c>
      <c r="B150" s="46">
        <v>210</v>
      </c>
      <c r="C150" s="33">
        <v>64.00800000000001</v>
      </c>
      <c r="D150" s="33">
        <v>378</v>
      </c>
      <c r="E150" s="33">
        <v>115.19199999999998</v>
      </c>
    </row>
    <row r="151" spans="1:5">
      <c r="A151" s="45">
        <v>34997</v>
      </c>
      <c r="B151" s="46">
        <v>200</v>
      </c>
      <c r="C151" s="33">
        <v>60.96</v>
      </c>
      <c r="D151" s="33">
        <v>388</v>
      </c>
      <c r="E151" s="33">
        <v>118.23999999999998</v>
      </c>
    </row>
    <row r="152" spans="1:5">
      <c r="A152" s="45">
        <v>35053</v>
      </c>
      <c r="B152" s="46">
        <v>215</v>
      </c>
      <c r="C152" s="33">
        <v>65.531999999999996</v>
      </c>
      <c r="D152" s="33">
        <v>373</v>
      </c>
      <c r="E152" s="33">
        <v>113.66799999999999</v>
      </c>
    </row>
    <row r="153" spans="1:5">
      <c r="A153" s="45">
        <v>35088</v>
      </c>
      <c r="B153" s="46">
        <v>190</v>
      </c>
      <c r="C153" s="33">
        <v>57.912000000000006</v>
      </c>
      <c r="D153" s="33">
        <v>398</v>
      </c>
      <c r="E153" s="33">
        <v>121.28799999999998</v>
      </c>
    </row>
    <row r="154" spans="1:5">
      <c r="A154" s="45">
        <v>35115</v>
      </c>
      <c r="B154" s="46">
        <v>185</v>
      </c>
      <c r="C154" s="33">
        <v>56.388000000000005</v>
      </c>
      <c r="D154" s="33">
        <v>403</v>
      </c>
      <c r="E154" s="33">
        <v>122.81199999999998</v>
      </c>
    </row>
    <row r="155" spans="1:5">
      <c r="A155" s="49">
        <v>35144</v>
      </c>
      <c r="B155" s="46">
        <v>190</v>
      </c>
      <c r="C155" s="33">
        <v>57.912000000000006</v>
      </c>
      <c r="D155" s="33">
        <v>398</v>
      </c>
      <c r="E155" s="33">
        <v>121.28799999999998</v>
      </c>
    </row>
    <row r="156" spans="1:5">
      <c r="A156" s="45">
        <v>35173</v>
      </c>
      <c r="B156" s="46">
        <v>190</v>
      </c>
      <c r="C156" s="33">
        <v>57.912000000000006</v>
      </c>
      <c r="D156" s="33">
        <v>398</v>
      </c>
      <c r="E156" s="33">
        <v>121.28799999999998</v>
      </c>
    </row>
    <row r="157" spans="1:5">
      <c r="A157" s="45">
        <v>35207</v>
      </c>
      <c r="B157" s="46">
        <v>185</v>
      </c>
      <c r="C157" s="33">
        <v>56.388000000000005</v>
      </c>
      <c r="D157" s="33">
        <v>403</v>
      </c>
      <c r="E157" s="33">
        <v>122.81199999999998</v>
      </c>
    </row>
    <row r="158" spans="1:5">
      <c r="A158" s="45">
        <v>35234</v>
      </c>
      <c r="B158" s="46">
        <v>190</v>
      </c>
      <c r="C158" s="33">
        <v>57.912000000000006</v>
      </c>
      <c r="D158" s="33">
        <v>398</v>
      </c>
      <c r="E158" s="33">
        <v>121.28799999999998</v>
      </c>
    </row>
    <row r="159" spans="1:5">
      <c r="A159" s="45">
        <v>35271</v>
      </c>
      <c r="B159" s="46">
        <v>230</v>
      </c>
      <c r="C159" s="33">
        <v>70.103999999999999</v>
      </c>
      <c r="D159" s="33">
        <v>358</v>
      </c>
      <c r="E159" s="33">
        <v>109.09599999999999</v>
      </c>
    </row>
    <row r="160" spans="1:5">
      <c r="A160" s="45">
        <v>35299</v>
      </c>
      <c r="B160" s="46">
        <v>200</v>
      </c>
      <c r="C160" s="33">
        <v>60.96</v>
      </c>
      <c r="D160" s="33">
        <v>388</v>
      </c>
      <c r="E160" s="33">
        <v>118.23999999999998</v>
      </c>
    </row>
    <row r="161" spans="1:5">
      <c r="A161" s="45">
        <v>35332</v>
      </c>
      <c r="B161" s="46">
        <v>205</v>
      </c>
      <c r="C161" s="33">
        <v>62.484000000000002</v>
      </c>
      <c r="D161" s="33">
        <v>383</v>
      </c>
      <c r="E161" s="33">
        <v>116.71599999999998</v>
      </c>
    </row>
    <row r="162" spans="1:5">
      <c r="A162" s="45">
        <v>35361</v>
      </c>
      <c r="B162" s="46">
        <v>200</v>
      </c>
      <c r="C162" s="33">
        <v>60.96</v>
      </c>
      <c r="D162" s="33">
        <v>388</v>
      </c>
      <c r="E162" s="33">
        <v>118.23999999999998</v>
      </c>
    </row>
    <row r="163" spans="1:5">
      <c r="A163" s="45">
        <v>35387</v>
      </c>
      <c r="B163" s="46">
        <v>190</v>
      </c>
      <c r="C163" s="33">
        <v>57.912000000000006</v>
      </c>
      <c r="D163" s="33">
        <v>398</v>
      </c>
      <c r="E163" s="33">
        <v>121.28799999999998</v>
      </c>
    </row>
    <row r="164" spans="1:5">
      <c r="A164" s="45">
        <v>35417</v>
      </c>
      <c r="B164" s="46">
        <v>185</v>
      </c>
      <c r="C164" s="33">
        <v>56.388000000000005</v>
      </c>
      <c r="D164" s="33">
        <v>403</v>
      </c>
      <c r="E164" s="33">
        <v>122.81199999999998</v>
      </c>
    </row>
    <row r="165" spans="1:5">
      <c r="A165" s="45">
        <v>35451</v>
      </c>
      <c r="B165" s="46">
        <v>190</v>
      </c>
      <c r="C165" s="33">
        <v>57.912000000000006</v>
      </c>
      <c r="D165" s="33">
        <v>398</v>
      </c>
      <c r="E165" s="33">
        <v>121.28799999999998</v>
      </c>
    </row>
    <row r="166" spans="1:5">
      <c r="A166" s="45">
        <v>35479</v>
      </c>
      <c r="B166" s="46">
        <v>190</v>
      </c>
      <c r="C166" s="33">
        <v>57.912000000000006</v>
      </c>
      <c r="D166" s="33">
        <v>398</v>
      </c>
      <c r="E166" s="33">
        <v>121.28799999999998</v>
      </c>
    </row>
    <row r="167" spans="1:5">
      <c r="A167" s="45">
        <v>35507</v>
      </c>
      <c r="B167" s="46">
        <v>190</v>
      </c>
      <c r="C167" s="33">
        <v>57.912000000000006</v>
      </c>
      <c r="D167" s="33">
        <v>398</v>
      </c>
      <c r="E167" s="33">
        <v>121.28799999999998</v>
      </c>
    </row>
    <row r="168" spans="1:5">
      <c r="A168" s="45">
        <v>35542</v>
      </c>
      <c r="B168" s="46">
        <v>190</v>
      </c>
      <c r="C168" s="33">
        <v>57.912000000000006</v>
      </c>
      <c r="D168" s="33">
        <v>398</v>
      </c>
      <c r="E168" s="33">
        <v>121.28799999999998</v>
      </c>
    </row>
    <row r="169" spans="1:5">
      <c r="A169" s="45">
        <v>35570</v>
      </c>
      <c r="B169" s="46">
        <v>190</v>
      </c>
      <c r="C169" s="33">
        <v>57.912000000000006</v>
      </c>
      <c r="D169" s="33">
        <v>398</v>
      </c>
      <c r="E169" s="33">
        <v>121.28799999999998</v>
      </c>
    </row>
    <row r="170" spans="1:5">
      <c r="A170" s="45">
        <v>35605</v>
      </c>
      <c r="B170" s="46">
        <v>195</v>
      </c>
      <c r="C170" s="33">
        <v>59.436</v>
      </c>
      <c r="D170" s="33">
        <v>393</v>
      </c>
      <c r="E170" s="33">
        <v>119.76399999999998</v>
      </c>
    </row>
    <row r="171" spans="1:5">
      <c r="A171" s="45">
        <v>35633</v>
      </c>
      <c r="B171" s="46">
        <v>195</v>
      </c>
      <c r="C171" s="33">
        <v>59.436</v>
      </c>
      <c r="D171" s="33">
        <v>393</v>
      </c>
      <c r="E171" s="33">
        <v>119.76399999999998</v>
      </c>
    </row>
    <row r="172" spans="1:5">
      <c r="A172" s="45">
        <v>35661</v>
      </c>
      <c r="B172" s="46">
        <v>200</v>
      </c>
      <c r="C172" s="33">
        <v>60.96</v>
      </c>
      <c r="D172" s="33">
        <v>388</v>
      </c>
      <c r="E172" s="33">
        <v>118.23999999999998</v>
      </c>
    </row>
    <row r="173" spans="1:5">
      <c r="A173" s="45">
        <v>35697</v>
      </c>
      <c r="B173" s="46">
        <v>205</v>
      </c>
      <c r="C173" s="33">
        <v>62.484000000000002</v>
      </c>
      <c r="D173" s="33">
        <v>383</v>
      </c>
      <c r="E173" s="33">
        <v>116.71599999999998</v>
      </c>
    </row>
    <row r="174" spans="1:5">
      <c r="A174" s="45">
        <v>35725</v>
      </c>
      <c r="B174" s="46">
        <v>200</v>
      </c>
      <c r="C174" s="33">
        <v>60.96</v>
      </c>
      <c r="D174" s="33">
        <v>388</v>
      </c>
      <c r="E174" s="33">
        <v>118.23999999999998</v>
      </c>
    </row>
    <row r="175" spans="1:5">
      <c r="A175" s="45">
        <v>35752</v>
      </c>
      <c r="B175" s="46">
        <v>215</v>
      </c>
      <c r="C175" s="33">
        <v>65.531999999999996</v>
      </c>
      <c r="D175" s="33">
        <v>373</v>
      </c>
      <c r="E175" s="33">
        <v>113.66799999999999</v>
      </c>
    </row>
    <row r="176" spans="1:5">
      <c r="A176" s="45">
        <v>35781</v>
      </c>
      <c r="B176" s="46">
        <v>210</v>
      </c>
      <c r="C176" s="33">
        <v>64.00800000000001</v>
      </c>
      <c r="D176" s="33">
        <v>378</v>
      </c>
      <c r="E176" s="33">
        <v>115.19199999999998</v>
      </c>
    </row>
    <row r="177" spans="1:5">
      <c r="A177" s="45">
        <v>35815</v>
      </c>
      <c r="B177" s="46">
        <v>200</v>
      </c>
      <c r="C177" s="33">
        <v>60.96</v>
      </c>
      <c r="D177" s="33">
        <v>388</v>
      </c>
      <c r="E177" s="33">
        <v>118.23999999999998</v>
      </c>
    </row>
    <row r="178" spans="1:5">
      <c r="A178" s="45">
        <v>35842</v>
      </c>
      <c r="B178" s="46">
        <v>200</v>
      </c>
      <c r="C178" s="33">
        <v>60.96</v>
      </c>
      <c r="D178" s="33">
        <v>388</v>
      </c>
      <c r="E178" s="33">
        <v>118.23999999999998</v>
      </c>
    </row>
    <row r="179" spans="1:5">
      <c r="A179" s="45">
        <v>35877</v>
      </c>
      <c r="B179" s="46">
        <v>195</v>
      </c>
      <c r="C179" s="33">
        <v>59.436</v>
      </c>
      <c r="D179" s="33">
        <v>393</v>
      </c>
      <c r="E179" s="33">
        <v>119.76399999999998</v>
      </c>
    </row>
    <row r="180" spans="1:5">
      <c r="A180" s="45">
        <v>35907</v>
      </c>
      <c r="B180" s="46">
        <v>195</v>
      </c>
      <c r="C180" s="33">
        <v>59.436</v>
      </c>
      <c r="D180" s="33">
        <v>393</v>
      </c>
      <c r="E180" s="33">
        <v>119.76399999999998</v>
      </c>
    </row>
    <row r="181" spans="1:5">
      <c r="A181" s="45">
        <v>35934</v>
      </c>
      <c r="B181" s="46">
        <v>195</v>
      </c>
      <c r="C181" s="33">
        <v>59.436</v>
      </c>
      <c r="D181" s="33">
        <v>393</v>
      </c>
      <c r="E181" s="33">
        <v>119.76399999999998</v>
      </c>
    </row>
    <row r="182" spans="1:5">
      <c r="A182" s="45">
        <v>35969</v>
      </c>
      <c r="B182" s="46">
        <v>210</v>
      </c>
      <c r="C182" s="33">
        <v>64.00800000000001</v>
      </c>
      <c r="D182" s="33">
        <v>378</v>
      </c>
      <c r="E182" s="33">
        <v>115.19199999999998</v>
      </c>
    </row>
    <row r="183" spans="1:5">
      <c r="A183" s="45">
        <v>35997</v>
      </c>
      <c r="B183" s="46">
        <v>215</v>
      </c>
      <c r="C183" s="33">
        <v>65.531999999999996</v>
      </c>
      <c r="D183" s="33">
        <v>373</v>
      </c>
      <c r="E183" s="33">
        <v>113.66799999999999</v>
      </c>
    </row>
    <row r="184" spans="1:5">
      <c r="A184" s="45">
        <v>36025</v>
      </c>
      <c r="B184" s="46">
        <v>220</v>
      </c>
      <c r="C184" s="33">
        <v>67.055999999999997</v>
      </c>
      <c r="D184" s="33">
        <v>368</v>
      </c>
      <c r="E184" s="33">
        <v>112.14399999999999</v>
      </c>
    </row>
    <row r="185" spans="1:5">
      <c r="A185" s="45">
        <v>36046</v>
      </c>
      <c r="B185" s="46">
        <v>230</v>
      </c>
      <c r="C185" s="33">
        <v>70.103999999999999</v>
      </c>
      <c r="D185" s="33">
        <v>358</v>
      </c>
      <c r="E185" s="33">
        <v>109.09599999999999</v>
      </c>
    </row>
    <row r="186" spans="1:5">
      <c r="A186" s="45">
        <v>36094</v>
      </c>
      <c r="B186" s="46">
        <v>235</v>
      </c>
      <c r="C186" s="33">
        <v>71.628</v>
      </c>
      <c r="D186" s="33">
        <v>353</v>
      </c>
      <c r="E186" s="33">
        <v>107.57199999999999</v>
      </c>
    </row>
    <row r="187" spans="1:5">
      <c r="A187" s="45">
        <v>36125</v>
      </c>
      <c r="B187" s="46">
        <v>215</v>
      </c>
      <c r="C187" s="33">
        <v>65.531999999999996</v>
      </c>
      <c r="D187" s="33">
        <v>373</v>
      </c>
      <c r="E187" s="33">
        <v>113.66799999999999</v>
      </c>
    </row>
    <row r="188" spans="1:5">
      <c r="A188" s="45"/>
      <c r="B188" s="46"/>
    </row>
    <row r="189" spans="1:5">
      <c r="A189" s="45">
        <v>36280</v>
      </c>
      <c r="B189" s="46">
        <v>240</v>
      </c>
      <c r="C189" s="33">
        <v>73.152000000000001</v>
      </c>
      <c r="D189" s="33">
        <v>348</v>
      </c>
      <c r="E189" s="33">
        <v>106.04799999999999</v>
      </c>
    </row>
    <row r="190" spans="1:5">
      <c r="A190" s="45">
        <v>36305</v>
      </c>
      <c r="B190" s="46">
        <v>205</v>
      </c>
      <c r="C190" s="33">
        <v>62.484000000000002</v>
      </c>
      <c r="D190" s="33">
        <v>383</v>
      </c>
      <c r="E190" s="33">
        <v>116.71599999999998</v>
      </c>
    </row>
    <row r="191" spans="1:5">
      <c r="A191" s="45">
        <v>36336</v>
      </c>
      <c r="B191" s="46">
        <v>235</v>
      </c>
      <c r="C191" s="33">
        <v>71.628</v>
      </c>
      <c r="D191" s="33">
        <v>353</v>
      </c>
      <c r="E191" s="33">
        <v>107.57199999999999</v>
      </c>
    </row>
    <row r="192" spans="1:5">
      <c r="A192" s="45">
        <v>36362</v>
      </c>
      <c r="B192" s="46">
        <v>240</v>
      </c>
      <c r="C192" s="33">
        <v>73.152000000000001</v>
      </c>
      <c r="D192" s="33">
        <v>348</v>
      </c>
      <c r="E192" s="33">
        <v>106.04799999999999</v>
      </c>
    </row>
    <row r="193" spans="1:5">
      <c r="A193" s="45">
        <v>36389</v>
      </c>
      <c r="B193" s="46">
        <v>250</v>
      </c>
      <c r="C193" s="33">
        <v>76.2</v>
      </c>
      <c r="D193" s="33">
        <v>338</v>
      </c>
      <c r="E193" s="33">
        <v>102.99999999999999</v>
      </c>
    </row>
    <row r="194" spans="1:5">
      <c r="A194" s="45">
        <v>36424</v>
      </c>
      <c r="B194" s="46">
        <v>250</v>
      </c>
      <c r="C194" s="33">
        <v>76.2</v>
      </c>
      <c r="D194" s="33">
        <v>338</v>
      </c>
      <c r="E194" s="33">
        <v>102.99999999999999</v>
      </c>
    </row>
    <row r="195" spans="1:5">
      <c r="A195" s="45">
        <v>36452</v>
      </c>
      <c r="B195" s="46">
        <v>250</v>
      </c>
      <c r="C195" s="33">
        <v>76.2</v>
      </c>
      <c r="D195" s="33">
        <v>338</v>
      </c>
      <c r="E195" s="33">
        <v>102.99999999999999</v>
      </c>
    </row>
    <row r="196" spans="1:5">
      <c r="A196" s="45">
        <v>36487</v>
      </c>
      <c r="B196" s="46">
        <v>240</v>
      </c>
      <c r="C196" s="33">
        <v>73.152000000000001</v>
      </c>
      <c r="D196" s="33">
        <v>348</v>
      </c>
      <c r="E196" s="33">
        <v>106.04799999999999</v>
      </c>
    </row>
    <row r="197" spans="1:5">
      <c r="A197" s="45">
        <v>36515</v>
      </c>
      <c r="B197" s="46">
        <v>230</v>
      </c>
      <c r="C197" s="33">
        <v>70.103999999999999</v>
      </c>
      <c r="D197" s="33">
        <v>358</v>
      </c>
      <c r="E197" s="33">
        <v>109.09599999999999</v>
      </c>
    </row>
    <row r="198" spans="1:5">
      <c r="A198" s="62">
        <v>36578</v>
      </c>
      <c r="B198" s="33">
        <v>225</v>
      </c>
      <c r="C198" s="37">
        <v>68.58</v>
      </c>
      <c r="D198" s="33">
        <v>363</v>
      </c>
      <c r="E198" s="37">
        <v>110.61999999999999</v>
      </c>
    </row>
    <row r="199" spans="1:5">
      <c r="A199" s="62">
        <v>36608</v>
      </c>
      <c r="B199" s="33">
        <v>220</v>
      </c>
      <c r="C199" s="37">
        <v>67.055999999999997</v>
      </c>
      <c r="D199" s="33">
        <v>368</v>
      </c>
      <c r="E199" s="37">
        <v>112.14399999999999</v>
      </c>
    </row>
    <row r="200" spans="1:5">
      <c r="A200" s="62">
        <v>36635</v>
      </c>
      <c r="B200" s="33">
        <v>225</v>
      </c>
      <c r="C200" s="37">
        <v>68.58</v>
      </c>
      <c r="D200" s="33">
        <v>363</v>
      </c>
      <c r="E200" s="37">
        <v>110.61999999999999</v>
      </c>
    </row>
    <row r="201" spans="1:5">
      <c r="A201" s="62">
        <v>36669</v>
      </c>
      <c r="B201" s="33">
        <v>200</v>
      </c>
      <c r="C201" s="37">
        <v>60.96</v>
      </c>
      <c r="D201" s="33">
        <v>388</v>
      </c>
      <c r="E201" s="37">
        <v>118.23999999999998</v>
      </c>
    </row>
    <row r="202" spans="1:5">
      <c r="A202" s="62">
        <v>36697</v>
      </c>
      <c r="B202" s="33">
        <v>225</v>
      </c>
      <c r="C202" s="37">
        <v>68.58</v>
      </c>
      <c r="D202" s="33">
        <v>363</v>
      </c>
      <c r="E202" s="37">
        <v>110.61999999999999</v>
      </c>
    </row>
    <row r="203" spans="1:5">
      <c r="A203" s="62">
        <v>36736</v>
      </c>
      <c r="B203" s="33">
        <v>240</v>
      </c>
      <c r="C203" s="37">
        <v>73.152000000000001</v>
      </c>
      <c r="D203" s="33">
        <v>348</v>
      </c>
      <c r="E203" s="37">
        <v>106.04799999999999</v>
      </c>
    </row>
    <row r="204" spans="1:5">
      <c r="A204" s="62">
        <v>36760</v>
      </c>
      <c r="B204" s="33">
        <v>238</v>
      </c>
      <c r="C204" s="37">
        <v>72.542400000000001</v>
      </c>
      <c r="D204" s="33">
        <v>350</v>
      </c>
      <c r="E204" s="37">
        <v>106.65759999999999</v>
      </c>
    </row>
    <row r="205" spans="1:5">
      <c r="A205" s="62">
        <v>36769</v>
      </c>
      <c r="B205" s="33">
        <v>260</v>
      </c>
      <c r="C205" s="37">
        <v>79.248000000000005</v>
      </c>
      <c r="D205" s="33">
        <v>328</v>
      </c>
      <c r="E205" s="37">
        <v>99.951999999999984</v>
      </c>
    </row>
    <row r="206" spans="1:5">
      <c r="A206" s="62">
        <v>36788</v>
      </c>
      <c r="B206" s="33">
        <v>265</v>
      </c>
      <c r="C206" s="37">
        <v>80.772000000000006</v>
      </c>
      <c r="D206" s="33">
        <v>323</v>
      </c>
      <c r="E206" s="37">
        <v>98.427999999999983</v>
      </c>
    </row>
    <row r="207" spans="1:5">
      <c r="A207" s="62">
        <v>36822</v>
      </c>
      <c r="B207" s="33">
        <v>262</v>
      </c>
      <c r="C207" s="37">
        <v>79.857600000000005</v>
      </c>
      <c r="D207" s="33">
        <v>326</v>
      </c>
      <c r="E207" s="37">
        <v>99.342399999999984</v>
      </c>
    </row>
    <row r="208" spans="1:5">
      <c r="A208" s="62">
        <v>36843</v>
      </c>
      <c r="B208" s="33">
        <v>260</v>
      </c>
      <c r="C208" s="37">
        <v>79.248000000000005</v>
      </c>
      <c r="D208" s="33">
        <v>328</v>
      </c>
      <c r="E208" s="37">
        <v>99.951999999999984</v>
      </c>
    </row>
    <row r="209" spans="1:5">
      <c r="A209" s="62">
        <v>36858</v>
      </c>
      <c r="B209" s="33">
        <v>248</v>
      </c>
      <c r="C209" s="37">
        <v>75.590400000000002</v>
      </c>
      <c r="D209" s="33">
        <v>340</v>
      </c>
      <c r="E209" s="37">
        <v>103.60959999999999</v>
      </c>
    </row>
    <row r="210" spans="1:5">
      <c r="A210" s="62">
        <v>36874</v>
      </c>
      <c r="B210" s="33">
        <v>250</v>
      </c>
      <c r="C210" s="37">
        <v>76.2</v>
      </c>
      <c r="D210" s="33">
        <v>338</v>
      </c>
      <c r="E210" s="37">
        <v>102.99999999999999</v>
      </c>
    </row>
    <row r="211" spans="1:5">
      <c r="A211" s="62">
        <v>36908</v>
      </c>
      <c r="B211" s="33">
        <v>248</v>
      </c>
      <c r="C211" s="37">
        <v>75.590400000000002</v>
      </c>
      <c r="D211" s="33">
        <v>340</v>
      </c>
      <c r="E211" s="37">
        <v>103.60959999999999</v>
      </c>
    </row>
    <row r="212" spans="1:5">
      <c r="A212" s="62">
        <v>36942</v>
      </c>
      <c r="B212" s="33">
        <v>240</v>
      </c>
      <c r="C212" s="37">
        <v>73.152000000000001</v>
      </c>
      <c r="D212" s="33">
        <v>348</v>
      </c>
      <c r="E212" s="37">
        <v>106.04799999999999</v>
      </c>
    </row>
    <row r="213" spans="1:5">
      <c r="A213" s="62">
        <v>36971</v>
      </c>
      <c r="B213" s="33">
        <v>242</v>
      </c>
      <c r="C213" s="37">
        <v>73.761600000000001</v>
      </c>
      <c r="D213" s="33">
        <v>346</v>
      </c>
      <c r="E213" s="37">
        <v>105.43839999999999</v>
      </c>
    </row>
    <row r="214" spans="1:5">
      <c r="A214" s="62">
        <v>37007</v>
      </c>
      <c r="B214" s="33">
        <v>245</v>
      </c>
      <c r="C214" s="37">
        <v>74.676000000000002</v>
      </c>
      <c r="D214" s="33">
        <v>343</v>
      </c>
      <c r="E214" s="37">
        <v>104.52399999999999</v>
      </c>
    </row>
    <row r="215" spans="1:5">
      <c r="A215" s="62">
        <v>37034</v>
      </c>
      <c r="B215" s="33">
        <v>248</v>
      </c>
      <c r="C215" s="37">
        <v>75.590400000000002</v>
      </c>
      <c r="D215" s="33">
        <v>340</v>
      </c>
      <c r="E215" s="37">
        <v>103.60959999999999</v>
      </c>
    </row>
    <row r="216" spans="1:5">
      <c r="A216" s="62">
        <v>37062</v>
      </c>
      <c r="B216" s="33">
        <v>248</v>
      </c>
      <c r="C216" s="37">
        <v>75.590400000000002</v>
      </c>
      <c r="D216" s="33">
        <v>340</v>
      </c>
      <c r="E216" s="37">
        <v>103.60959999999999</v>
      </c>
    </row>
    <row r="217" spans="1:5">
      <c r="A217" s="62">
        <v>37081</v>
      </c>
      <c r="B217" s="33">
        <v>245</v>
      </c>
      <c r="C217" s="37">
        <v>74.676000000000002</v>
      </c>
      <c r="D217" s="33">
        <v>343</v>
      </c>
      <c r="E217" s="37">
        <v>104.52399999999999</v>
      </c>
    </row>
    <row r="218" spans="1:5">
      <c r="A218" s="62">
        <v>37096</v>
      </c>
      <c r="B218" s="33">
        <v>265</v>
      </c>
      <c r="C218" s="37">
        <v>80.772000000000006</v>
      </c>
      <c r="D218" s="33">
        <v>323</v>
      </c>
      <c r="E218" s="37">
        <v>98.427999999999983</v>
      </c>
    </row>
    <row r="219" spans="1:5">
      <c r="A219" s="62">
        <v>37125</v>
      </c>
      <c r="B219" s="33">
        <v>275</v>
      </c>
      <c r="C219" s="37">
        <v>83.820000000000007</v>
      </c>
      <c r="D219" s="33">
        <v>313</v>
      </c>
      <c r="E219" s="37">
        <v>95.379999999999981</v>
      </c>
    </row>
    <row r="220" spans="1:5">
      <c r="A220" s="62">
        <v>37152</v>
      </c>
      <c r="B220" s="33">
        <v>266</v>
      </c>
      <c r="C220" s="37">
        <v>81.076800000000006</v>
      </c>
      <c r="D220" s="33">
        <v>322</v>
      </c>
      <c r="E220" s="37">
        <v>98.123199999999983</v>
      </c>
    </row>
    <row r="221" spans="1:5">
      <c r="A221" s="62">
        <v>37188</v>
      </c>
      <c r="B221" s="33">
        <v>260</v>
      </c>
      <c r="C221" s="37">
        <v>79.248000000000005</v>
      </c>
      <c r="D221" s="33">
        <v>328</v>
      </c>
      <c r="E221" s="37">
        <v>99.951999999999984</v>
      </c>
    </row>
    <row r="222" spans="1:5">
      <c r="A222" s="62">
        <v>37221</v>
      </c>
      <c r="B222" s="33">
        <v>264</v>
      </c>
      <c r="C222" s="37">
        <v>80.467200000000005</v>
      </c>
      <c r="D222" s="33">
        <v>324</v>
      </c>
      <c r="E222" s="37">
        <v>98.732799999999983</v>
      </c>
    </row>
    <row r="223" spans="1:5">
      <c r="A223" s="62">
        <v>37242</v>
      </c>
      <c r="B223" s="33">
        <v>252</v>
      </c>
      <c r="C223" s="37">
        <v>76.809600000000003</v>
      </c>
      <c r="D223" s="33">
        <v>336</v>
      </c>
      <c r="E223" s="37">
        <v>102.39039999999999</v>
      </c>
    </row>
    <row r="224" spans="1:5">
      <c r="A224" s="62">
        <v>37278</v>
      </c>
      <c r="B224" s="33">
        <v>252</v>
      </c>
      <c r="C224" s="37">
        <v>76.809600000000003</v>
      </c>
      <c r="D224" s="33">
        <v>336</v>
      </c>
      <c r="E224" s="37">
        <v>102.39039999999999</v>
      </c>
    </row>
    <row r="225" spans="1:5">
      <c r="A225" s="62">
        <v>37307</v>
      </c>
      <c r="B225" s="33">
        <v>252</v>
      </c>
      <c r="C225" s="37">
        <v>76.809600000000003</v>
      </c>
      <c r="D225" s="33">
        <v>336</v>
      </c>
      <c r="E225" s="37">
        <v>102.39039999999999</v>
      </c>
    </row>
    <row r="226" spans="1:5">
      <c r="A226" s="62">
        <v>37320</v>
      </c>
      <c r="B226" s="33">
        <v>258</v>
      </c>
      <c r="C226" s="37">
        <v>78.638400000000004</v>
      </c>
      <c r="D226" s="33">
        <v>330</v>
      </c>
      <c r="E226" s="37">
        <v>100.56159999999998</v>
      </c>
    </row>
    <row r="227" spans="1:5">
      <c r="A227" s="62">
        <v>37369</v>
      </c>
      <c r="B227" s="33">
        <v>260</v>
      </c>
      <c r="C227" s="37">
        <v>79.248000000000005</v>
      </c>
      <c r="D227" s="33">
        <v>328</v>
      </c>
      <c r="E227" s="37">
        <v>99.951999999999984</v>
      </c>
    </row>
    <row r="228" spans="1:5">
      <c r="A228" s="62">
        <v>37396</v>
      </c>
      <c r="B228" s="33">
        <v>258</v>
      </c>
      <c r="C228" s="37">
        <v>78.638400000000004</v>
      </c>
      <c r="D228" s="33">
        <v>330</v>
      </c>
      <c r="E228" s="37">
        <v>100.56159999999998</v>
      </c>
    </row>
    <row r="229" spans="1:5">
      <c r="A229" s="62">
        <v>37432</v>
      </c>
      <c r="B229" s="33">
        <v>255</v>
      </c>
      <c r="C229" s="37">
        <v>77.724000000000004</v>
      </c>
      <c r="D229" s="33">
        <v>333</v>
      </c>
      <c r="E229" s="37">
        <v>101.47599999999998</v>
      </c>
    </row>
    <row r="230" spans="1:5">
      <c r="A230" s="62">
        <v>37460</v>
      </c>
      <c r="B230" s="33">
        <v>270</v>
      </c>
      <c r="C230" s="37">
        <v>82.296000000000006</v>
      </c>
      <c r="D230" s="33">
        <v>318</v>
      </c>
      <c r="E230" s="37">
        <v>96.903999999999982</v>
      </c>
    </row>
    <row r="231" spans="1:5">
      <c r="A231" s="62">
        <v>37490</v>
      </c>
      <c r="B231" s="33">
        <v>280</v>
      </c>
      <c r="C231" s="37">
        <v>85.344000000000008</v>
      </c>
      <c r="D231" s="33">
        <v>308</v>
      </c>
      <c r="E231" s="37">
        <v>93.85599999999998</v>
      </c>
    </row>
    <row r="232" spans="1:5">
      <c r="A232" s="62">
        <v>37525</v>
      </c>
      <c r="B232" s="33">
        <v>275</v>
      </c>
      <c r="C232" s="37">
        <v>83.820000000000007</v>
      </c>
      <c r="D232" s="33">
        <v>313</v>
      </c>
      <c r="E232" s="37">
        <v>95.379999999999981</v>
      </c>
    </row>
    <row r="233" spans="1:5">
      <c r="A233" s="62">
        <v>37553</v>
      </c>
      <c r="B233" s="33">
        <v>270</v>
      </c>
      <c r="C233" s="37">
        <v>82.296000000000006</v>
      </c>
      <c r="D233" s="33">
        <v>318</v>
      </c>
      <c r="E233" s="37">
        <v>96.903999999999982</v>
      </c>
    </row>
    <row r="234" spans="1:5">
      <c r="A234" s="62">
        <v>37580</v>
      </c>
      <c r="B234" s="33">
        <v>270</v>
      </c>
      <c r="C234" s="37">
        <v>82.296000000000006</v>
      </c>
      <c r="D234" s="33">
        <v>318</v>
      </c>
      <c r="E234" s="37">
        <v>96.903999999999982</v>
      </c>
    </row>
    <row r="235" spans="1:5">
      <c r="A235" s="62">
        <v>37610</v>
      </c>
      <c r="B235" s="33">
        <v>265</v>
      </c>
      <c r="C235" s="37">
        <v>80.772000000000006</v>
      </c>
      <c r="D235" s="33">
        <v>323</v>
      </c>
      <c r="E235" s="37">
        <v>98.427999999999983</v>
      </c>
    </row>
    <row r="236" spans="1:5">
      <c r="A236" s="62">
        <v>37635</v>
      </c>
      <c r="B236" s="33">
        <v>270</v>
      </c>
      <c r="C236" s="37">
        <v>82.296000000000006</v>
      </c>
      <c r="D236" s="33">
        <v>318</v>
      </c>
      <c r="E236" s="37">
        <v>96.903999999999982</v>
      </c>
    </row>
    <row r="237" spans="1:5">
      <c r="A237" s="62">
        <v>37637</v>
      </c>
      <c r="B237" s="33">
        <v>255</v>
      </c>
      <c r="C237" s="37">
        <v>77.724000000000004</v>
      </c>
      <c r="D237" s="33">
        <v>333</v>
      </c>
      <c r="E237" s="37">
        <v>101.47599999999998</v>
      </c>
    </row>
    <row r="238" spans="1:5">
      <c r="A238" s="62">
        <v>37679</v>
      </c>
      <c r="B238" s="33">
        <v>255</v>
      </c>
      <c r="C238" s="37">
        <v>77.724000000000004</v>
      </c>
      <c r="D238" s="33">
        <v>333</v>
      </c>
      <c r="E238" s="37">
        <v>101.47599999999998</v>
      </c>
    </row>
    <row r="239" spans="1:5">
      <c r="A239" s="63">
        <v>37700</v>
      </c>
      <c r="B239" s="60">
        <v>255</v>
      </c>
      <c r="C239" s="37">
        <v>77.724000000000004</v>
      </c>
      <c r="D239" s="33">
        <v>333</v>
      </c>
      <c r="E239" s="37">
        <v>101.47599999999998</v>
      </c>
    </row>
    <row r="240" spans="1:5">
      <c r="A240" s="62">
        <v>37734</v>
      </c>
      <c r="B240" s="33">
        <v>250</v>
      </c>
      <c r="C240" s="37">
        <v>76.2</v>
      </c>
      <c r="D240" s="33">
        <v>338</v>
      </c>
      <c r="E240" s="37">
        <v>102.99999999999999</v>
      </c>
    </row>
    <row r="241" spans="1:5">
      <c r="A241" s="62">
        <v>37755</v>
      </c>
      <c r="B241" s="33">
        <v>250</v>
      </c>
      <c r="C241" s="37">
        <v>76.2</v>
      </c>
      <c r="D241" s="33">
        <v>338</v>
      </c>
      <c r="E241" s="37">
        <v>102.99999999999999</v>
      </c>
    </row>
    <row r="242" spans="1:5">
      <c r="A242" s="62">
        <v>37763</v>
      </c>
      <c r="B242" s="33">
        <v>245</v>
      </c>
      <c r="C242" s="37">
        <v>74.676000000000002</v>
      </c>
      <c r="D242" s="33">
        <v>343</v>
      </c>
      <c r="E242" s="37">
        <v>104.52399999999999</v>
      </c>
    </row>
    <row r="243" spans="1:5">
      <c r="A243" s="62">
        <v>37764</v>
      </c>
      <c r="B243" s="33">
        <v>245</v>
      </c>
      <c r="C243" s="37">
        <v>74.676000000000002</v>
      </c>
      <c r="D243" s="33">
        <v>343</v>
      </c>
      <c r="E243" s="37">
        <v>104.52399999999999</v>
      </c>
    </row>
    <row r="244" spans="1:5">
      <c r="A244" s="62">
        <v>37798</v>
      </c>
      <c r="B244" s="33">
        <v>250</v>
      </c>
      <c r="C244" s="37">
        <v>76.2</v>
      </c>
      <c r="D244" s="33">
        <v>338</v>
      </c>
      <c r="E244" s="37">
        <v>102.99999999999999</v>
      </c>
    </row>
    <row r="245" spans="1:5">
      <c r="A245" s="63">
        <v>37824</v>
      </c>
      <c r="B245" s="60">
        <v>260</v>
      </c>
      <c r="C245" s="37">
        <v>79.248000000000005</v>
      </c>
      <c r="D245" s="33">
        <v>328</v>
      </c>
      <c r="E245" s="37">
        <v>99.951999999999984</v>
      </c>
    </row>
    <row r="246" spans="1:5">
      <c r="A246" s="62">
        <v>37860</v>
      </c>
      <c r="B246" s="33">
        <v>255</v>
      </c>
      <c r="C246" s="37">
        <v>77.724000000000004</v>
      </c>
      <c r="D246" s="33">
        <v>333</v>
      </c>
      <c r="E246" s="37">
        <v>101.47599999999998</v>
      </c>
    </row>
    <row r="247" spans="1:5">
      <c r="A247" s="62">
        <v>37888</v>
      </c>
      <c r="B247" s="33">
        <v>265</v>
      </c>
      <c r="C247" s="37">
        <v>80.772000000000006</v>
      </c>
      <c r="D247" s="33">
        <v>323</v>
      </c>
      <c r="E247" s="37">
        <v>98.427999999999983</v>
      </c>
    </row>
    <row r="248" spans="1:5">
      <c r="A248" s="62">
        <v>37915</v>
      </c>
      <c r="B248" s="33">
        <v>260</v>
      </c>
      <c r="C248" s="37">
        <v>79.248000000000005</v>
      </c>
      <c r="D248" s="33">
        <v>328</v>
      </c>
      <c r="E248" s="37">
        <v>99.951999999999984</v>
      </c>
    </row>
    <row r="249" spans="1:5">
      <c r="A249" s="63">
        <v>37943</v>
      </c>
      <c r="B249" s="60">
        <v>255</v>
      </c>
      <c r="C249" s="37">
        <v>77.724000000000004</v>
      </c>
      <c r="D249" s="33">
        <v>333</v>
      </c>
      <c r="E249" s="37">
        <v>101.47599999999998</v>
      </c>
    </row>
    <row r="250" spans="1:5">
      <c r="A250" s="62">
        <v>37984</v>
      </c>
      <c r="B250" s="33">
        <v>255</v>
      </c>
      <c r="C250" s="37">
        <v>77.724000000000004</v>
      </c>
      <c r="D250" s="33">
        <v>333</v>
      </c>
      <c r="E250" s="37">
        <v>101.47599999999998</v>
      </c>
    </row>
    <row r="251" spans="1:5">
      <c r="A251" s="62">
        <v>38006</v>
      </c>
      <c r="B251" s="33">
        <v>260</v>
      </c>
      <c r="C251" s="37">
        <v>79.248000000000005</v>
      </c>
      <c r="D251" s="33">
        <v>328</v>
      </c>
      <c r="E251" s="37">
        <v>99.951999999999984</v>
      </c>
    </row>
    <row r="252" spans="1:5">
      <c r="A252" s="62">
        <v>38040</v>
      </c>
      <c r="B252" s="33">
        <v>250</v>
      </c>
      <c r="C252" s="37">
        <v>76.2</v>
      </c>
      <c r="D252" s="33">
        <v>338</v>
      </c>
      <c r="E252" s="37">
        <v>102.99999999999999</v>
      </c>
    </row>
    <row r="253" spans="1:5">
      <c r="A253" s="63">
        <v>38069</v>
      </c>
      <c r="B253" s="33">
        <v>245</v>
      </c>
      <c r="C253" s="37">
        <v>74.676000000000002</v>
      </c>
      <c r="D253" s="33">
        <v>343</v>
      </c>
      <c r="E253" s="37">
        <v>104.52399999999999</v>
      </c>
    </row>
    <row r="254" spans="1:5">
      <c r="A254" s="62">
        <v>38097</v>
      </c>
      <c r="B254" s="33">
        <v>245</v>
      </c>
      <c r="C254" s="37">
        <v>74.676000000000002</v>
      </c>
      <c r="D254" s="33">
        <v>343</v>
      </c>
      <c r="E254" s="37">
        <v>104.52399999999999</v>
      </c>
    </row>
    <row r="255" spans="1:5">
      <c r="A255" s="62">
        <v>38132</v>
      </c>
      <c r="B255" s="33">
        <v>240</v>
      </c>
      <c r="C255" s="37">
        <v>73.152000000000001</v>
      </c>
      <c r="D255" s="33">
        <v>348</v>
      </c>
      <c r="E255" s="37">
        <v>106.04799999999999</v>
      </c>
    </row>
    <row r="256" spans="1:5">
      <c r="A256" s="62">
        <v>38161</v>
      </c>
      <c r="B256" s="33">
        <v>235</v>
      </c>
      <c r="C256" s="37">
        <v>71.628</v>
      </c>
      <c r="D256" s="33">
        <v>353</v>
      </c>
      <c r="E256" s="37">
        <v>107.57199999999999</v>
      </c>
    </row>
    <row r="257" spans="1:5">
      <c r="A257" s="63">
        <v>38183</v>
      </c>
      <c r="B257" s="33">
        <v>230</v>
      </c>
      <c r="C257" s="37">
        <v>70.103999999999999</v>
      </c>
      <c r="D257" s="33">
        <v>358</v>
      </c>
      <c r="E257" s="37">
        <v>109.09599999999999</v>
      </c>
    </row>
    <row r="258" spans="1:5">
      <c r="A258" s="63">
        <v>38223</v>
      </c>
      <c r="B258" s="33">
        <v>235</v>
      </c>
      <c r="C258" s="37">
        <v>71.628</v>
      </c>
      <c r="D258" s="33">
        <v>353</v>
      </c>
      <c r="E258" s="37">
        <v>107.57199999999999</v>
      </c>
    </row>
    <row r="259" spans="1:5">
      <c r="A259" s="62">
        <v>38258</v>
      </c>
      <c r="B259" s="33">
        <v>230</v>
      </c>
      <c r="C259" s="37">
        <v>70.103999999999999</v>
      </c>
      <c r="D259" s="33">
        <v>358</v>
      </c>
      <c r="E259" s="37">
        <v>109.09599999999999</v>
      </c>
    </row>
    <row r="260" spans="1:5">
      <c r="A260" s="62">
        <v>38287</v>
      </c>
      <c r="B260" s="33">
        <v>270</v>
      </c>
      <c r="C260" s="37">
        <v>82.296000000000006</v>
      </c>
      <c r="D260" s="33">
        <v>318</v>
      </c>
      <c r="E260" s="37">
        <v>96.903999999999982</v>
      </c>
    </row>
    <row r="261" spans="1:5">
      <c r="A261" s="63">
        <v>38308</v>
      </c>
      <c r="B261" s="33">
        <v>265</v>
      </c>
      <c r="C261" s="37">
        <v>80.772000000000006</v>
      </c>
      <c r="D261" s="33">
        <v>323</v>
      </c>
      <c r="E261" s="37">
        <v>98.427999999999983</v>
      </c>
    </row>
    <row r="262" spans="1:5">
      <c r="A262" s="63">
        <v>38335</v>
      </c>
      <c r="B262" s="33">
        <v>270</v>
      </c>
      <c r="C262" s="37">
        <v>82.296000000000006</v>
      </c>
      <c r="D262" s="33">
        <v>318</v>
      </c>
      <c r="E262" s="37">
        <v>96.903999999999982</v>
      </c>
    </row>
    <row r="263" spans="1:5">
      <c r="A263" s="62">
        <v>38377</v>
      </c>
      <c r="B263" s="33">
        <v>250</v>
      </c>
      <c r="C263" s="37">
        <v>76.2</v>
      </c>
      <c r="D263" s="33">
        <v>338</v>
      </c>
      <c r="E263" s="37">
        <v>102.99999999999999</v>
      </c>
    </row>
    <row r="264" spans="1:5">
      <c r="A264" s="62">
        <v>38405</v>
      </c>
      <c r="B264" s="33">
        <v>250</v>
      </c>
      <c r="C264" s="37">
        <v>76.2</v>
      </c>
      <c r="D264" s="33">
        <v>338</v>
      </c>
      <c r="E264" s="37">
        <v>102.99999999999999</v>
      </c>
    </row>
    <row r="265" spans="1:5">
      <c r="A265" s="62">
        <v>38440</v>
      </c>
      <c r="B265" s="33">
        <v>250</v>
      </c>
      <c r="C265" s="37">
        <v>76.2</v>
      </c>
      <c r="D265" s="33">
        <v>338</v>
      </c>
      <c r="E265" s="37">
        <v>102.99999999999999</v>
      </c>
    </row>
    <row r="266" spans="1:5">
      <c r="A266" s="62">
        <v>38463</v>
      </c>
      <c r="B266" s="33">
        <v>250</v>
      </c>
      <c r="C266" s="37">
        <v>76.2</v>
      </c>
      <c r="D266" s="33">
        <v>338</v>
      </c>
      <c r="E266" s="37">
        <v>102.99999999999999</v>
      </c>
    </row>
    <row r="267" spans="1:5">
      <c r="A267" s="62">
        <v>38491</v>
      </c>
      <c r="B267" s="33">
        <v>240</v>
      </c>
      <c r="C267" s="37">
        <v>73.152000000000001</v>
      </c>
      <c r="D267" s="33">
        <v>348</v>
      </c>
      <c r="E267" s="37">
        <v>106.04799999999999</v>
      </c>
    </row>
    <row r="268" spans="1:5">
      <c r="A268" s="62">
        <v>38526</v>
      </c>
      <c r="B268" s="33">
        <v>240</v>
      </c>
      <c r="C268" s="37">
        <v>73.152000000000001</v>
      </c>
      <c r="D268" s="33">
        <v>348</v>
      </c>
      <c r="E268" s="37">
        <v>106.04799999999999</v>
      </c>
    </row>
    <row r="269" spans="1:5">
      <c r="A269" s="62">
        <v>38552</v>
      </c>
      <c r="B269" s="33">
        <v>270</v>
      </c>
      <c r="C269" s="37">
        <v>82.296000000000006</v>
      </c>
      <c r="D269" s="33">
        <v>318</v>
      </c>
      <c r="E269" s="37">
        <v>96.903999999999982</v>
      </c>
    </row>
    <row r="270" spans="1:5">
      <c r="A270" s="62">
        <v>38582</v>
      </c>
      <c r="B270" s="33">
        <v>280</v>
      </c>
      <c r="C270" s="37">
        <v>85.344000000000008</v>
      </c>
      <c r="D270" s="33">
        <v>308</v>
      </c>
      <c r="E270" s="37">
        <v>93.85599999999998</v>
      </c>
    </row>
    <row r="271" spans="1:5">
      <c r="A271" s="62">
        <v>38623</v>
      </c>
      <c r="B271" s="33">
        <v>270</v>
      </c>
      <c r="C271" s="37">
        <v>82.296000000000006</v>
      </c>
      <c r="D271" s="33">
        <v>318</v>
      </c>
      <c r="E271" s="37">
        <v>96.903999999999982</v>
      </c>
    </row>
    <row r="272" spans="1:5">
      <c r="A272" s="62">
        <v>38643</v>
      </c>
      <c r="B272" s="33">
        <v>285</v>
      </c>
      <c r="C272" s="37">
        <v>86.868000000000009</v>
      </c>
      <c r="D272" s="33">
        <v>303</v>
      </c>
      <c r="E272" s="37">
        <v>92.331999999999979</v>
      </c>
    </row>
    <row r="273" spans="1:5">
      <c r="A273" s="62">
        <v>38685</v>
      </c>
      <c r="B273" s="33">
        <v>270</v>
      </c>
      <c r="C273" s="37">
        <v>82.296000000000006</v>
      </c>
      <c r="D273" s="33">
        <v>318</v>
      </c>
      <c r="E273" s="37">
        <v>96.903999999999982</v>
      </c>
    </row>
    <row r="274" spans="1:5">
      <c r="A274" s="62">
        <v>38713</v>
      </c>
      <c r="B274" s="33">
        <v>270</v>
      </c>
      <c r="C274" s="37">
        <v>82.296000000000006</v>
      </c>
      <c r="D274" s="33">
        <v>318</v>
      </c>
      <c r="E274" s="37">
        <v>96.903999999999982</v>
      </c>
    </row>
    <row r="275" spans="1:5">
      <c r="A275" s="62">
        <v>38741</v>
      </c>
      <c r="B275" s="33">
        <v>260</v>
      </c>
      <c r="C275" s="37">
        <v>79.248000000000005</v>
      </c>
      <c r="D275" s="33">
        <v>328</v>
      </c>
      <c r="E275" s="37">
        <v>99.951999999999984</v>
      </c>
    </row>
    <row r="276" spans="1:5">
      <c r="A276" s="63">
        <v>38764</v>
      </c>
      <c r="B276" s="60">
        <v>250</v>
      </c>
      <c r="C276" s="37">
        <v>76.2</v>
      </c>
      <c r="D276" s="33">
        <v>338</v>
      </c>
      <c r="E276" s="37">
        <v>102.99999999999999</v>
      </c>
    </row>
    <row r="277" spans="1:5">
      <c r="A277" s="62">
        <v>38797</v>
      </c>
      <c r="B277" s="33">
        <v>260</v>
      </c>
      <c r="C277" s="37">
        <v>79.248000000000005</v>
      </c>
      <c r="D277" s="33">
        <v>328</v>
      </c>
      <c r="E277" s="37">
        <v>99.951999999999984</v>
      </c>
    </row>
    <row r="278" spans="1:5">
      <c r="A278" s="62">
        <v>38832</v>
      </c>
      <c r="B278" s="33">
        <v>260</v>
      </c>
      <c r="C278" s="37">
        <v>79.248000000000005</v>
      </c>
      <c r="D278" s="33">
        <v>328</v>
      </c>
      <c r="E278" s="37">
        <v>99.951999999999984</v>
      </c>
    </row>
    <row r="279" spans="1:5">
      <c r="A279" s="62">
        <v>38853</v>
      </c>
      <c r="B279" s="33">
        <v>240</v>
      </c>
      <c r="C279" s="37">
        <v>73.152000000000001</v>
      </c>
      <c r="D279" s="33">
        <v>348</v>
      </c>
      <c r="E279" s="37">
        <v>106.04799999999999</v>
      </c>
    </row>
    <row r="280" spans="1:5">
      <c r="A280" s="62">
        <v>38888</v>
      </c>
      <c r="B280" s="33">
        <v>250</v>
      </c>
      <c r="C280" s="37">
        <v>76.2</v>
      </c>
      <c r="D280" s="33">
        <v>338</v>
      </c>
      <c r="E280" s="37">
        <v>102.99999999999999</v>
      </c>
    </row>
    <row r="281" spans="1:5">
      <c r="A281" s="63">
        <v>38923</v>
      </c>
      <c r="B281" s="33">
        <v>245</v>
      </c>
      <c r="C281" s="37">
        <v>74.676000000000002</v>
      </c>
      <c r="D281" s="33">
        <v>343</v>
      </c>
      <c r="E281" s="37">
        <v>104.52399999999999</v>
      </c>
    </row>
    <row r="282" spans="1:5">
      <c r="A282" s="63">
        <v>38946</v>
      </c>
      <c r="B282" s="33">
        <v>245</v>
      </c>
      <c r="C282" s="37">
        <v>74.676000000000002</v>
      </c>
      <c r="D282" s="33">
        <v>343</v>
      </c>
      <c r="E282" s="37">
        <v>104.52399999999999</v>
      </c>
    </row>
    <row r="283" spans="1:5">
      <c r="A283" s="62">
        <v>38989</v>
      </c>
      <c r="B283" s="33">
        <v>240</v>
      </c>
      <c r="C283" s="37">
        <v>73.152000000000001</v>
      </c>
      <c r="D283" s="33">
        <v>348</v>
      </c>
      <c r="E283" s="37">
        <v>106.04799999999999</v>
      </c>
    </row>
    <row r="284" spans="1:5">
      <c r="A284" s="63">
        <v>39016</v>
      </c>
      <c r="B284" s="33">
        <v>235</v>
      </c>
      <c r="C284" s="37">
        <v>71.628</v>
      </c>
      <c r="D284" s="33">
        <v>353</v>
      </c>
      <c r="E284" s="37">
        <v>107.57199999999999</v>
      </c>
    </row>
    <row r="285" spans="1:5">
      <c r="A285" s="63">
        <v>39037</v>
      </c>
      <c r="B285" s="33">
        <v>230</v>
      </c>
      <c r="C285" s="37">
        <v>70.103999999999999</v>
      </c>
      <c r="D285" s="33">
        <v>358</v>
      </c>
      <c r="E285" s="37">
        <v>109.09599999999999</v>
      </c>
    </row>
    <row r="286" spans="1:5">
      <c r="A286" s="62">
        <v>39063</v>
      </c>
      <c r="B286" s="33">
        <v>230</v>
      </c>
      <c r="C286" s="37">
        <v>70.103999999999999</v>
      </c>
      <c r="D286" s="33">
        <v>358</v>
      </c>
      <c r="E286" s="37">
        <v>109.09599999999999</v>
      </c>
    </row>
    <row r="287" spans="1:5">
      <c r="A287" s="62">
        <v>39091</v>
      </c>
      <c r="B287" s="33">
        <v>225</v>
      </c>
      <c r="C287" s="37">
        <v>68.58</v>
      </c>
      <c r="D287" s="33">
        <v>363</v>
      </c>
      <c r="E287" s="37">
        <v>110.61999999999999</v>
      </c>
    </row>
    <row r="288" spans="1:5">
      <c r="A288" s="62">
        <v>39106</v>
      </c>
      <c r="B288" s="33">
        <v>225</v>
      </c>
      <c r="C288" s="37">
        <v>68.58</v>
      </c>
      <c r="D288" s="33">
        <v>363</v>
      </c>
      <c r="E288" s="37">
        <v>110.61999999999999</v>
      </c>
    </row>
    <row r="289" spans="1:5">
      <c r="A289" s="62">
        <v>39133</v>
      </c>
      <c r="B289" s="33">
        <v>230</v>
      </c>
      <c r="C289" s="37">
        <v>70.103999999999999</v>
      </c>
      <c r="D289" s="33">
        <v>358</v>
      </c>
      <c r="E289" s="37">
        <v>109.09599999999999</v>
      </c>
    </row>
    <row r="290" spans="1:5">
      <c r="A290" s="62">
        <v>39161</v>
      </c>
      <c r="B290" s="33">
        <v>225</v>
      </c>
      <c r="C290" s="37">
        <v>68.58</v>
      </c>
      <c r="D290" s="33">
        <v>363</v>
      </c>
      <c r="E290" s="37">
        <v>110.61999999999999</v>
      </c>
    </row>
    <row r="291" spans="1:5">
      <c r="A291" s="62">
        <v>39182</v>
      </c>
      <c r="B291" s="33">
        <v>220</v>
      </c>
      <c r="C291" s="37">
        <v>67.055999999999997</v>
      </c>
      <c r="D291" s="33">
        <v>368</v>
      </c>
      <c r="E291" s="37">
        <v>112.14399999999999</v>
      </c>
    </row>
    <row r="292" spans="1:5">
      <c r="A292" s="63">
        <v>39224</v>
      </c>
      <c r="B292" s="60">
        <v>220</v>
      </c>
      <c r="C292" s="37">
        <v>67.055999999999997</v>
      </c>
      <c r="D292" s="33">
        <v>368</v>
      </c>
      <c r="E292" s="37">
        <v>112.14399999999999</v>
      </c>
    </row>
    <row r="293" spans="1:5">
      <c r="A293" s="62">
        <v>39287</v>
      </c>
      <c r="B293" s="33">
        <v>230</v>
      </c>
      <c r="C293" s="37">
        <v>70.103999999999999</v>
      </c>
      <c r="D293" s="33">
        <v>358</v>
      </c>
      <c r="E293" s="37">
        <v>109.09599999999999</v>
      </c>
    </row>
    <row r="294" spans="1:5">
      <c r="A294" s="62">
        <v>39308</v>
      </c>
      <c r="B294" s="33">
        <v>230</v>
      </c>
      <c r="C294" s="37">
        <v>70.103999999999999</v>
      </c>
      <c r="D294" s="33">
        <v>358</v>
      </c>
      <c r="E294" s="37">
        <v>109.09599999999999</v>
      </c>
    </row>
    <row r="295" spans="1:5">
      <c r="A295" s="62">
        <v>39335</v>
      </c>
      <c r="B295" s="33">
        <v>210</v>
      </c>
      <c r="C295" s="37">
        <v>64.00800000000001</v>
      </c>
      <c r="D295" s="33">
        <v>378</v>
      </c>
      <c r="E295" s="37">
        <v>115.19199999999998</v>
      </c>
    </row>
    <row r="296" spans="1:5">
      <c r="A296" s="62">
        <v>39370</v>
      </c>
      <c r="B296" s="33">
        <v>185</v>
      </c>
      <c r="C296" s="37">
        <v>56.388000000000005</v>
      </c>
      <c r="D296" s="33">
        <v>403</v>
      </c>
      <c r="E296" s="37">
        <v>122.81199999999998</v>
      </c>
    </row>
    <row r="297" spans="1:5">
      <c r="A297" s="62">
        <v>39401</v>
      </c>
      <c r="B297" s="33">
        <v>175</v>
      </c>
      <c r="C297" s="37">
        <v>53.34</v>
      </c>
      <c r="D297" s="33">
        <v>413</v>
      </c>
      <c r="E297" s="37">
        <v>125.85999999999999</v>
      </c>
    </row>
    <row r="298" spans="1:5">
      <c r="A298" s="62">
        <v>39405</v>
      </c>
      <c r="B298" s="33">
        <v>175</v>
      </c>
      <c r="C298" s="37">
        <v>53.34</v>
      </c>
      <c r="D298" s="33">
        <v>413</v>
      </c>
      <c r="E298" s="37">
        <v>125.85999999999999</v>
      </c>
    </row>
    <row r="299" spans="1:5">
      <c r="A299" s="62">
        <v>39454</v>
      </c>
      <c r="B299" s="33">
        <v>160</v>
      </c>
      <c r="C299" s="37">
        <v>48.768000000000001</v>
      </c>
      <c r="D299" s="33">
        <v>428</v>
      </c>
      <c r="E299" s="37">
        <v>130.43199999999999</v>
      </c>
    </row>
    <row r="300" spans="1:5">
      <c r="A300" s="62">
        <v>39485</v>
      </c>
      <c r="B300" s="33">
        <v>160</v>
      </c>
      <c r="C300" s="37">
        <v>48.768000000000001</v>
      </c>
      <c r="D300" s="33">
        <v>428</v>
      </c>
      <c r="E300" s="37">
        <v>130.43199999999999</v>
      </c>
    </row>
    <row r="301" spans="1:5">
      <c r="A301" s="62">
        <v>39517</v>
      </c>
      <c r="B301" s="33">
        <v>150</v>
      </c>
      <c r="C301" s="37">
        <v>45.72</v>
      </c>
      <c r="D301" s="33">
        <v>438</v>
      </c>
      <c r="E301" s="37">
        <v>133.47999999999999</v>
      </c>
    </row>
    <row r="302" spans="1:5">
      <c r="A302" s="62">
        <v>39560</v>
      </c>
      <c r="B302" s="33">
        <v>150</v>
      </c>
      <c r="C302" s="37">
        <v>45.72</v>
      </c>
      <c r="D302" s="33">
        <v>438</v>
      </c>
      <c r="E302" s="37">
        <v>133.47999999999999</v>
      </c>
    </row>
    <row r="303" spans="1:5">
      <c r="A303" s="62">
        <v>39580</v>
      </c>
      <c r="B303" s="33">
        <v>140</v>
      </c>
      <c r="C303" s="37">
        <v>42.672000000000004</v>
      </c>
      <c r="D303" s="33">
        <v>448</v>
      </c>
      <c r="E303" s="37">
        <v>136.52799999999999</v>
      </c>
    </row>
    <row r="304" spans="1:5">
      <c r="A304" s="62">
        <v>39605</v>
      </c>
      <c r="B304" s="33">
        <v>140</v>
      </c>
      <c r="C304" s="37">
        <v>42.672000000000004</v>
      </c>
      <c r="D304" s="33">
        <v>448</v>
      </c>
      <c r="E304" s="37">
        <v>136.52799999999999</v>
      </c>
    </row>
    <row r="305" spans="1:5">
      <c r="A305" s="62">
        <v>39643</v>
      </c>
      <c r="B305" s="33">
        <v>145</v>
      </c>
      <c r="C305" s="37">
        <v>44.196000000000005</v>
      </c>
      <c r="D305" s="33">
        <v>443</v>
      </c>
      <c r="E305" s="37">
        <v>135.00399999999999</v>
      </c>
    </row>
    <row r="306" spans="1:5">
      <c r="A306" s="62">
        <v>39665</v>
      </c>
      <c r="B306" s="33">
        <v>140</v>
      </c>
      <c r="C306" s="37">
        <v>42.672000000000004</v>
      </c>
      <c r="D306" s="33">
        <v>448</v>
      </c>
      <c r="E306" s="37">
        <v>136.52799999999999</v>
      </c>
    </row>
    <row r="307" spans="1:5">
      <c r="A307" s="62">
        <v>39707</v>
      </c>
      <c r="B307" s="33">
        <v>150</v>
      </c>
      <c r="C307" s="37">
        <v>45.72</v>
      </c>
      <c r="D307" s="33">
        <v>438</v>
      </c>
      <c r="E307" s="37">
        <v>133.47999999999999</v>
      </c>
    </row>
    <row r="308" spans="1:5">
      <c r="A308" s="62">
        <v>39734</v>
      </c>
      <c r="B308" s="33">
        <v>150</v>
      </c>
      <c r="C308" s="37">
        <v>45.72</v>
      </c>
      <c r="D308" s="33">
        <v>438</v>
      </c>
      <c r="E308" s="37">
        <v>133.47999999999999</v>
      </c>
    </row>
    <row r="309" spans="1:5">
      <c r="A309" s="62">
        <v>39771</v>
      </c>
      <c r="B309" s="33">
        <v>150</v>
      </c>
      <c r="C309" s="37">
        <v>45.72</v>
      </c>
      <c r="D309" s="33">
        <v>438</v>
      </c>
      <c r="E309" s="37">
        <v>133.47999999999999</v>
      </c>
    </row>
    <row r="310" spans="1:5">
      <c r="A310" s="62">
        <v>39791</v>
      </c>
      <c r="B310" s="33">
        <v>145</v>
      </c>
      <c r="C310" s="37">
        <v>44.196000000000005</v>
      </c>
      <c r="D310" s="33">
        <v>443</v>
      </c>
      <c r="E310" s="37">
        <v>135.00399999999999</v>
      </c>
    </row>
    <row r="311" spans="1:5">
      <c r="A311" s="62">
        <v>39826</v>
      </c>
      <c r="B311" s="33">
        <v>140</v>
      </c>
      <c r="C311" s="37">
        <v>42.672000000000004</v>
      </c>
      <c r="D311" s="33">
        <v>448</v>
      </c>
      <c r="E311" s="37">
        <v>136.52799999999999</v>
      </c>
    </row>
    <row r="312" spans="1:5">
      <c r="A312" s="62">
        <v>39854</v>
      </c>
      <c r="B312" s="33">
        <v>140</v>
      </c>
      <c r="C312" s="37">
        <v>42.672000000000004</v>
      </c>
      <c r="D312" s="33">
        <v>448</v>
      </c>
      <c r="E312" s="37">
        <v>136.52799999999999</v>
      </c>
    </row>
    <row r="313" spans="1:5">
      <c r="A313" s="62">
        <v>39888</v>
      </c>
      <c r="B313" s="33">
        <v>140</v>
      </c>
      <c r="C313" s="37">
        <v>42.672000000000004</v>
      </c>
      <c r="D313" s="33">
        <v>448</v>
      </c>
      <c r="E313" s="37">
        <v>136.52799999999999</v>
      </c>
    </row>
    <row r="314" spans="1:5">
      <c r="A314" s="62">
        <v>39923</v>
      </c>
      <c r="B314" s="33">
        <v>140</v>
      </c>
      <c r="C314" s="37">
        <v>42.672000000000004</v>
      </c>
      <c r="D314" s="33">
        <v>448</v>
      </c>
      <c r="E314" s="37">
        <v>136.52799999999999</v>
      </c>
    </row>
    <row r="315" spans="1:5">
      <c r="A315" s="62">
        <v>39951</v>
      </c>
      <c r="B315" s="33">
        <v>130</v>
      </c>
      <c r="C315" s="37">
        <v>39.624000000000002</v>
      </c>
      <c r="D315" s="33">
        <v>458</v>
      </c>
      <c r="E315" s="37">
        <v>139.57599999999999</v>
      </c>
    </row>
    <row r="316" spans="1:5">
      <c r="A316" s="62">
        <v>39982</v>
      </c>
      <c r="B316" s="33">
        <v>130</v>
      </c>
      <c r="C316" s="37">
        <v>39.624000000000002</v>
      </c>
      <c r="D316" s="33">
        <v>458</v>
      </c>
      <c r="E316" s="37">
        <v>139.57599999999999</v>
      </c>
    </row>
    <row r="317" spans="1:5">
      <c r="A317" s="62">
        <v>40016</v>
      </c>
      <c r="B317" s="33">
        <v>130</v>
      </c>
      <c r="C317" s="37">
        <v>39.624000000000002</v>
      </c>
      <c r="D317" s="33">
        <v>458</v>
      </c>
      <c r="E317" s="37">
        <v>139.57599999999999</v>
      </c>
    </row>
    <row r="318" spans="1:5">
      <c r="A318" s="62">
        <v>40042</v>
      </c>
      <c r="B318" s="33">
        <v>130</v>
      </c>
      <c r="C318" s="37">
        <v>39.624000000000002</v>
      </c>
      <c r="D318" s="33">
        <v>458</v>
      </c>
      <c r="E318" s="37">
        <v>139.57599999999999</v>
      </c>
    </row>
    <row r="319" spans="1:5">
      <c r="A319" s="62">
        <v>40079</v>
      </c>
      <c r="B319" s="33">
        <v>130</v>
      </c>
      <c r="C319" s="37">
        <v>39.624000000000002</v>
      </c>
      <c r="D319" s="33">
        <v>458</v>
      </c>
      <c r="E319" s="37">
        <v>139.57599999999999</v>
      </c>
    </row>
    <row r="320" spans="1:5">
      <c r="A320" s="62">
        <v>40112</v>
      </c>
      <c r="B320" s="33">
        <v>130</v>
      </c>
      <c r="C320" s="37">
        <v>39.624000000000002</v>
      </c>
      <c r="D320" s="33">
        <v>458</v>
      </c>
      <c r="E320" s="37">
        <v>139.57599999999999</v>
      </c>
    </row>
    <row r="321" spans="1:5">
      <c r="A321" s="62">
        <v>40127</v>
      </c>
      <c r="B321" s="33">
        <v>125</v>
      </c>
      <c r="C321" s="37">
        <v>38.1</v>
      </c>
      <c r="D321" s="33">
        <v>463</v>
      </c>
      <c r="E321" s="37">
        <v>141.1</v>
      </c>
    </row>
    <row r="322" spans="1:5">
      <c r="A322" s="62">
        <v>40162</v>
      </c>
      <c r="B322" s="33">
        <v>130</v>
      </c>
      <c r="C322" s="37">
        <v>39.624000000000002</v>
      </c>
      <c r="D322" s="33">
        <v>458</v>
      </c>
      <c r="E322" s="37">
        <v>139.57599999999999</v>
      </c>
    </row>
    <row r="323" spans="1:5">
      <c r="A323" s="62">
        <v>40197</v>
      </c>
      <c r="B323" s="33">
        <v>125</v>
      </c>
      <c r="C323" s="37">
        <v>38.1</v>
      </c>
      <c r="D323" s="33">
        <v>463</v>
      </c>
      <c r="E323" s="37">
        <v>141.1</v>
      </c>
    </row>
    <row r="324" spans="1:5">
      <c r="A324" s="62">
        <v>40224</v>
      </c>
      <c r="B324" s="33">
        <v>125</v>
      </c>
      <c r="C324" s="37">
        <v>38.1</v>
      </c>
      <c r="D324" s="33">
        <v>463</v>
      </c>
      <c r="E324" s="37">
        <v>141.1</v>
      </c>
    </row>
    <row r="325" spans="1:5">
      <c r="A325" s="62">
        <v>40260</v>
      </c>
      <c r="B325" s="33">
        <v>130</v>
      </c>
      <c r="C325" s="37">
        <v>39.624000000000002</v>
      </c>
      <c r="D325" s="33">
        <v>458</v>
      </c>
      <c r="E325" s="37">
        <v>139.57599999999999</v>
      </c>
    </row>
    <row r="326" spans="1:5">
      <c r="A326" s="62">
        <v>40290</v>
      </c>
      <c r="B326" s="33">
        <v>125</v>
      </c>
      <c r="C326" s="37">
        <v>38.1</v>
      </c>
      <c r="D326" s="33">
        <v>463</v>
      </c>
      <c r="E326" s="37">
        <v>141.1</v>
      </c>
    </row>
    <row r="327" spans="1:5">
      <c r="A327" s="62">
        <v>40309</v>
      </c>
      <c r="B327" s="33">
        <v>120</v>
      </c>
      <c r="C327" s="37">
        <v>36.576000000000001</v>
      </c>
      <c r="D327" s="33">
        <v>468</v>
      </c>
      <c r="E327" s="37">
        <v>142.624</v>
      </c>
    </row>
    <row r="328" spans="1:5">
      <c r="A328" s="62">
        <v>40344</v>
      </c>
      <c r="B328" s="33">
        <v>120</v>
      </c>
      <c r="C328" s="37">
        <v>36.576000000000001</v>
      </c>
      <c r="D328" s="33">
        <v>468</v>
      </c>
      <c r="E328" s="37">
        <v>142.624</v>
      </c>
    </row>
    <row r="329" spans="1:5">
      <c r="A329" s="62">
        <v>40379</v>
      </c>
      <c r="B329" s="33">
        <v>130</v>
      </c>
      <c r="C329" s="37">
        <v>39.624000000000002</v>
      </c>
      <c r="D329" s="33">
        <v>458</v>
      </c>
      <c r="E329" s="37">
        <v>139.57599999999999</v>
      </c>
    </row>
    <row r="330" spans="1:5">
      <c r="A330" s="62">
        <v>40406</v>
      </c>
      <c r="B330" s="33">
        <v>130</v>
      </c>
      <c r="C330" s="37">
        <v>39.624000000000002</v>
      </c>
      <c r="D330" s="33">
        <v>458</v>
      </c>
      <c r="E330" s="37">
        <v>139.57599999999999</v>
      </c>
    </row>
    <row r="331" spans="1:5">
      <c r="A331" s="62">
        <v>40441</v>
      </c>
      <c r="B331" s="33">
        <v>125</v>
      </c>
      <c r="C331" s="37">
        <v>38.1</v>
      </c>
      <c r="D331" s="33">
        <v>463</v>
      </c>
      <c r="E331" s="37">
        <v>141.1</v>
      </c>
    </row>
    <row r="332" spans="1:5">
      <c r="A332" s="62">
        <v>40470</v>
      </c>
      <c r="B332" s="33">
        <v>130</v>
      </c>
      <c r="C332" s="37">
        <v>39.624000000000002</v>
      </c>
      <c r="D332" s="33">
        <v>458</v>
      </c>
      <c r="E332" s="37">
        <v>139.57599999999999</v>
      </c>
    </row>
    <row r="333" spans="1:5">
      <c r="A333" s="62">
        <v>40491</v>
      </c>
      <c r="B333" s="33">
        <v>130</v>
      </c>
      <c r="C333" s="37">
        <v>39.624000000000002</v>
      </c>
      <c r="D333" s="33">
        <v>458</v>
      </c>
      <c r="E333" s="37">
        <v>139.57599999999999</v>
      </c>
    </row>
    <row r="334" spans="1:5">
      <c r="A334" s="62">
        <v>40533</v>
      </c>
      <c r="B334" s="33">
        <v>160</v>
      </c>
      <c r="C334" s="37">
        <v>48.768000000000001</v>
      </c>
      <c r="D334" s="33">
        <v>428</v>
      </c>
      <c r="E334" s="37">
        <v>130.43199999999999</v>
      </c>
    </row>
    <row r="335" spans="1:5">
      <c r="A335" s="62">
        <v>40556</v>
      </c>
      <c r="B335" s="33">
        <v>165</v>
      </c>
      <c r="C335" s="37">
        <v>50.292000000000002</v>
      </c>
      <c r="D335" s="33">
        <v>423</v>
      </c>
      <c r="E335" s="37">
        <v>128.90799999999999</v>
      </c>
    </row>
    <row r="336" spans="1:5">
      <c r="A336" s="62">
        <v>40584</v>
      </c>
      <c r="B336" s="33">
        <v>170</v>
      </c>
      <c r="C336" s="37">
        <v>51.816000000000003</v>
      </c>
      <c r="D336" s="33">
        <v>418</v>
      </c>
      <c r="E336" s="37">
        <v>127.38399999999999</v>
      </c>
    </row>
    <row r="337" spans="1:5">
      <c r="A337" s="62">
        <v>40604</v>
      </c>
      <c r="B337" s="33">
        <v>170</v>
      </c>
      <c r="C337" s="37">
        <v>51.816000000000003</v>
      </c>
      <c r="D337" s="33">
        <v>418</v>
      </c>
      <c r="E337" s="37">
        <v>127.38399999999999</v>
      </c>
    </row>
    <row r="338" spans="1:5">
      <c r="A338" s="62">
        <v>40645</v>
      </c>
      <c r="B338" s="33">
        <v>190</v>
      </c>
      <c r="C338" s="37">
        <v>57.912000000000006</v>
      </c>
      <c r="D338" s="33">
        <v>398</v>
      </c>
      <c r="E338" s="37">
        <v>121.28799999999998</v>
      </c>
    </row>
    <row r="339" spans="1:5">
      <c r="A339" s="62"/>
      <c r="C339" s="37"/>
      <c r="E339" s="37"/>
    </row>
    <row r="340" spans="1:5">
      <c r="A340" s="62">
        <v>41904</v>
      </c>
      <c r="B340" s="33">
        <v>90</v>
      </c>
      <c r="C340" s="37">
        <v>27.432000000000002</v>
      </c>
      <c r="D340" s="33">
        <v>498</v>
      </c>
      <c r="E340" s="37">
        <v>151.76799999999997</v>
      </c>
    </row>
    <row r="341" spans="1:5">
      <c r="A341" s="62">
        <v>41932</v>
      </c>
      <c r="B341" s="33">
        <v>90</v>
      </c>
      <c r="C341" s="37">
        <v>27.432000000000002</v>
      </c>
      <c r="D341" s="33">
        <v>498</v>
      </c>
      <c r="E341" s="37">
        <v>151.76799999999997</v>
      </c>
    </row>
    <row r="342" spans="1:5">
      <c r="A342" s="62">
        <v>41961</v>
      </c>
      <c r="B342" s="33">
        <v>100</v>
      </c>
      <c r="C342" s="37">
        <v>30.48</v>
      </c>
      <c r="D342" s="33">
        <v>488</v>
      </c>
      <c r="E342" s="37">
        <v>148.72</v>
      </c>
    </row>
    <row r="343" spans="1:5">
      <c r="A343" s="62">
        <v>41989</v>
      </c>
      <c r="B343" s="33">
        <v>90</v>
      </c>
      <c r="C343" s="37">
        <v>27.432000000000002</v>
      </c>
      <c r="D343" s="33">
        <v>498</v>
      </c>
      <c r="E343" s="37">
        <v>151.76799999999997</v>
      </c>
    </row>
    <row r="344" spans="1:5">
      <c r="A344" s="62">
        <v>42024</v>
      </c>
      <c r="B344" s="33">
        <v>90</v>
      </c>
      <c r="C344" s="37">
        <v>27.432000000000002</v>
      </c>
      <c r="D344" s="33">
        <v>498</v>
      </c>
      <c r="E344" s="37">
        <v>151.76799999999997</v>
      </c>
    </row>
    <row r="345" spans="1:5">
      <c r="A345" s="62">
        <v>42047</v>
      </c>
      <c r="B345" s="33">
        <v>90</v>
      </c>
      <c r="C345" s="37">
        <v>27.432000000000002</v>
      </c>
      <c r="D345" s="33">
        <v>498</v>
      </c>
      <c r="E345" s="37">
        <v>151.76799999999997</v>
      </c>
    </row>
    <row r="346" spans="1:5">
      <c r="A346" s="62">
        <v>42075</v>
      </c>
      <c r="B346" s="33">
        <v>90</v>
      </c>
      <c r="C346" s="37">
        <v>27.432000000000002</v>
      </c>
      <c r="D346" s="33">
        <v>498</v>
      </c>
      <c r="E346" s="37">
        <v>151.76799999999997</v>
      </c>
    </row>
    <row r="347" spans="1:5">
      <c r="A347" s="62">
        <v>42114</v>
      </c>
      <c r="B347" s="33">
        <v>90</v>
      </c>
      <c r="C347" s="37">
        <v>27.432000000000002</v>
      </c>
      <c r="D347" s="33">
        <v>498</v>
      </c>
      <c r="E347" s="37">
        <v>151.76799999999997</v>
      </c>
    </row>
    <row r="348" spans="1:5">
      <c r="A348" s="62">
        <v>42136</v>
      </c>
      <c r="B348" s="33">
        <v>90</v>
      </c>
      <c r="C348" s="37">
        <v>27.432000000000002</v>
      </c>
      <c r="D348" s="33">
        <v>498</v>
      </c>
      <c r="E348" s="37">
        <v>151.76799999999997</v>
      </c>
    </row>
    <row r="349" spans="1:5">
      <c r="A349" s="62">
        <v>42173</v>
      </c>
      <c r="B349" s="33">
        <v>90</v>
      </c>
      <c r="C349" s="37">
        <v>27.432000000000002</v>
      </c>
      <c r="D349" s="33">
        <v>498</v>
      </c>
      <c r="E349" s="37">
        <v>151.76799999999997</v>
      </c>
    </row>
    <row r="350" spans="1:5">
      <c r="A350" s="62">
        <v>42192</v>
      </c>
      <c r="B350" s="33">
        <v>90</v>
      </c>
      <c r="C350" s="37">
        <v>27.432000000000002</v>
      </c>
      <c r="D350" s="33">
        <v>498</v>
      </c>
      <c r="E350" s="37">
        <v>151.76799999999997</v>
      </c>
    </row>
    <row r="351" spans="1:5">
      <c r="A351" s="62">
        <v>42229</v>
      </c>
      <c r="B351" s="33">
        <v>90</v>
      </c>
      <c r="C351" s="37">
        <v>27.432000000000002</v>
      </c>
      <c r="D351" s="33">
        <v>498</v>
      </c>
      <c r="E351" s="37">
        <v>151.76799999999997</v>
      </c>
    </row>
    <row r="352" spans="1:5">
      <c r="A352" s="62">
        <v>42271</v>
      </c>
      <c r="B352" s="33">
        <v>85</v>
      </c>
      <c r="C352" s="37">
        <v>25.908000000000001</v>
      </c>
      <c r="D352" s="33">
        <v>503</v>
      </c>
      <c r="E352" s="37">
        <v>153.29199999999997</v>
      </c>
    </row>
    <row r="353" spans="1:5">
      <c r="A353" s="62">
        <v>42303</v>
      </c>
      <c r="B353" s="33">
        <v>90</v>
      </c>
      <c r="C353" s="37">
        <v>27.432000000000002</v>
      </c>
      <c r="D353" s="33">
        <v>498</v>
      </c>
      <c r="E353" s="37">
        <v>151.76799999999997</v>
      </c>
    </row>
    <row r="354" spans="1:5">
      <c r="A354" s="62">
        <v>42320</v>
      </c>
      <c r="B354" s="33">
        <v>90</v>
      </c>
      <c r="C354" s="37">
        <v>27.432000000000002</v>
      </c>
      <c r="D354" s="33">
        <v>498</v>
      </c>
      <c r="E354" s="37">
        <v>151.76799999999997</v>
      </c>
    </row>
    <row r="355" spans="1:5">
      <c r="A355" s="62">
        <v>42348</v>
      </c>
      <c r="B355" s="33">
        <v>85</v>
      </c>
      <c r="C355" s="37">
        <v>25.908000000000001</v>
      </c>
      <c r="D355" s="33">
        <v>503</v>
      </c>
      <c r="E355" s="37">
        <v>153.29199999999997</v>
      </c>
    </row>
    <row r="356" spans="1:5">
      <c r="A356" s="62">
        <v>42397</v>
      </c>
      <c r="B356" s="33">
        <v>90</v>
      </c>
      <c r="C356" s="37">
        <v>27.432000000000002</v>
      </c>
      <c r="D356" s="33">
        <v>498</v>
      </c>
      <c r="E356" s="37">
        <v>151.76799999999997</v>
      </c>
    </row>
    <row r="357" spans="1:5">
      <c r="A357" s="62">
        <v>42410</v>
      </c>
      <c r="B357" s="33">
        <v>85</v>
      </c>
      <c r="C357" s="37">
        <v>25.908000000000001</v>
      </c>
      <c r="D357" s="33">
        <v>503</v>
      </c>
      <c r="E357" s="37">
        <v>153.29199999999997</v>
      </c>
    </row>
    <row r="358" spans="1:5">
      <c r="A358" s="62">
        <v>42437</v>
      </c>
      <c r="B358" s="33">
        <v>90</v>
      </c>
      <c r="C358" s="37">
        <v>27.432000000000002</v>
      </c>
      <c r="D358" s="33">
        <v>498</v>
      </c>
      <c r="E358" s="37">
        <v>151.76799999999997</v>
      </c>
    </row>
    <row r="359" spans="1:5">
      <c r="A359" s="62">
        <v>42471</v>
      </c>
      <c r="B359" s="33">
        <v>90</v>
      </c>
      <c r="C359" s="37">
        <v>27.432000000000002</v>
      </c>
      <c r="D359" s="33">
        <v>498</v>
      </c>
      <c r="E359" s="37">
        <v>151.76799999999997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34"/>
  <sheetViews>
    <sheetView topLeftCell="A4" workbookViewId="0">
      <selection activeCell="G15" sqref="G15"/>
    </sheetView>
  </sheetViews>
  <sheetFormatPr baseColWidth="10" defaultRowHeight="15" x14ac:dyDescent="0"/>
  <cols>
    <col min="1" max="3" width="10.83203125" style="33"/>
    <col min="4" max="4" width="32.5" style="33" customWidth="1"/>
    <col min="5" max="5" width="33.33203125" style="33" customWidth="1"/>
    <col min="7" max="7" width="20.83203125" customWidth="1"/>
  </cols>
  <sheetData>
    <row r="1" spans="1:8">
      <c r="A1" s="34" t="s">
        <v>23</v>
      </c>
      <c r="B1" s="34" t="s">
        <v>35</v>
      </c>
      <c r="C1" s="34" t="s">
        <v>36</v>
      </c>
      <c r="D1" s="34" t="s">
        <v>39</v>
      </c>
      <c r="E1" s="34" t="s">
        <v>37</v>
      </c>
    </row>
    <row r="2" spans="1:8" s="75" customFormat="1">
      <c r="A2" s="73">
        <v>18142</v>
      </c>
      <c r="B2" s="74">
        <v>242</v>
      </c>
      <c r="C2" s="76">
        <v>73.761600000000001</v>
      </c>
      <c r="D2" s="76">
        <v>390</v>
      </c>
      <c r="E2" s="76">
        <v>118.83839999999999</v>
      </c>
    </row>
    <row r="3" spans="1:8">
      <c r="A3" s="34"/>
      <c r="B3" s="34"/>
      <c r="C3" s="34"/>
      <c r="D3" s="34"/>
      <c r="E3" s="34"/>
    </row>
    <row r="4" spans="1:8">
      <c r="A4" s="53">
        <v>21051</v>
      </c>
      <c r="B4" s="54">
        <v>287</v>
      </c>
      <c r="C4" s="37">
        <v>87.47760000000001</v>
      </c>
      <c r="D4" s="33">
        <v>345</v>
      </c>
      <c r="E4" s="37">
        <v>105.12239999999998</v>
      </c>
      <c r="G4" s="50" t="s">
        <v>51</v>
      </c>
    </row>
    <row r="5" spans="1:8">
      <c r="A5" s="53">
        <v>21067</v>
      </c>
      <c r="B5" s="54">
        <v>240</v>
      </c>
      <c r="C5" s="37">
        <v>73.152000000000001</v>
      </c>
      <c r="D5" s="33">
        <v>392</v>
      </c>
      <c r="E5" s="37">
        <v>119.44799999999999</v>
      </c>
      <c r="G5" s="26" t="s">
        <v>50</v>
      </c>
    </row>
    <row r="6" spans="1:8">
      <c r="A6" s="53">
        <v>21072</v>
      </c>
      <c r="B6" s="54">
        <v>226.08</v>
      </c>
      <c r="C6" s="37">
        <v>68.90918400000001</v>
      </c>
      <c r="D6" s="33">
        <v>405.91999999999996</v>
      </c>
      <c r="E6" s="37">
        <v>123.69081599999998</v>
      </c>
      <c r="G6" s="23" t="s">
        <v>38</v>
      </c>
      <c r="H6">
        <v>632</v>
      </c>
    </row>
    <row r="7" spans="1:8">
      <c r="A7" s="53">
        <v>21079</v>
      </c>
      <c r="B7" s="54">
        <v>217.96</v>
      </c>
      <c r="C7" s="37">
        <v>66.434208000000012</v>
      </c>
      <c r="D7" s="33">
        <v>414.03999999999996</v>
      </c>
      <c r="E7" s="37">
        <v>126.16579199999998</v>
      </c>
      <c r="G7" s="23" t="s">
        <v>40</v>
      </c>
      <c r="H7">
        <v>192.6</v>
      </c>
    </row>
    <row r="8" spans="1:8">
      <c r="A8" s="53">
        <v>21086</v>
      </c>
      <c r="B8" s="54">
        <v>246.83</v>
      </c>
      <c r="C8" s="37">
        <v>75.233784000000014</v>
      </c>
      <c r="D8" s="33">
        <v>385.16999999999996</v>
      </c>
      <c r="E8" s="37">
        <v>117.36621599999998</v>
      </c>
    </row>
    <row r="9" spans="1:8">
      <c r="A9" s="53">
        <v>21093</v>
      </c>
      <c r="B9" s="54">
        <v>198.3</v>
      </c>
      <c r="C9" s="37">
        <v>60.441840000000006</v>
      </c>
      <c r="D9" s="33">
        <v>433.7</v>
      </c>
      <c r="E9" s="37">
        <v>132.15815999999998</v>
      </c>
    </row>
    <row r="10" spans="1:8">
      <c r="A10" s="53">
        <v>21102</v>
      </c>
      <c r="B10" s="54">
        <v>180.49</v>
      </c>
      <c r="C10" s="37">
        <v>55.013352000000005</v>
      </c>
      <c r="D10" s="33">
        <v>451.51</v>
      </c>
      <c r="E10" s="37">
        <v>137.586648</v>
      </c>
    </row>
    <row r="11" spans="1:8">
      <c r="A11" s="53">
        <v>21107</v>
      </c>
      <c r="B11" s="54">
        <v>174.3</v>
      </c>
      <c r="C11" s="37">
        <v>53.126640000000009</v>
      </c>
      <c r="D11" s="33">
        <v>457.7</v>
      </c>
      <c r="E11" s="37">
        <v>139.47335999999999</v>
      </c>
    </row>
    <row r="12" spans="1:8">
      <c r="A12" s="53">
        <v>21115</v>
      </c>
      <c r="B12" s="54">
        <v>167.41</v>
      </c>
      <c r="C12" s="37">
        <v>51.026568000000005</v>
      </c>
      <c r="D12" s="33">
        <v>464.59000000000003</v>
      </c>
      <c r="E12" s="37">
        <v>141.573432</v>
      </c>
    </row>
    <row r="13" spans="1:8">
      <c r="A13" s="53">
        <v>21121</v>
      </c>
      <c r="B13" s="54">
        <v>163.27000000000001</v>
      </c>
      <c r="C13" s="37">
        <v>49.764696000000008</v>
      </c>
      <c r="D13" s="33">
        <v>468.73</v>
      </c>
      <c r="E13" s="37">
        <v>142.83530399999998</v>
      </c>
    </row>
    <row r="14" spans="1:8">
      <c r="A14" s="53">
        <v>21128</v>
      </c>
      <c r="B14" s="54">
        <v>188.73</v>
      </c>
      <c r="C14" s="37">
        <v>57.524903999999999</v>
      </c>
      <c r="D14" s="33">
        <v>443.27</v>
      </c>
      <c r="E14" s="37">
        <v>135.075096</v>
      </c>
    </row>
    <row r="15" spans="1:8">
      <c r="A15" s="53">
        <v>21136</v>
      </c>
      <c r="B15" s="54">
        <v>155</v>
      </c>
      <c r="C15" s="37">
        <v>47.244</v>
      </c>
      <c r="D15" s="33">
        <v>477</v>
      </c>
      <c r="E15" s="37">
        <v>145.35599999999999</v>
      </c>
    </row>
    <row r="16" spans="1:8">
      <c r="A16" s="53">
        <v>21143</v>
      </c>
      <c r="B16" s="54">
        <v>152.4</v>
      </c>
      <c r="C16" s="37">
        <v>46.451520000000002</v>
      </c>
      <c r="D16" s="33">
        <v>479.6</v>
      </c>
      <c r="E16" s="37">
        <v>146.14848000000001</v>
      </c>
    </row>
    <row r="17" spans="1:5">
      <c r="A17" s="53">
        <v>21149</v>
      </c>
      <c r="B17" s="54">
        <v>150.79</v>
      </c>
      <c r="C17" s="37">
        <v>45.960791999999998</v>
      </c>
      <c r="D17" s="33">
        <v>481.21000000000004</v>
      </c>
      <c r="E17" s="37">
        <v>146.639208</v>
      </c>
    </row>
    <row r="18" spans="1:5">
      <c r="A18" s="53">
        <v>21163</v>
      </c>
      <c r="B18" s="54">
        <v>146.57</v>
      </c>
      <c r="C18" s="37">
        <v>44.674536000000003</v>
      </c>
      <c r="D18" s="33">
        <v>485.43</v>
      </c>
      <c r="E18" s="37">
        <v>147.92546399999998</v>
      </c>
    </row>
    <row r="19" spans="1:5">
      <c r="A19" s="53">
        <v>21177</v>
      </c>
      <c r="B19" s="54">
        <v>143.16</v>
      </c>
      <c r="C19" s="37">
        <v>43.635168</v>
      </c>
      <c r="D19" s="33">
        <v>488.84000000000003</v>
      </c>
      <c r="E19" s="37">
        <v>148.964832</v>
      </c>
    </row>
    <row r="20" spans="1:5">
      <c r="A20" s="53">
        <v>21191</v>
      </c>
      <c r="B20" s="54">
        <v>138.97999999999999</v>
      </c>
      <c r="C20" s="37">
        <v>42.361103999999997</v>
      </c>
      <c r="D20" s="33">
        <v>493.02</v>
      </c>
      <c r="E20" s="37">
        <v>150.23889600000001</v>
      </c>
    </row>
    <row r="21" spans="1:5">
      <c r="A21" s="53">
        <v>21206</v>
      </c>
      <c r="B21" s="54">
        <v>135.55000000000001</v>
      </c>
      <c r="C21" s="37">
        <v>41.315640000000009</v>
      </c>
      <c r="D21" s="33">
        <v>496.45</v>
      </c>
      <c r="E21" s="37">
        <v>151.28435999999999</v>
      </c>
    </row>
    <row r="22" spans="1:5">
      <c r="A22" s="53">
        <v>21219</v>
      </c>
      <c r="B22" s="54">
        <v>132.97</v>
      </c>
      <c r="C22" s="37">
        <v>40.529256000000004</v>
      </c>
      <c r="D22" s="33">
        <v>499.03</v>
      </c>
      <c r="E22" s="37">
        <v>152.07074399999999</v>
      </c>
    </row>
    <row r="23" spans="1:5">
      <c r="A23" s="53">
        <v>21233</v>
      </c>
      <c r="B23" s="54">
        <v>130.4</v>
      </c>
      <c r="C23" s="37">
        <v>39.745920000000005</v>
      </c>
      <c r="D23" s="33">
        <v>501.6</v>
      </c>
      <c r="E23" s="37">
        <v>152.85407999999998</v>
      </c>
    </row>
    <row r="24" spans="1:5">
      <c r="A24" s="54"/>
      <c r="B24" s="54"/>
      <c r="C24" s="37"/>
      <c r="E24" s="37"/>
    </row>
    <row r="25" spans="1:5">
      <c r="A25" s="53">
        <v>27464</v>
      </c>
      <c r="B25" s="54">
        <v>130</v>
      </c>
      <c r="C25" s="37">
        <v>39.624000000000002</v>
      </c>
      <c r="D25" s="33">
        <v>502</v>
      </c>
      <c r="E25" s="37">
        <v>152.976</v>
      </c>
    </row>
    <row r="26" spans="1:5">
      <c r="A26" s="53">
        <v>27471</v>
      </c>
      <c r="B26" s="54">
        <v>130</v>
      </c>
      <c r="C26" s="37">
        <v>39.624000000000002</v>
      </c>
      <c r="D26" s="33">
        <v>502</v>
      </c>
      <c r="E26" s="37">
        <v>152.976</v>
      </c>
    </row>
    <row r="27" spans="1:5">
      <c r="A27" s="53">
        <v>27472</v>
      </c>
      <c r="B27" s="54">
        <v>155</v>
      </c>
      <c r="C27" s="37">
        <v>47.244</v>
      </c>
      <c r="D27" s="33">
        <v>477</v>
      </c>
      <c r="E27" s="37">
        <v>145.35599999999999</v>
      </c>
    </row>
    <row r="28" spans="1:5">
      <c r="A28" s="53">
        <v>27487</v>
      </c>
      <c r="B28" s="54">
        <v>135</v>
      </c>
      <c r="C28" s="37">
        <v>41.148000000000003</v>
      </c>
      <c r="D28" s="33">
        <v>497</v>
      </c>
      <c r="E28" s="37">
        <v>151.452</v>
      </c>
    </row>
    <row r="29" spans="1:5">
      <c r="A29" s="53">
        <v>27492</v>
      </c>
      <c r="B29" s="54">
        <v>140</v>
      </c>
      <c r="C29" s="37">
        <v>42.672000000000004</v>
      </c>
      <c r="D29" s="33">
        <v>492</v>
      </c>
      <c r="E29" s="37">
        <v>149.928</v>
      </c>
    </row>
    <row r="30" spans="1:5">
      <c r="A30" s="53">
        <v>27527</v>
      </c>
      <c r="B30" s="54">
        <v>175</v>
      </c>
      <c r="C30" s="37">
        <v>53.34</v>
      </c>
      <c r="D30" s="33">
        <v>457</v>
      </c>
      <c r="E30" s="37">
        <v>139.26</v>
      </c>
    </row>
    <row r="31" spans="1:5">
      <c r="A31" s="53">
        <v>27542</v>
      </c>
      <c r="B31" s="54">
        <v>145</v>
      </c>
      <c r="C31" s="37">
        <v>44.196000000000005</v>
      </c>
      <c r="D31" s="33">
        <v>487</v>
      </c>
      <c r="E31" s="37">
        <v>148.404</v>
      </c>
    </row>
    <row r="32" spans="1:5">
      <c r="A32" s="53">
        <v>27642</v>
      </c>
      <c r="B32" s="54">
        <v>115</v>
      </c>
      <c r="C32" s="37">
        <v>35.052</v>
      </c>
      <c r="D32" s="33">
        <v>517</v>
      </c>
      <c r="E32" s="37">
        <v>157.548</v>
      </c>
    </row>
    <row r="33" spans="1:5">
      <c r="A33" s="53">
        <v>27647</v>
      </c>
      <c r="B33" s="54">
        <v>115</v>
      </c>
      <c r="C33" s="37">
        <v>35.052</v>
      </c>
      <c r="D33" s="33">
        <v>517</v>
      </c>
      <c r="E33" s="37">
        <v>157.548</v>
      </c>
    </row>
    <row r="34" spans="1:5">
      <c r="A34" s="53">
        <v>27655</v>
      </c>
      <c r="B34" s="54">
        <v>115</v>
      </c>
      <c r="C34" s="37">
        <v>35.052</v>
      </c>
      <c r="D34" s="33">
        <v>517</v>
      </c>
      <c r="E34" s="37">
        <v>157.548</v>
      </c>
    </row>
    <row r="35" spans="1:5">
      <c r="A35" s="53">
        <v>27661</v>
      </c>
      <c r="B35" s="54">
        <v>95</v>
      </c>
      <c r="C35" s="37">
        <v>28.956000000000003</v>
      </c>
      <c r="D35" s="33">
        <v>537</v>
      </c>
      <c r="E35" s="37">
        <v>163.64400000000001</v>
      </c>
    </row>
    <row r="36" spans="1:5">
      <c r="A36" s="53">
        <v>27665</v>
      </c>
      <c r="B36" s="54">
        <v>90</v>
      </c>
      <c r="C36" s="37">
        <v>27.432000000000002</v>
      </c>
      <c r="D36" s="33">
        <v>542</v>
      </c>
      <c r="E36" s="37">
        <v>165.16800000000001</v>
      </c>
    </row>
    <row r="37" spans="1:5">
      <c r="A37" s="53">
        <v>27943</v>
      </c>
      <c r="B37" s="54">
        <v>160</v>
      </c>
      <c r="C37" s="37">
        <v>48.768000000000001</v>
      </c>
      <c r="D37" s="33">
        <v>472</v>
      </c>
      <c r="E37" s="37">
        <v>143.83199999999999</v>
      </c>
    </row>
    <row r="38" spans="1:5">
      <c r="A38" s="53">
        <v>27947</v>
      </c>
      <c r="B38" s="54">
        <v>150</v>
      </c>
      <c r="C38" s="37">
        <v>45.72</v>
      </c>
      <c r="D38" s="33">
        <v>482</v>
      </c>
      <c r="E38" s="37">
        <v>146.88</v>
      </c>
    </row>
    <row r="39" spans="1:5">
      <c r="A39" s="53">
        <v>27953</v>
      </c>
      <c r="B39" s="54">
        <v>160</v>
      </c>
      <c r="C39" s="37">
        <v>48.768000000000001</v>
      </c>
      <c r="D39" s="33">
        <v>472</v>
      </c>
      <c r="E39" s="37">
        <v>143.83199999999999</v>
      </c>
    </row>
    <row r="40" spans="1:5">
      <c r="A40" s="53">
        <v>27956</v>
      </c>
      <c r="B40" s="54">
        <v>170</v>
      </c>
      <c r="C40" s="37">
        <v>51.816000000000003</v>
      </c>
      <c r="D40" s="33">
        <v>462</v>
      </c>
      <c r="E40" s="37">
        <v>140.78399999999999</v>
      </c>
    </row>
    <row r="41" spans="1:5">
      <c r="A41" s="53">
        <v>27968</v>
      </c>
      <c r="B41" s="54">
        <v>170</v>
      </c>
      <c r="C41" s="37">
        <v>51.816000000000003</v>
      </c>
      <c r="D41" s="33">
        <v>462</v>
      </c>
      <c r="E41" s="37">
        <v>140.78399999999999</v>
      </c>
    </row>
    <row r="42" spans="1:5">
      <c r="A42" s="53">
        <v>28146</v>
      </c>
      <c r="B42" s="54">
        <v>145</v>
      </c>
      <c r="C42" s="37">
        <v>44.196000000000005</v>
      </c>
      <c r="D42" s="33">
        <v>487</v>
      </c>
      <c r="E42" s="37">
        <v>148.404</v>
      </c>
    </row>
    <row r="43" spans="1:5">
      <c r="A43" s="53">
        <v>28157</v>
      </c>
      <c r="B43" s="54">
        <v>85</v>
      </c>
      <c r="C43" s="37">
        <v>25.908000000000001</v>
      </c>
      <c r="D43" s="33">
        <v>547</v>
      </c>
      <c r="E43" s="37">
        <v>166.69200000000001</v>
      </c>
    </row>
    <row r="44" spans="1:5">
      <c r="A44" s="53">
        <v>28160</v>
      </c>
      <c r="B44" s="54">
        <v>90</v>
      </c>
      <c r="C44" s="37">
        <v>27.432000000000002</v>
      </c>
      <c r="D44" s="33">
        <v>542</v>
      </c>
      <c r="E44" s="37">
        <v>165.16800000000001</v>
      </c>
    </row>
    <row r="45" spans="1:5">
      <c r="A45" s="53">
        <v>28163</v>
      </c>
      <c r="B45" s="54">
        <v>65</v>
      </c>
      <c r="C45" s="37">
        <v>19.812000000000001</v>
      </c>
      <c r="D45" s="33">
        <v>567</v>
      </c>
      <c r="E45" s="37">
        <v>172.78799999999998</v>
      </c>
    </row>
    <row r="46" spans="1:5">
      <c r="A46" s="53">
        <v>28171</v>
      </c>
      <c r="B46" s="54">
        <v>45</v>
      </c>
      <c r="C46" s="37">
        <v>13.716000000000001</v>
      </c>
      <c r="D46" s="33">
        <v>587</v>
      </c>
      <c r="E46" s="37">
        <v>178.88399999999999</v>
      </c>
    </row>
    <row r="47" spans="1:5">
      <c r="A47" s="53">
        <v>28549</v>
      </c>
      <c r="B47" s="54">
        <v>70</v>
      </c>
      <c r="C47" s="37">
        <v>21.336000000000002</v>
      </c>
      <c r="D47" s="33">
        <v>562</v>
      </c>
      <c r="E47" s="37">
        <v>171.26399999999998</v>
      </c>
    </row>
    <row r="48" spans="1:5">
      <c r="A48" s="53">
        <v>28732</v>
      </c>
      <c r="B48" s="54">
        <v>85</v>
      </c>
      <c r="C48" s="37">
        <v>25.908000000000001</v>
      </c>
      <c r="D48" s="33">
        <v>547</v>
      </c>
      <c r="E48" s="37">
        <v>166.69200000000001</v>
      </c>
    </row>
    <row r="49" spans="1:5">
      <c r="A49" s="53"/>
      <c r="B49" s="54"/>
      <c r="C49" s="37"/>
      <c r="E49" s="37"/>
    </row>
    <row r="50" spans="1:5">
      <c r="A50" s="53">
        <v>29633</v>
      </c>
      <c r="B50" s="54">
        <v>60</v>
      </c>
      <c r="C50" s="37">
        <v>18.288</v>
      </c>
      <c r="D50" s="33">
        <v>572</v>
      </c>
      <c r="E50" s="37">
        <v>174.31199999999998</v>
      </c>
    </row>
    <row r="51" spans="1:5">
      <c r="A51" s="55"/>
      <c r="B51" s="54"/>
      <c r="C51" s="37"/>
      <c r="E51" s="37"/>
    </row>
    <row r="52" spans="1:5">
      <c r="A52" s="56">
        <v>30509</v>
      </c>
      <c r="B52" s="54">
        <v>40</v>
      </c>
      <c r="C52" s="37">
        <v>12.192</v>
      </c>
      <c r="D52" s="33">
        <v>592</v>
      </c>
      <c r="E52" s="37">
        <v>180.40799999999999</v>
      </c>
    </row>
    <row r="53" spans="1:5">
      <c r="A53" s="56">
        <v>30511</v>
      </c>
      <c r="B53" s="54">
        <v>60</v>
      </c>
      <c r="C53" s="37">
        <v>18.288</v>
      </c>
      <c r="D53" s="33">
        <v>572</v>
      </c>
      <c r="E53" s="37">
        <v>174.31199999999998</v>
      </c>
    </row>
    <row r="54" spans="1:5">
      <c r="A54" s="56">
        <v>30512</v>
      </c>
      <c r="B54" s="54">
        <v>60</v>
      </c>
      <c r="C54" s="37">
        <v>18.288</v>
      </c>
      <c r="D54" s="33">
        <v>572</v>
      </c>
      <c r="E54" s="37">
        <v>174.31199999999998</v>
      </c>
    </row>
    <row r="55" spans="1:5">
      <c r="A55" s="53">
        <v>30515</v>
      </c>
      <c r="B55" s="54">
        <v>60</v>
      </c>
      <c r="C55" s="37">
        <v>18.288</v>
      </c>
      <c r="D55" s="33">
        <v>572</v>
      </c>
      <c r="E55" s="37">
        <v>174.31199999999998</v>
      </c>
    </row>
    <row r="56" spans="1:5">
      <c r="A56" s="53">
        <v>30516</v>
      </c>
      <c r="B56" s="54">
        <v>60</v>
      </c>
      <c r="C56" s="37">
        <v>18.288</v>
      </c>
      <c r="D56" s="33">
        <v>572</v>
      </c>
      <c r="E56" s="37">
        <v>174.31199999999998</v>
      </c>
    </row>
    <row r="57" spans="1:5">
      <c r="A57" s="53">
        <v>31251</v>
      </c>
      <c r="B57" s="54">
        <v>140</v>
      </c>
      <c r="C57" s="37">
        <v>42.672000000000004</v>
      </c>
      <c r="D57" s="33">
        <v>492</v>
      </c>
      <c r="E57" s="37">
        <v>149.928</v>
      </c>
    </row>
    <row r="58" spans="1:5">
      <c r="A58" s="53">
        <v>31252</v>
      </c>
      <c r="B58" s="54">
        <v>140</v>
      </c>
      <c r="C58" s="37">
        <v>42.672000000000004</v>
      </c>
      <c r="D58" s="33">
        <v>492</v>
      </c>
      <c r="E58" s="37">
        <v>149.928</v>
      </c>
    </row>
    <row r="59" spans="1:5">
      <c r="A59" s="53">
        <v>32317</v>
      </c>
      <c r="B59" s="54">
        <v>150</v>
      </c>
      <c r="C59" s="37">
        <v>45.72</v>
      </c>
      <c r="D59" s="33">
        <v>482</v>
      </c>
      <c r="E59" s="37">
        <v>146.88</v>
      </c>
    </row>
    <row r="60" spans="1:5">
      <c r="A60" s="53">
        <v>32318</v>
      </c>
      <c r="B60" s="54">
        <v>150</v>
      </c>
      <c r="C60" s="37">
        <v>45.72</v>
      </c>
      <c r="D60" s="33">
        <v>482</v>
      </c>
      <c r="E60" s="37">
        <v>146.88</v>
      </c>
    </row>
    <row r="61" spans="1:5">
      <c r="A61" s="53">
        <v>32320</v>
      </c>
      <c r="B61" s="54">
        <v>150</v>
      </c>
      <c r="C61" s="37">
        <v>45.72</v>
      </c>
      <c r="D61" s="33">
        <v>482</v>
      </c>
      <c r="E61" s="37">
        <v>146.88</v>
      </c>
    </row>
    <row r="62" spans="1:5">
      <c r="A62" s="53">
        <v>32353</v>
      </c>
      <c r="B62" s="54">
        <v>125</v>
      </c>
      <c r="C62" s="37">
        <v>38.1</v>
      </c>
      <c r="D62" s="33">
        <v>507</v>
      </c>
      <c r="E62" s="37">
        <v>154.5</v>
      </c>
    </row>
    <row r="63" spans="1:5">
      <c r="A63" s="53">
        <v>32357</v>
      </c>
      <c r="B63" s="54">
        <v>135</v>
      </c>
      <c r="C63" s="37">
        <v>41.148000000000003</v>
      </c>
      <c r="D63" s="33">
        <v>497</v>
      </c>
      <c r="E63" s="37">
        <v>151.452</v>
      </c>
    </row>
    <row r="64" spans="1:5">
      <c r="A64" s="53">
        <v>32358</v>
      </c>
      <c r="B64" s="54">
        <v>135</v>
      </c>
      <c r="C64" s="37">
        <v>41.148000000000003</v>
      </c>
      <c r="D64" s="33">
        <v>497</v>
      </c>
      <c r="E64" s="37">
        <v>151.452</v>
      </c>
    </row>
    <row r="65" spans="1:5">
      <c r="A65" s="53">
        <v>32372</v>
      </c>
      <c r="B65" s="54">
        <v>120</v>
      </c>
      <c r="C65" s="37">
        <v>36.576000000000001</v>
      </c>
      <c r="D65" s="33">
        <v>512</v>
      </c>
      <c r="E65" s="37">
        <v>156.024</v>
      </c>
    </row>
    <row r="66" spans="1:5">
      <c r="A66" s="53">
        <v>32744</v>
      </c>
      <c r="B66" s="54">
        <v>225</v>
      </c>
      <c r="C66" s="37">
        <v>68.58</v>
      </c>
      <c r="D66" s="33">
        <v>407</v>
      </c>
      <c r="E66" s="37">
        <v>124.02</v>
      </c>
    </row>
    <row r="67" spans="1:5">
      <c r="A67" s="53">
        <v>32994</v>
      </c>
      <c r="B67" s="54">
        <v>170</v>
      </c>
      <c r="C67" s="37">
        <v>51.816000000000003</v>
      </c>
      <c r="D67" s="33">
        <v>462</v>
      </c>
      <c r="E67" s="37">
        <v>140.78399999999999</v>
      </c>
    </row>
    <row r="68" spans="1:5">
      <c r="A68" s="53">
        <v>33001</v>
      </c>
      <c r="B68" s="54">
        <v>180</v>
      </c>
      <c r="C68" s="37">
        <v>54.864000000000004</v>
      </c>
      <c r="D68" s="33">
        <v>452</v>
      </c>
      <c r="E68" s="37">
        <v>137.73599999999999</v>
      </c>
    </row>
    <row r="69" spans="1:5">
      <c r="A69" s="53">
        <v>33046</v>
      </c>
      <c r="B69" s="54">
        <v>175</v>
      </c>
      <c r="C69" s="37">
        <v>53.34</v>
      </c>
      <c r="D69" s="33">
        <v>457</v>
      </c>
      <c r="E69" s="37">
        <v>139.26</v>
      </c>
    </row>
    <row r="70" spans="1:5">
      <c r="A70" s="53">
        <v>33067</v>
      </c>
      <c r="B70" s="54">
        <v>170</v>
      </c>
      <c r="C70" s="37">
        <v>51.816000000000003</v>
      </c>
      <c r="D70" s="33">
        <v>462</v>
      </c>
      <c r="E70" s="37">
        <v>140.78399999999999</v>
      </c>
    </row>
    <row r="71" spans="1:5">
      <c r="A71" s="53">
        <v>33101</v>
      </c>
      <c r="B71" s="54">
        <v>175</v>
      </c>
      <c r="C71" s="37">
        <v>53.34</v>
      </c>
      <c r="D71" s="33">
        <v>457</v>
      </c>
      <c r="E71" s="37">
        <v>139.26</v>
      </c>
    </row>
    <row r="72" spans="1:5">
      <c r="A72" s="53">
        <v>33141</v>
      </c>
      <c r="B72" s="54">
        <v>170</v>
      </c>
      <c r="C72" s="37">
        <v>51.816000000000003</v>
      </c>
      <c r="D72" s="33">
        <v>462</v>
      </c>
      <c r="E72" s="37">
        <v>140.78399999999999</v>
      </c>
    </row>
    <row r="73" spans="1:5">
      <c r="A73" s="53">
        <v>33165</v>
      </c>
      <c r="B73" s="54">
        <v>170</v>
      </c>
      <c r="C73" s="37">
        <v>51.816000000000003</v>
      </c>
      <c r="D73" s="33">
        <v>462</v>
      </c>
      <c r="E73" s="37">
        <v>140.78399999999999</v>
      </c>
    </row>
    <row r="74" spans="1:5">
      <c r="A74" s="53">
        <v>33249</v>
      </c>
      <c r="B74" s="54">
        <v>260</v>
      </c>
      <c r="C74" s="37">
        <v>79.248000000000005</v>
      </c>
      <c r="D74" s="33">
        <v>372</v>
      </c>
      <c r="E74" s="37">
        <v>113.35199999999999</v>
      </c>
    </row>
    <row r="75" spans="1:5">
      <c r="A75" s="53">
        <v>33281</v>
      </c>
      <c r="B75" s="54">
        <v>170</v>
      </c>
      <c r="C75" s="37">
        <v>51.816000000000003</v>
      </c>
      <c r="D75" s="33">
        <v>462</v>
      </c>
      <c r="E75" s="37">
        <v>140.78399999999999</v>
      </c>
    </row>
    <row r="76" spans="1:5">
      <c r="A76" s="53">
        <v>33317</v>
      </c>
      <c r="B76" s="54">
        <v>160</v>
      </c>
      <c r="C76" s="37">
        <v>48.768000000000001</v>
      </c>
      <c r="D76" s="33">
        <v>472</v>
      </c>
      <c r="E76" s="37">
        <v>143.83199999999999</v>
      </c>
    </row>
    <row r="77" spans="1:5">
      <c r="A77" s="53">
        <v>33353</v>
      </c>
      <c r="B77" s="54">
        <v>160</v>
      </c>
      <c r="C77" s="37">
        <v>48.768000000000001</v>
      </c>
      <c r="D77" s="33">
        <v>472</v>
      </c>
      <c r="E77" s="37">
        <v>143.83199999999999</v>
      </c>
    </row>
    <row r="78" spans="1:5">
      <c r="A78" s="53">
        <v>33380</v>
      </c>
      <c r="B78" s="54">
        <v>170</v>
      </c>
      <c r="C78" s="37">
        <v>51.816000000000003</v>
      </c>
      <c r="D78" s="33">
        <v>462</v>
      </c>
      <c r="E78" s="37">
        <v>140.78399999999999</v>
      </c>
    </row>
    <row r="79" spans="1:5">
      <c r="A79" s="53">
        <v>33399</v>
      </c>
      <c r="B79" s="54">
        <v>180</v>
      </c>
      <c r="C79" s="37">
        <v>54.864000000000004</v>
      </c>
      <c r="D79" s="33">
        <v>452</v>
      </c>
      <c r="E79" s="37">
        <v>137.73599999999999</v>
      </c>
    </row>
    <row r="80" spans="1:5">
      <c r="A80" s="53">
        <v>33435</v>
      </c>
      <c r="B80" s="54">
        <v>200</v>
      </c>
      <c r="C80" s="37">
        <v>60.96</v>
      </c>
      <c r="D80" s="33">
        <v>432</v>
      </c>
      <c r="E80" s="37">
        <v>131.63999999999999</v>
      </c>
    </row>
    <row r="81" spans="1:5">
      <c r="A81" s="53">
        <v>33437</v>
      </c>
      <c r="B81" s="54">
        <v>200</v>
      </c>
      <c r="C81" s="37">
        <v>60.96</v>
      </c>
      <c r="D81" s="33">
        <v>432</v>
      </c>
      <c r="E81" s="37">
        <v>131.63999999999999</v>
      </c>
    </row>
    <row r="82" spans="1:5">
      <c r="A82" s="53">
        <v>33464</v>
      </c>
      <c r="B82" s="54">
        <v>190</v>
      </c>
      <c r="C82" s="37">
        <v>57.912000000000006</v>
      </c>
      <c r="D82" s="33">
        <v>442</v>
      </c>
      <c r="E82" s="37">
        <v>134.68799999999999</v>
      </c>
    </row>
    <row r="83" spans="1:5">
      <c r="A83" s="53">
        <v>33507</v>
      </c>
      <c r="B83" s="54">
        <v>180</v>
      </c>
      <c r="C83" s="37">
        <v>54.864000000000004</v>
      </c>
      <c r="D83" s="33">
        <v>452</v>
      </c>
      <c r="E83" s="37">
        <v>137.73599999999999</v>
      </c>
    </row>
    <row r="84" spans="1:5">
      <c r="A84" s="53">
        <v>33556</v>
      </c>
      <c r="B84" s="54">
        <v>180</v>
      </c>
      <c r="C84" s="37">
        <v>54.864000000000004</v>
      </c>
      <c r="D84" s="33">
        <v>452</v>
      </c>
      <c r="E84" s="37">
        <v>137.73599999999999</v>
      </c>
    </row>
    <row r="85" spans="1:5">
      <c r="A85" s="53">
        <v>33592</v>
      </c>
      <c r="B85" s="54">
        <v>170</v>
      </c>
      <c r="C85" s="37">
        <v>51.816000000000003</v>
      </c>
      <c r="D85" s="33">
        <v>462</v>
      </c>
      <c r="E85" s="37">
        <v>140.78399999999999</v>
      </c>
    </row>
    <row r="86" spans="1:5">
      <c r="A86" s="53">
        <v>33625</v>
      </c>
      <c r="B86" s="54">
        <v>165</v>
      </c>
      <c r="C86" s="37">
        <v>50.292000000000002</v>
      </c>
      <c r="D86" s="33">
        <v>467</v>
      </c>
      <c r="E86" s="37">
        <v>142.30799999999999</v>
      </c>
    </row>
    <row r="87" spans="1:5">
      <c r="A87" s="53">
        <v>33654</v>
      </c>
      <c r="B87" s="54">
        <v>165</v>
      </c>
      <c r="C87" s="37">
        <v>50.292000000000002</v>
      </c>
      <c r="D87" s="33">
        <v>467</v>
      </c>
      <c r="E87" s="37">
        <v>142.30799999999999</v>
      </c>
    </row>
    <row r="88" spans="1:5">
      <c r="A88" s="53">
        <v>33687</v>
      </c>
      <c r="B88" s="54">
        <v>170</v>
      </c>
      <c r="C88" s="37">
        <v>51.816000000000003</v>
      </c>
      <c r="D88" s="33">
        <v>462</v>
      </c>
      <c r="E88" s="37">
        <v>140.78399999999999</v>
      </c>
    </row>
    <row r="89" spans="1:5">
      <c r="A89" s="53">
        <v>33716</v>
      </c>
      <c r="B89" s="54">
        <v>160</v>
      </c>
      <c r="C89" s="37">
        <v>48.768000000000001</v>
      </c>
      <c r="D89" s="33">
        <v>472</v>
      </c>
      <c r="E89" s="37">
        <v>143.83199999999999</v>
      </c>
    </row>
    <row r="90" spans="1:5">
      <c r="A90" s="53">
        <v>33752</v>
      </c>
      <c r="B90" s="54">
        <v>160</v>
      </c>
      <c r="C90" s="37">
        <v>48.768000000000001</v>
      </c>
      <c r="D90" s="33">
        <v>472</v>
      </c>
      <c r="E90" s="37">
        <v>143.83199999999999</v>
      </c>
    </row>
    <row r="91" spans="1:5">
      <c r="A91" s="53">
        <v>33778</v>
      </c>
      <c r="B91" s="54">
        <v>140</v>
      </c>
      <c r="C91" s="37">
        <v>42.672000000000004</v>
      </c>
      <c r="D91" s="33">
        <v>492</v>
      </c>
      <c r="E91" s="37">
        <v>149.928</v>
      </c>
    </row>
    <row r="92" spans="1:5">
      <c r="A92" s="53">
        <v>33806</v>
      </c>
      <c r="B92" s="54">
        <v>180</v>
      </c>
      <c r="C92" s="37">
        <v>54.864000000000004</v>
      </c>
      <c r="D92" s="33">
        <v>452</v>
      </c>
      <c r="E92" s="37">
        <v>137.73599999999999</v>
      </c>
    </row>
    <row r="93" spans="1:5">
      <c r="A93" s="53">
        <v>33841</v>
      </c>
      <c r="B93" s="54">
        <v>190</v>
      </c>
      <c r="C93" s="37">
        <v>57.912000000000006</v>
      </c>
      <c r="D93" s="33">
        <v>442</v>
      </c>
      <c r="E93" s="37">
        <v>134.68799999999999</v>
      </c>
    </row>
    <row r="94" spans="1:5">
      <c r="A94" s="53">
        <v>33870</v>
      </c>
      <c r="B94" s="54">
        <v>180</v>
      </c>
      <c r="C94" s="37">
        <v>54.864000000000004</v>
      </c>
      <c r="D94" s="33">
        <v>452</v>
      </c>
      <c r="E94" s="37">
        <v>137.73599999999999</v>
      </c>
    </row>
    <row r="95" spans="1:5">
      <c r="A95" s="53">
        <v>33897</v>
      </c>
      <c r="B95" s="54">
        <v>180</v>
      </c>
      <c r="C95" s="37">
        <v>54.864000000000004</v>
      </c>
      <c r="D95" s="33">
        <v>452</v>
      </c>
      <c r="E95" s="37">
        <v>137.73599999999999</v>
      </c>
    </row>
    <row r="96" spans="1:5">
      <c r="A96" s="53">
        <v>33927</v>
      </c>
      <c r="B96" s="54">
        <v>180</v>
      </c>
      <c r="C96" s="37">
        <v>54.864000000000004</v>
      </c>
      <c r="D96" s="33">
        <v>452</v>
      </c>
      <c r="E96" s="37">
        <v>137.73599999999999</v>
      </c>
    </row>
    <row r="97" spans="1:5">
      <c r="A97" s="53">
        <v>33960</v>
      </c>
      <c r="B97" s="54">
        <v>180</v>
      </c>
      <c r="C97" s="37">
        <v>54.864000000000004</v>
      </c>
      <c r="D97" s="33">
        <v>452</v>
      </c>
      <c r="E97" s="37">
        <v>137.73599999999999</v>
      </c>
    </row>
    <row r="98" spans="1:5">
      <c r="A98" s="53">
        <v>33989</v>
      </c>
      <c r="B98" s="54">
        <v>180</v>
      </c>
      <c r="C98" s="37">
        <v>54.864000000000004</v>
      </c>
      <c r="D98" s="33">
        <v>452</v>
      </c>
      <c r="E98" s="37">
        <v>137.73599999999999</v>
      </c>
    </row>
    <row r="99" spans="1:5">
      <c r="A99" s="53">
        <v>34023</v>
      </c>
      <c r="B99" s="54">
        <v>180</v>
      </c>
      <c r="C99" s="37">
        <v>54.864000000000004</v>
      </c>
      <c r="D99" s="33">
        <v>452</v>
      </c>
      <c r="E99" s="37">
        <v>137.73599999999999</v>
      </c>
    </row>
    <row r="100" spans="1:5">
      <c r="A100" s="53">
        <v>34052</v>
      </c>
      <c r="B100" s="54">
        <v>220</v>
      </c>
      <c r="C100" s="37">
        <v>67.055999999999997</v>
      </c>
      <c r="D100" s="33">
        <v>412</v>
      </c>
      <c r="E100" s="37">
        <v>125.544</v>
      </c>
    </row>
    <row r="101" spans="1:5">
      <c r="A101" s="53">
        <v>34081</v>
      </c>
      <c r="B101" s="54">
        <v>180</v>
      </c>
      <c r="C101" s="37">
        <v>54.864000000000004</v>
      </c>
      <c r="D101" s="33">
        <v>452</v>
      </c>
      <c r="E101" s="37">
        <v>137.73599999999999</v>
      </c>
    </row>
    <row r="102" spans="1:5">
      <c r="A102" s="53">
        <v>34106</v>
      </c>
      <c r="B102" s="54">
        <v>180</v>
      </c>
      <c r="C102" s="37">
        <v>54.864000000000004</v>
      </c>
      <c r="D102" s="33">
        <v>452</v>
      </c>
      <c r="E102" s="37">
        <v>137.73599999999999</v>
      </c>
    </row>
    <row r="103" spans="1:5">
      <c r="A103" s="57">
        <v>34142</v>
      </c>
      <c r="B103" s="54">
        <v>180</v>
      </c>
      <c r="C103" s="37">
        <v>54.864000000000004</v>
      </c>
      <c r="D103" s="33">
        <v>452</v>
      </c>
      <c r="E103" s="37">
        <v>137.73599999999999</v>
      </c>
    </row>
    <row r="104" spans="1:5">
      <c r="A104" s="53">
        <v>34169</v>
      </c>
      <c r="B104" s="54">
        <v>180</v>
      </c>
      <c r="C104" s="37">
        <v>54.864000000000004</v>
      </c>
      <c r="D104" s="33">
        <v>452</v>
      </c>
      <c r="E104" s="37">
        <v>137.73599999999999</v>
      </c>
    </row>
    <row r="105" spans="1:5">
      <c r="A105" s="53">
        <v>34205</v>
      </c>
      <c r="B105" s="54">
        <v>190</v>
      </c>
      <c r="C105" s="37">
        <v>57.912000000000006</v>
      </c>
      <c r="D105" s="33">
        <v>442</v>
      </c>
      <c r="E105" s="37">
        <v>134.68799999999999</v>
      </c>
    </row>
    <row r="106" spans="1:5">
      <c r="A106" s="53">
        <v>34233</v>
      </c>
      <c r="B106" s="54">
        <v>180</v>
      </c>
      <c r="C106" s="37">
        <v>54.864000000000004</v>
      </c>
      <c r="D106" s="33">
        <v>452</v>
      </c>
      <c r="E106" s="37">
        <v>137.73599999999999</v>
      </c>
    </row>
    <row r="107" spans="1:5">
      <c r="A107" s="53">
        <v>34261</v>
      </c>
      <c r="B107" s="54">
        <v>180</v>
      </c>
      <c r="C107" s="37">
        <v>54.864000000000004</v>
      </c>
      <c r="D107" s="33">
        <v>452</v>
      </c>
      <c r="E107" s="37">
        <v>137.73599999999999</v>
      </c>
    </row>
    <row r="108" spans="1:5">
      <c r="A108" s="53">
        <v>34297</v>
      </c>
      <c r="B108" s="54">
        <v>180</v>
      </c>
      <c r="C108" s="37">
        <v>54.864000000000004</v>
      </c>
      <c r="D108" s="33">
        <v>452</v>
      </c>
      <c r="E108" s="37">
        <v>137.73599999999999</v>
      </c>
    </row>
    <row r="109" spans="1:5">
      <c r="A109" s="53">
        <v>34325</v>
      </c>
      <c r="B109" s="54">
        <v>180</v>
      </c>
      <c r="C109" s="37">
        <v>54.864000000000004</v>
      </c>
      <c r="D109" s="33">
        <v>452</v>
      </c>
      <c r="E109" s="37">
        <v>137.73599999999999</v>
      </c>
    </row>
    <row r="110" spans="1:5">
      <c r="A110" s="53">
        <v>34361</v>
      </c>
      <c r="B110" s="54">
        <v>180</v>
      </c>
      <c r="C110" s="37">
        <v>54.864000000000004</v>
      </c>
      <c r="D110" s="33">
        <v>452</v>
      </c>
      <c r="E110" s="37">
        <v>137.73599999999999</v>
      </c>
    </row>
    <row r="111" spans="1:5">
      <c r="A111" s="57">
        <v>34416</v>
      </c>
      <c r="B111" s="54">
        <v>200</v>
      </c>
      <c r="C111" s="37">
        <v>60.96</v>
      </c>
      <c r="D111" s="33">
        <v>432</v>
      </c>
      <c r="E111" s="37">
        <v>131.63999999999999</v>
      </c>
    </row>
    <row r="112" spans="1:5">
      <c r="A112" s="53">
        <v>34444</v>
      </c>
      <c r="B112" s="54">
        <v>190</v>
      </c>
      <c r="C112" s="37">
        <v>57.912000000000006</v>
      </c>
      <c r="D112" s="33">
        <v>442</v>
      </c>
      <c r="E112" s="37">
        <v>134.68799999999999</v>
      </c>
    </row>
    <row r="113" spans="1:5">
      <c r="A113" s="57">
        <v>34479</v>
      </c>
      <c r="B113" s="54">
        <v>190</v>
      </c>
      <c r="C113" s="37">
        <v>57.912000000000006</v>
      </c>
      <c r="D113" s="33">
        <v>442</v>
      </c>
      <c r="E113" s="37">
        <v>134.68799999999999</v>
      </c>
    </row>
    <row r="114" spans="1:5">
      <c r="A114" s="53">
        <v>34513</v>
      </c>
      <c r="B114" s="54">
        <v>200</v>
      </c>
      <c r="C114" s="37">
        <v>60.96</v>
      </c>
      <c r="D114" s="33">
        <v>432</v>
      </c>
      <c r="E114" s="37">
        <v>131.63999999999999</v>
      </c>
    </row>
    <row r="115" spans="1:5">
      <c r="A115" s="53">
        <v>34535</v>
      </c>
      <c r="B115" s="54">
        <v>195</v>
      </c>
      <c r="C115" s="37">
        <v>59.436</v>
      </c>
      <c r="D115" s="33">
        <v>437</v>
      </c>
      <c r="E115" s="37">
        <v>133.16399999999999</v>
      </c>
    </row>
    <row r="116" spans="1:5">
      <c r="A116" s="53">
        <v>34570</v>
      </c>
      <c r="B116" s="54">
        <v>200</v>
      </c>
      <c r="C116" s="37">
        <v>60.96</v>
      </c>
      <c r="D116" s="33">
        <v>432</v>
      </c>
      <c r="E116" s="37">
        <v>131.63999999999999</v>
      </c>
    </row>
    <row r="117" spans="1:5">
      <c r="A117" s="53">
        <v>34604</v>
      </c>
      <c r="B117" s="54">
        <v>215</v>
      </c>
      <c r="C117" s="37">
        <v>65.531999999999996</v>
      </c>
      <c r="D117" s="33">
        <v>417</v>
      </c>
      <c r="E117" s="37">
        <v>127.068</v>
      </c>
    </row>
    <row r="118" spans="1:5">
      <c r="A118" s="53">
        <v>34626</v>
      </c>
      <c r="B118" s="54">
        <v>210</v>
      </c>
      <c r="C118" s="37">
        <v>64.00800000000001</v>
      </c>
      <c r="D118" s="33">
        <v>422</v>
      </c>
      <c r="E118" s="37">
        <v>128.59199999999998</v>
      </c>
    </row>
    <row r="119" spans="1:5">
      <c r="A119" s="53">
        <v>34660</v>
      </c>
      <c r="B119" s="54">
        <v>190</v>
      </c>
      <c r="C119" s="37">
        <v>57.912000000000006</v>
      </c>
      <c r="D119" s="33">
        <v>442</v>
      </c>
      <c r="E119" s="37">
        <v>134.68799999999999</v>
      </c>
    </row>
    <row r="120" spans="1:5">
      <c r="A120" s="53">
        <v>34689</v>
      </c>
      <c r="B120" s="54">
        <v>195</v>
      </c>
      <c r="C120" s="37">
        <v>59.436</v>
      </c>
      <c r="D120" s="33">
        <v>437</v>
      </c>
      <c r="E120" s="37">
        <v>133.16399999999999</v>
      </c>
    </row>
    <row r="121" spans="1:5">
      <c r="A121" s="53">
        <v>34725</v>
      </c>
      <c r="B121" s="54">
        <v>190</v>
      </c>
      <c r="C121" s="37">
        <v>57.912000000000006</v>
      </c>
      <c r="D121" s="33">
        <v>442</v>
      </c>
      <c r="E121" s="37">
        <v>134.68799999999999</v>
      </c>
    </row>
    <row r="122" spans="1:5">
      <c r="A122" s="57">
        <v>34752</v>
      </c>
      <c r="B122" s="54">
        <v>200</v>
      </c>
      <c r="C122" s="37">
        <v>60.96</v>
      </c>
      <c r="D122" s="33">
        <v>432</v>
      </c>
      <c r="E122" s="37">
        <v>131.63999999999999</v>
      </c>
    </row>
    <row r="123" spans="1:5">
      <c r="A123" s="53">
        <v>34779</v>
      </c>
      <c r="B123" s="54">
        <v>195</v>
      </c>
      <c r="C123" s="37">
        <v>59.436</v>
      </c>
      <c r="D123" s="33">
        <v>437</v>
      </c>
      <c r="E123" s="37">
        <v>133.16399999999999</v>
      </c>
    </row>
    <row r="124" spans="1:5">
      <c r="A124" s="53">
        <v>34815</v>
      </c>
      <c r="B124" s="54">
        <v>200</v>
      </c>
      <c r="C124" s="37">
        <v>60.96</v>
      </c>
      <c r="D124" s="33">
        <v>432</v>
      </c>
      <c r="E124" s="37">
        <v>131.63999999999999</v>
      </c>
    </row>
    <row r="125" spans="1:5">
      <c r="A125" s="53">
        <v>34872</v>
      </c>
      <c r="B125" s="54">
        <v>200</v>
      </c>
      <c r="C125" s="37">
        <v>60.96</v>
      </c>
      <c r="D125" s="33">
        <v>432</v>
      </c>
      <c r="E125" s="37">
        <v>131.63999999999999</v>
      </c>
    </row>
    <row r="126" spans="1:5">
      <c r="A126" s="53">
        <v>34906</v>
      </c>
      <c r="B126" s="54">
        <v>305</v>
      </c>
      <c r="C126" s="37">
        <v>92.963999999999999</v>
      </c>
      <c r="D126" s="33">
        <v>327</v>
      </c>
      <c r="E126" s="37">
        <v>99.635999999999996</v>
      </c>
    </row>
    <row r="127" spans="1:5">
      <c r="A127" s="53">
        <v>34928</v>
      </c>
      <c r="B127" s="54">
        <v>320</v>
      </c>
      <c r="C127" s="37">
        <v>97.536000000000001</v>
      </c>
      <c r="D127" s="33">
        <v>312</v>
      </c>
      <c r="E127" s="37">
        <v>95.063999999999993</v>
      </c>
    </row>
    <row r="128" spans="1:5">
      <c r="A128" s="53">
        <v>34963</v>
      </c>
      <c r="B128" s="54">
        <v>210</v>
      </c>
      <c r="C128" s="37">
        <v>64.00800000000001</v>
      </c>
      <c r="D128" s="33">
        <v>422</v>
      </c>
      <c r="E128" s="37">
        <v>128.59199999999998</v>
      </c>
    </row>
    <row r="129" spans="1:5">
      <c r="A129" s="53">
        <v>34998</v>
      </c>
      <c r="B129" s="54">
        <v>200</v>
      </c>
      <c r="C129" s="37">
        <v>60.96</v>
      </c>
      <c r="D129" s="33">
        <v>432</v>
      </c>
      <c r="E129" s="37">
        <v>131.63999999999999</v>
      </c>
    </row>
    <row r="130" spans="1:5">
      <c r="A130" s="53">
        <v>35019</v>
      </c>
      <c r="B130" s="54">
        <v>200</v>
      </c>
      <c r="C130" s="37">
        <v>60.96</v>
      </c>
      <c r="D130" s="33">
        <v>432</v>
      </c>
      <c r="E130" s="37">
        <v>131.63999999999999</v>
      </c>
    </row>
    <row r="131" spans="1:5">
      <c r="A131" s="53">
        <v>35053</v>
      </c>
      <c r="B131" s="54">
        <v>200</v>
      </c>
      <c r="C131" s="37">
        <v>60.96</v>
      </c>
      <c r="D131" s="33">
        <v>432</v>
      </c>
      <c r="E131" s="37">
        <v>131.63999999999999</v>
      </c>
    </row>
    <row r="132" spans="1:5">
      <c r="A132" s="53">
        <v>35089</v>
      </c>
      <c r="B132" s="54">
        <v>200</v>
      </c>
      <c r="C132" s="37">
        <v>60.96</v>
      </c>
      <c r="D132" s="33">
        <v>432</v>
      </c>
      <c r="E132" s="37">
        <v>131.63999999999999</v>
      </c>
    </row>
    <row r="133" spans="1:5">
      <c r="A133" s="53">
        <v>35116</v>
      </c>
      <c r="B133" s="54">
        <v>175</v>
      </c>
      <c r="C133" s="37">
        <v>53.34</v>
      </c>
      <c r="D133" s="33">
        <v>457</v>
      </c>
      <c r="E133" s="37">
        <v>139.26</v>
      </c>
    </row>
    <row r="134" spans="1:5">
      <c r="A134" s="53">
        <v>34779</v>
      </c>
      <c r="B134" s="54">
        <v>200</v>
      </c>
      <c r="C134" s="37">
        <v>60.96</v>
      </c>
      <c r="D134" s="33">
        <v>432</v>
      </c>
      <c r="E134" s="37">
        <v>131.63999999999999</v>
      </c>
    </row>
    <row r="135" spans="1:5">
      <c r="A135" s="53">
        <v>35172</v>
      </c>
      <c r="B135" s="54">
        <v>190</v>
      </c>
      <c r="C135" s="37">
        <v>57.912000000000006</v>
      </c>
      <c r="D135" s="33">
        <v>442</v>
      </c>
      <c r="E135" s="37">
        <v>134.68799999999999</v>
      </c>
    </row>
    <row r="136" spans="1:5">
      <c r="A136" s="53">
        <v>35207</v>
      </c>
      <c r="B136" s="54">
        <v>195</v>
      </c>
      <c r="C136" s="37">
        <v>59.436</v>
      </c>
      <c r="D136" s="33">
        <v>437</v>
      </c>
      <c r="E136" s="37">
        <v>133.16399999999999</v>
      </c>
    </row>
    <row r="137" spans="1:5">
      <c r="A137" s="53">
        <v>35235</v>
      </c>
      <c r="B137" s="54">
        <v>200</v>
      </c>
      <c r="C137" s="37">
        <v>60.96</v>
      </c>
      <c r="D137" s="33">
        <v>432</v>
      </c>
      <c r="E137" s="37">
        <v>131.63999999999999</v>
      </c>
    </row>
    <row r="138" spans="1:5">
      <c r="A138" s="53">
        <v>35272</v>
      </c>
      <c r="B138" s="54">
        <v>210</v>
      </c>
      <c r="C138" s="37">
        <v>64.00800000000001</v>
      </c>
      <c r="D138" s="33">
        <v>422</v>
      </c>
      <c r="E138" s="37">
        <v>128.59199999999998</v>
      </c>
    </row>
    <row r="139" spans="1:5">
      <c r="A139" s="53">
        <v>35306</v>
      </c>
      <c r="B139" s="54">
        <v>205</v>
      </c>
      <c r="C139" s="37">
        <v>62.484000000000002</v>
      </c>
      <c r="D139" s="33">
        <v>427</v>
      </c>
      <c r="E139" s="37">
        <v>130.11599999999999</v>
      </c>
    </row>
    <row r="140" spans="1:5">
      <c r="A140" s="53">
        <v>35333</v>
      </c>
      <c r="B140" s="54">
        <v>190</v>
      </c>
      <c r="C140" s="37">
        <v>57.912000000000006</v>
      </c>
      <c r="D140" s="33">
        <v>442</v>
      </c>
      <c r="E140" s="37">
        <v>134.68799999999999</v>
      </c>
    </row>
    <row r="141" spans="1:5">
      <c r="A141" s="53">
        <v>35361</v>
      </c>
      <c r="B141" s="54">
        <v>215</v>
      </c>
      <c r="C141" s="37">
        <v>65.531999999999996</v>
      </c>
      <c r="D141" s="33">
        <v>417</v>
      </c>
      <c r="E141" s="37">
        <v>127.068</v>
      </c>
    </row>
    <row r="142" spans="1:5">
      <c r="A142" s="53">
        <v>35389</v>
      </c>
      <c r="B142" s="54">
        <v>200</v>
      </c>
      <c r="C142" s="37">
        <v>60.96</v>
      </c>
      <c r="D142" s="33">
        <v>432</v>
      </c>
      <c r="E142" s="37">
        <v>131.63999999999999</v>
      </c>
    </row>
    <row r="143" spans="1:5">
      <c r="A143" s="53">
        <v>35418</v>
      </c>
      <c r="B143" s="54">
        <v>210</v>
      </c>
      <c r="C143" s="37">
        <v>64.00800000000001</v>
      </c>
      <c r="D143" s="33">
        <v>422</v>
      </c>
      <c r="E143" s="37">
        <v>128.59199999999998</v>
      </c>
    </row>
    <row r="144" spans="1:5">
      <c r="A144" s="53">
        <v>35453</v>
      </c>
      <c r="B144" s="54">
        <v>230</v>
      </c>
      <c r="C144" s="37">
        <v>70.103999999999999</v>
      </c>
      <c r="D144" s="33">
        <v>402</v>
      </c>
      <c r="E144" s="37">
        <v>122.496</v>
      </c>
    </row>
    <row r="145" spans="1:5">
      <c r="A145" s="53">
        <v>35479</v>
      </c>
      <c r="B145" s="54">
        <v>200</v>
      </c>
      <c r="C145" s="37">
        <v>60.96</v>
      </c>
      <c r="D145" s="33">
        <v>432</v>
      </c>
      <c r="E145" s="37">
        <v>131.63999999999999</v>
      </c>
    </row>
    <row r="146" spans="1:5">
      <c r="A146" s="53">
        <v>35508</v>
      </c>
      <c r="B146" s="54">
        <v>180</v>
      </c>
      <c r="C146" s="37">
        <v>54.864000000000004</v>
      </c>
      <c r="D146" s="33">
        <v>452</v>
      </c>
      <c r="E146" s="37">
        <v>137.73599999999999</v>
      </c>
    </row>
    <row r="147" spans="1:5">
      <c r="A147" s="53">
        <v>35544</v>
      </c>
      <c r="B147" s="54">
        <v>190</v>
      </c>
      <c r="C147" s="37">
        <v>57.912000000000006</v>
      </c>
      <c r="D147" s="33">
        <v>442</v>
      </c>
      <c r="E147" s="37">
        <v>134.68799999999999</v>
      </c>
    </row>
    <row r="148" spans="1:5">
      <c r="A148" s="53">
        <v>35571</v>
      </c>
      <c r="B148" s="54">
        <v>180</v>
      </c>
      <c r="C148" s="37">
        <v>54.864000000000004</v>
      </c>
      <c r="D148" s="33">
        <v>452</v>
      </c>
      <c r="E148" s="37">
        <v>137.73599999999999</v>
      </c>
    </row>
    <row r="149" spans="1:5">
      <c r="A149" s="53">
        <v>35607</v>
      </c>
      <c r="B149" s="54">
        <v>215</v>
      </c>
      <c r="C149" s="37">
        <v>65.531999999999996</v>
      </c>
      <c r="D149" s="33">
        <v>417</v>
      </c>
      <c r="E149" s="37">
        <v>127.068</v>
      </c>
    </row>
    <row r="150" spans="1:5">
      <c r="A150" s="53">
        <v>35635</v>
      </c>
      <c r="B150" s="54">
        <v>210</v>
      </c>
      <c r="C150" s="37">
        <v>64.00800000000001</v>
      </c>
      <c r="D150" s="33">
        <v>422</v>
      </c>
      <c r="E150" s="37">
        <v>128.59199999999998</v>
      </c>
    </row>
    <row r="151" spans="1:5">
      <c r="A151" s="53">
        <v>35663</v>
      </c>
      <c r="B151" s="54">
        <v>220</v>
      </c>
      <c r="C151" s="37">
        <v>67.055999999999997</v>
      </c>
      <c r="D151" s="33">
        <v>412</v>
      </c>
      <c r="E151" s="37">
        <v>125.544</v>
      </c>
    </row>
    <row r="152" spans="1:5">
      <c r="A152" s="53">
        <v>35698</v>
      </c>
      <c r="B152" s="54">
        <v>210</v>
      </c>
      <c r="C152" s="37">
        <v>64.00800000000001</v>
      </c>
      <c r="D152" s="33">
        <v>422</v>
      </c>
      <c r="E152" s="37">
        <v>128.59199999999998</v>
      </c>
    </row>
    <row r="153" spans="1:5">
      <c r="A153" s="53">
        <v>35726</v>
      </c>
      <c r="B153" s="54">
        <v>220</v>
      </c>
      <c r="C153" s="37">
        <v>67.055999999999997</v>
      </c>
      <c r="D153" s="33">
        <v>412</v>
      </c>
      <c r="E153" s="37">
        <v>125.544</v>
      </c>
    </row>
    <row r="154" spans="1:5">
      <c r="A154" s="53">
        <v>35753</v>
      </c>
      <c r="B154" s="54">
        <v>210</v>
      </c>
      <c r="C154" s="37">
        <v>64.00800000000001</v>
      </c>
      <c r="D154" s="33">
        <v>422</v>
      </c>
      <c r="E154" s="37">
        <v>128.59199999999998</v>
      </c>
    </row>
    <row r="155" spans="1:5">
      <c r="A155" s="53">
        <v>35782</v>
      </c>
      <c r="B155" s="54">
        <v>210</v>
      </c>
      <c r="C155" s="37">
        <v>64.00800000000001</v>
      </c>
      <c r="D155" s="33">
        <v>422</v>
      </c>
      <c r="E155" s="37">
        <v>128.59199999999998</v>
      </c>
    </row>
    <row r="156" spans="1:5">
      <c r="A156" s="53">
        <v>35816</v>
      </c>
      <c r="B156" s="54">
        <v>210</v>
      </c>
      <c r="C156" s="37">
        <v>64.00800000000001</v>
      </c>
      <c r="D156" s="33">
        <v>422</v>
      </c>
      <c r="E156" s="37">
        <v>128.59199999999998</v>
      </c>
    </row>
    <row r="157" spans="1:5">
      <c r="A157" s="53">
        <v>35845</v>
      </c>
      <c r="B157" s="54">
        <v>220</v>
      </c>
      <c r="C157" s="37">
        <v>67.055999999999997</v>
      </c>
      <c r="D157" s="33">
        <v>412</v>
      </c>
      <c r="E157" s="37">
        <v>125.544</v>
      </c>
    </row>
    <row r="158" spans="1:5">
      <c r="A158" s="53">
        <v>35880</v>
      </c>
      <c r="B158" s="54">
        <v>210</v>
      </c>
      <c r="C158" s="37">
        <v>64.00800000000001</v>
      </c>
      <c r="D158" s="33">
        <v>422</v>
      </c>
      <c r="E158" s="37">
        <v>128.59199999999998</v>
      </c>
    </row>
    <row r="159" spans="1:5">
      <c r="A159" s="53">
        <v>35909</v>
      </c>
      <c r="B159" s="54">
        <v>210</v>
      </c>
      <c r="C159" s="37">
        <v>64.00800000000001</v>
      </c>
      <c r="D159" s="33">
        <v>422</v>
      </c>
      <c r="E159" s="37">
        <v>128.59199999999998</v>
      </c>
    </row>
    <row r="160" spans="1:5">
      <c r="A160" s="53">
        <v>35934</v>
      </c>
      <c r="B160" s="54">
        <v>220</v>
      </c>
      <c r="C160" s="37">
        <v>67.055999999999997</v>
      </c>
      <c r="D160" s="33">
        <v>412</v>
      </c>
      <c r="E160" s="37">
        <v>125.544</v>
      </c>
    </row>
    <row r="161" spans="1:5">
      <c r="A161" s="53">
        <v>35970</v>
      </c>
      <c r="B161" s="54">
        <v>225</v>
      </c>
      <c r="C161" s="37">
        <v>68.58</v>
      </c>
      <c r="D161" s="33">
        <v>407</v>
      </c>
      <c r="E161" s="37">
        <v>124.02</v>
      </c>
    </row>
    <row r="162" spans="1:5">
      <c r="A162" s="53">
        <v>35999</v>
      </c>
      <c r="B162" s="54">
        <v>230</v>
      </c>
      <c r="C162" s="37">
        <v>70.103999999999999</v>
      </c>
      <c r="D162" s="33">
        <v>402</v>
      </c>
      <c r="E162" s="37">
        <v>122.496</v>
      </c>
    </row>
    <row r="163" spans="1:5">
      <c r="A163" s="53">
        <v>36027</v>
      </c>
      <c r="B163" s="54">
        <v>235</v>
      </c>
      <c r="C163" s="37">
        <v>71.628</v>
      </c>
      <c r="D163" s="33">
        <v>397</v>
      </c>
      <c r="E163" s="37">
        <v>120.97199999999999</v>
      </c>
    </row>
    <row r="164" spans="1:5">
      <c r="A164" s="53">
        <v>36049</v>
      </c>
      <c r="B164" s="54">
        <v>240</v>
      </c>
      <c r="C164" s="37">
        <v>73.152000000000001</v>
      </c>
      <c r="D164" s="33">
        <v>392</v>
      </c>
      <c r="E164" s="37">
        <v>119.44799999999999</v>
      </c>
    </row>
    <row r="165" spans="1:5">
      <c r="A165" s="53">
        <v>36089</v>
      </c>
      <c r="B165" s="54">
        <v>230</v>
      </c>
      <c r="C165" s="37">
        <v>70.103999999999999</v>
      </c>
      <c r="D165" s="33">
        <v>402</v>
      </c>
      <c r="E165" s="37">
        <v>122.496</v>
      </c>
    </row>
    <row r="166" spans="1:5">
      <c r="A166" s="53">
        <v>36124</v>
      </c>
      <c r="B166" s="54">
        <v>220</v>
      </c>
      <c r="C166" s="37">
        <v>67.055999999999997</v>
      </c>
      <c r="D166" s="33">
        <v>412</v>
      </c>
      <c r="E166" s="37">
        <v>125.544</v>
      </c>
    </row>
    <row r="167" spans="1:5">
      <c r="A167" s="53">
        <v>36146</v>
      </c>
      <c r="B167" s="54">
        <v>220</v>
      </c>
      <c r="C167" s="37">
        <v>67.055999999999997</v>
      </c>
      <c r="D167" s="33">
        <v>412</v>
      </c>
      <c r="E167" s="37">
        <v>125.544</v>
      </c>
    </row>
    <row r="168" spans="1:5">
      <c r="A168" s="53">
        <v>36181</v>
      </c>
      <c r="B168" s="54">
        <v>220</v>
      </c>
      <c r="C168" s="37">
        <v>67.055999999999997</v>
      </c>
      <c r="D168" s="33">
        <v>412</v>
      </c>
      <c r="E168" s="37">
        <v>125.544</v>
      </c>
    </row>
    <row r="169" spans="1:5">
      <c r="A169" s="53">
        <v>36216</v>
      </c>
      <c r="B169" s="54">
        <v>220</v>
      </c>
      <c r="C169" s="37">
        <v>67.055999999999997</v>
      </c>
      <c r="D169" s="33">
        <v>412</v>
      </c>
      <c r="E169" s="37">
        <v>125.544</v>
      </c>
    </row>
    <row r="170" spans="1:5">
      <c r="A170" s="53">
        <v>36244</v>
      </c>
      <c r="B170" s="54">
        <v>220</v>
      </c>
      <c r="C170" s="37">
        <v>67.055999999999997</v>
      </c>
      <c r="D170" s="33">
        <v>412</v>
      </c>
      <c r="E170" s="37">
        <v>125.544</v>
      </c>
    </row>
    <row r="171" spans="1:5">
      <c r="A171" s="53">
        <v>36270</v>
      </c>
      <c r="B171" s="54">
        <v>220</v>
      </c>
      <c r="C171" s="37">
        <v>67.055999999999997</v>
      </c>
      <c r="D171" s="33">
        <v>412</v>
      </c>
      <c r="E171" s="37">
        <v>125.544</v>
      </c>
    </row>
    <row r="172" spans="1:5">
      <c r="A172" s="53">
        <v>36305</v>
      </c>
      <c r="B172" s="54">
        <v>230</v>
      </c>
      <c r="C172" s="37">
        <v>70.103999999999999</v>
      </c>
      <c r="D172" s="33">
        <v>402</v>
      </c>
      <c r="E172" s="37">
        <v>122.496</v>
      </c>
    </row>
    <row r="173" spans="1:5">
      <c r="A173" s="53">
        <v>36335</v>
      </c>
      <c r="B173" s="54">
        <v>245</v>
      </c>
      <c r="C173" s="37">
        <v>74.676000000000002</v>
      </c>
      <c r="D173" s="33">
        <v>387</v>
      </c>
      <c r="E173" s="37">
        <v>117.92399999999999</v>
      </c>
    </row>
    <row r="174" spans="1:5">
      <c r="A174" s="53">
        <v>36362</v>
      </c>
      <c r="B174" s="54">
        <v>230</v>
      </c>
      <c r="C174" s="37">
        <v>70.103999999999999</v>
      </c>
      <c r="D174" s="33">
        <v>402</v>
      </c>
      <c r="E174" s="37">
        <v>122.496</v>
      </c>
    </row>
    <row r="175" spans="1:5">
      <c r="A175" s="53">
        <v>36370</v>
      </c>
      <c r="B175" s="54">
        <v>235</v>
      </c>
      <c r="C175" s="37">
        <v>71.628</v>
      </c>
      <c r="D175" s="33">
        <v>397</v>
      </c>
      <c r="E175" s="37">
        <v>120.97199999999999</v>
      </c>
    </row>
    <row r="176" spans="1:5">
      <c r="A176" s="53">
        <v>36390</v>
      </c>
      <c r="B176" s="54">
        <v>240</v>
      </c>
      <c r="C176" s="37">
        <v>73.152000000000001</v>
      </c>
      <c r="D176" s="33">
        <v>392</v>
      </c>
      <c r="E176" s="37">
        <v>119.44799999999999</v>
      </c>
    </row>
    <row r="177" spans="1:5">
      <c r="A177" s="53">
        <v>36426</v>
      </c>
      <c r="B177" s="54">
        <v>245</v>
      </c>
      <c r="C177" s="37">
        <v>74.676000000000002</v>
      </c>
      <c r="D177" s="33">
        <v>387</v>
      </c>
      <c r="E177" s="37">
        <v>117.92399999999999</v>
      </c>
    </row>
    <row r="178" spans="1:5">
      <c r="A178" s="53">
        <v>36454</v>
      </c>
      <c r="B178" s="54">
        <v>240</v>
      </c>
      <c r="C178" s="37">
        <v>73.152000000000001</v>
      </c>
      <c r="D178" s="33">
        <v>392</v>
      </c>
      <c r="E178" s="37">
        <v>119.44799999999999</v>
      </c>
    </row>
    <row r="179" spans="1:5">
      <c r="A179" s="53">
        <v>36488</v>
      </c>
      <c r="B179" s="54">
        <v>230</v>
      </c>
      <c r="C179" s="37">
        <v>70.103999999999999</v>
      </c>
      <c r="D179" s="33">
        <v>402</v>
      </c>
      <c r="E179" s="37">
        <v>122.496</v>
      </c>
    </row>
    <row r="180" spans="1:5">
      <c r="A180" s="53">
        <v>36515</v>
      </c>
      <c r="B180" s="54">
        <v>230</v>
      </c>
      <c r="C180" s="37">
        <v>70.103999999999999</v>
      </c>
      <c r="D180" s="33">
        <v>402</v>
      </c>
      <c r="E180" s="37">
        <v>122.496</v>
      </c>
    </row>
    <row r="181" spans="1:5">
      <c r="A181" s="62">
        <v>36488</v>
      </c>
      <c r="B181" s="33">
        <v>230</v>
      </c>
      <c r="C181" s="37">
        <v>70.103999999999999</v>
      </c>
      <c r="D181" s="33">
        <v>402</v>
      </c>
      <c r="E181" s="37">
        <v>122.496</v>
      </c>
    </row>
    <row r="182" spans="1:5">
      <c r="A182" s="62">
        <v>36515</v>
      </c>
      <c r="B182" s="33">
        <v>230</v>
      </c>
      <c r="C182" s="37">
        <v>70.103999999999999</v>
      </c>
      <c r="D182" s="33">
        <v>402</v>
      </c>
      <c r="E182" s="37">
        <v>122.496</v>
      </c>
    </row>
    <row r="183" spans="1:5">
      <c r="A183" s="62">
        <v>36545</v>
      </c>
      <c r="B183" s="33">
        <v>220</v>
      </c>
      <c r="C183" s="37">
        <v>67.055999999999997</v>
      </c>
      <c r="D183" s="33">
        <v>412</v>
      </c>
      <c r="E183" s="37">
        <v>125.544</v>
      </c>
    </row>
    <row r="184" spans="1:5">
      <c r="A184" s="62">
        <v>36580</v>
      </c>
      <c r="B184" s="33">
        <v>230</v>
      </c>
      <c r="C184" s="37">
        <v>70.103999999999999</v>
      </c>
      <c r="D184" s="33">
        <v>402</v>
      </c>
      <c r="E184" s="37">
        <v>122.496</v>
      </c>
    </row>
    <row r="185" spans="1:5">
      <c r="A185" s="62">
        <v>36609</v>
      </c>
      <c r="B185" s="33">
        <v>210</v>
      </c>
      <c r="C185" s="37">
        <v>64.00800000000001</v>
      </c>
      <c r="D185" s="33">
        <v>422</v>
      </c>
      <c r="E185" s="37">
        <v>128.59199999999998</v>
      </c>
    </row>
    <row r="186" spans="1:5">
      <c r="A186" s="62">
        <v>36635</v>
      </c>
      <c r="B186" s="33">
        <v>210</v>
      </c>
      <c r="C186" s="37">
        <v>64.00800000000001</v>
      </c>
      <c r="D186" s="33">
        <v>422</v>
      </c>
      <c r="E186" s="37">
        <v>128.59199999999998</v>
      </c>
    </row>
    <row r="187" spans="1:5">
      <c r="A187" s="62">
        <v>36671</v>
      </c>
      <c r="B187" s="33">
        <v>210</v>
      </c>
      <c r="C187" s="37">
        <v>64.00800000000001</v>
      </c>
      <c r="D187" s="33">
        <v>422</v>
      </c>
      <c r="E187" s="37">
        <v>128.59199999999998</v>
      </c>
    </row>
    <row r="188" spans="1:5">
      <c r="A188" s="62">
        <v>36699</v>
      </c>
      <c r="B188" s="33">
        <v>215</v>
      </c>
      <c r="C188" s="37">
        <v>65.531999999999996</v>
      </c>
      <c r="D188" s="33">
        <v>417</v>
      </c>
      <c r="E188" s="37">
        <v>127.068</v>
      </c>
    </row>
    <row r="189" spans="1:5">
      <c r="A189" s="62">
        <v>36729</v>
      </c>
      <c r="B189" s="33">
        <v>240</v>
      </c>
      <c r="C189" s="37">
        <v>73.152000000000001</v>
      </c>
      <c r="D189" s="33">
        <v>392</v>
      </c>
      <c r="E189" s="37">
        <v>119.44799999999999</v>
      </c>
    </row>
    <row r="190" spans="1:5">
      <c r="A190" s="62">
        <v>36760</v>
      </c>
      <c r="B190" s="33">
        <v>225</v>
      </c>
      <c r="C190" s="37">
        <v>68.58</v>
      </c>
      <c r="D190" s="33">
        <v>407</v>
      </c>
      <c r="E190" s="37">
        <v>124.02</v>
      </c>
    </row>
    <row r="191" spans="1:5">
      <c r="A191" s="62">
        <v>36791</v>
      </c>
      <c r="B191" s="33">
        <v>230</v>
      </c>
      <c r="C191" s="37">
        <v>70.103999999999999</v>
      </c>
      <c r="D191" s="33">
        <v>402</v>
      </c>
      <c r="E191" s="37">
        <v>122.496</v>
      </c>
    </row>
    <row r="192" spans="1:5">
      <c r="A192" s="62">
        <v>36823</v>
      </c>
      <c r="B192" s="33">
        <v>220</v>
      </c>
      <c r="C192" s="37">
        <v>67.055999999999997</v>
      </c>
      <c r="D192" s="33">
        <v>412</v>
      </c>
      <c r="E192" s="37">
        <v>125.544</v>
      </c>
    </row>
    <row r="193" spans="1:5">
      <c r="A193" s="62">
        <v>36858</v>
      </c>
      <c r="B193" s="33">
        <v>215</v>
      </c>
      <c r="C193" s="37">
        <v>65.531999999999996</v>
      </c>
      <c r="D193" s="33">
        <v>417</v>
      </c>
      <c r="E193" s="37">
        <v>127.068</v>
      </c>
    </row>
    <row r="194" spans="1:5">
      <c r="A194" s="62">
        <v>36878</v>
      </c>
      <c r="B194" s="33">
        <v>215</v>
      </c>
      <c r="C194" s="37">
        <v>65.531999999999996</v>
      </c>
      <c r="D194" s="33">
        <v>417</v>
      </c>
      <c r="E194" s="37">
        <v>127.068</v>
      </c>
    </row>
    <row r="195" spans="1:5">
      <c r="A195" s="62">
        <v>36909</v>
      </c>
      <c r="B195" s="33">
        <v>213</v>
      </c>
      <c r="C195" s="37">
        <v>64.92240000000001</v>
      </c>
      <c r="D195" s="33">
        <v>419</v>
      </c>
      <c r="E195" s="37">
        <v>127.67759999999998</v>
      </c>
    </row>
    <row r="196" spans="1:5">
      <c r="A196" s="62">
        <v>36942</v>
      </c>
      <c r="B196" s="33">
        <v>215</v>
      </c>
      <c r="C196" s="37">
        <v>65.531999999999996</v>
      </c>
      <c r="D196" s="33">
        <v>417</v>
      </c>
      <c r="E196" s="37">
        <v>127.068</v>
      </c>
    </row>
    <row r="197" spans="1:5">
      <c r="A197" s="62">
        <v>36971</v>
      </c>
      <c r="B197" s="33">
        <v>208</v>
      </c>
      <c r="C197" s="37">
        <v>63.398400000000002</v>
      </c>
      <c r="D197" s="33">
        <v>424</v>
      </c>
      <c r="E197" s="37">
        <v>129.20159999999998</v>
      </c>
    </row>
    <row r="198" spans="1:5">
      <c r="A198" s="62">
        <v>37007</v>
      </c>
      <c r="B198" s="33">
        <v>208</v>
      </c>
      <c r="C198" s="37">
        <v>63.398400000000002</v>
      </c>
      <c r="D198" s="33">
        <v>424</v>
      </c>
      <c r="E198" s="37">
        <v>129.20159999999998</v>
      </c>
    </row>
    <row r="199" spans="1:5">
      <c r="A199" s="62">
        <v>37035</v>
      </c>
      <c r="B199" s="33">
        <v>210</v>
      </c>
      <c r="C199" s="37">
        <v>64.00800000000001</v>
      </c>
      <c r="D199" s="33">
        <v>422</v>
      </c>
      <c r="E199" s="37">
        <v>128.59199999999998</v>
      </c>
    </row>
    <row r="200" spans="1:5">
      <c r="A200" s="62">
        <v>37062</v>
      </c>
      <c r="B200" s="33">
        <v>211</v>
      </c>
      <c r="C200" s="37">
        <v>64.31280000000001</v>
      </c>
      <c r="D200" s="33">
        <v>421</v>
      </c>
      <c r="E200" s="37">
        <v>128.28719999999998</v>
      </c>
    </row>
    <row r="201" spans="1:5">
      <c r="A201" s="62">
        <v>37081</v>
      </c>
      <c r="B201" s="33">
        <v>210</v>
      </c>
      <c r="C201" s="37">
        <v>64.00800000000001</v>
      </c>
      <c r="D201" s="33">
        <v>422</v>
      </c>
      <c r="E201" s="37">
        <v>128.59199999999998</v>
      </c>
    </row>
    <row r="202" spans="1:5">
      <c r="A202" s="62">
        <v>37097</v>
      </c>
      <c r="B202" s="33">
        <v>230</v>
      </c>
      <c r="C202" s="37">
        <v>70.103999999999999</v>
      </c>
      <c r="D202" s="33">
        <v>402</v>
      </c>
      <c r="E202" s="37">
        <v>122.496</v>
      </c>
    </row>
    <row r="203" spans="1:5">
      <c r="A203" s="62">
        <v>37126</v>
      </c>
      <c r="B203" s="33">
        <v>233</v>
      </c>
      <c r="C203" s="37">
        <v>71.0184</v>
      </c>
      <c r="D203" s="33">
        <v>399</v>
      </c>
      <c r="E203" s="37">
        <v>121.58159999999999</v>
      </c>
    </row>
    <row r="204" spans="1:5">
      <c r="A204" s="62">
        <v>37153</v>
      </c>
      <c r="B204" s="33">
        <v>228</v>
      </c>
      <c r="C204" s="37">
        <v>69.494399999999999</v>
      </c>
      <c r="D204" s="33">
        <v>404</v>
      </c>
      <c r="E204" s="37">
        <v>123.1056</v>
      </c>
    </row>
    <row r="205" spans="1:5">
      <c r="A205" s="62">
        <v>37189</v>
      </c>
      <c r="B205" s="33">
        <v>220</v>
      </c>
      <c r="C205" s="37">
        <v>67.055999999999997</v>
      </c>
      <c r="D205" s="33">
        <v>412</v>
      </c>
      <c r="E205" s="37">
        <v>125.544</v>
      </c>
    </row>
    <row r="206" spans="1:5">
      <c r="A206" s="62">
        <v>37223</v>
      </c>
      <c r="B206" s="33">
        <v>218</v>
      </c>
      <c r="C206" s="37">
        <v>66.446399999999997</v>
      </c>
      <c r="D206" s="33">
        <v>414</v>
      </c>
      <c r="E206" s="37">
        <v>126.1536</v>
      </c>
    </row>
    <row r="207" spans="1:5">
      <c r="A207" s="62">
        <v>37244</v>
      </c>
      <c r="B207" s="33">
        <v>215</v>
      </c>
      <c r="C207" s="37">
        <v>65.531999999999996</v>
      </c>
      <c r="D207" s="33">
        <v>417</v>
      </c>
      <c r="E207" s="37">
        <v>127.068</v>
      </c>
    </row>
    <row r="208" spans="1:5">
      <c r="A208" s="62">
        <v>37280</v>
      </c>
      <c r="B208" s="33">
        <v>211</v>
      </c>
      <c r="C208" s="37">
        <v>64.31280000000001</v>
      </c>
      <c r="D208" s="33">
        <v>421</v>
      </c>
      <c r="E208" s="37">
        <v>128.28719999999998</v>
      </c>
    </row>
    <row r="209" spans="1:5">
      <c r="A209" s="62">
        <v>37308</v>
      </c>
      <c r="B209" s="33">
        <v>220</v>
      </c>
      <c r="C209" s="37">
        <v>67.055999999999997</v>
      </c>
      <c r="D209" s="33">
        <v>412</v>
      </c>
      <c r="E209" s="37">
        <v>125.544</v>
      </c>
    </row>
    <row r="210" spans="1:5">
      <c r="A210" s="62">
        <v>37320</v>
      </c>
      <c r="B210" s="33">
        <v>250</v>
      </c>
      <c r="C210" s="37">
        <v>76.2</v>
      </c>
      <c r="D210" s="33">
        <v>382</v>
      </c>
      <c r="E210" s="37">
        <v>116.39999999999999</v>
      </c>
    </row>
    <row r="211" spans="1:5">
      <c r="A211" s="62">
        <v>37375</v>
      </c>
      <c r="B211" s="33">
        <v>218</v>
      </c>
      <c r="C211" s="37">
        <v>66.446399999999997</v>
      </c>
      <c r="D211" s="33">
        <v>414</v>
      </c>
      <c r="E211" s="37">
        <v>126.1536</v>
      </c>
    </row>
    <row r="212" spans="1:5">
      <c r="A212" s="62">
        <v>37397</v>
      </c>
      <c r="B212" s="33">
        <v>220</v>
      </c>
      <c r="C212" s="37">
        <v>67.055999999999997</v>
      </c>
      <c r="D212" s="33">
        <v>412</v>
      </c>
      <c r="E212" s="37">
        <v>125.544</v>
      </c>
    </row>
    <row r="213" spans="1:5">
      <c r="A213" s="62">
        <v>37433</v>
      </c>
      <c r="B213" s="33">
        <v>215</v>
      </c>
      <c r="C213" s="37">
        <v>65.531999999999996</v>
      </c>
      <c r="D213" s="33">
        <v>417</v>
      </c>
      <c r="E213" s="37">
        <v>127.068</v>
      </c>
    </row>
    <row r="214" spans="1:5">
      <c r="A214" s="62">
        <v>37460</v>
      </c>
      <c r="B214" s="33">
        <v>215</v>
      </c>
      <c r="C214" s="37">
        <v>65.531999999999996</v>
      </c>
      <c r="D214" s="33">
        <v>417</v>
      </c>
      <c r="E214" s="37">
        <v>127.068</v>
      </c>
    </row>
    <row r="215" spans="1:5">
      <c r="A215" s="62">
        <v>37491</v>
      </c>
      <c r="B215" s="33">
        <v>235</v>
      </c>
      <c r="C215" s="37">
        <v>71.628</v>
      </c>
      <c r="D215" s="33">
        <v>397</v>
      </c>
      <c r="E215" s="37">
        <v>120.97199999999999</v>
      </c>
    </row>
    <row r="216" spans="1:5">
      <c r="A216" s="62">
        <v>37525</v>
      </c>
      <c r="B216" s="33">
        <v>220</v>
      </c>
      <c r="C216" s="37">
        <v>67.055999999999997</v>
      </c>
      <c r="D216" s="33">
        <v>412</v>
      </c>
      <c r="E216" s="37">
        <v>125.544</v>
      </c>
    </row>
    <row r="217" spans="1:5">
      <c r="A217" s="62">
        <v>37553</v>
      </c>
      <c r="B217" s="33">
        <v>240</v>
      </c>
      <c r="C217" s="37">
        <v>73.152000000000001</v>
      </c>
      <c r="D217" s="33">
        <v>392</v>
      </c>
      <c r="E217" s="37">
        <v>119.44799999999999</v>
      </c>
    </row>
    <row r="218" spans="1:5">
      <c r="A218" s="62">
        <v>37585</v>
      </c>
      <c r="B218" s="33">
        <v>220</v>
      </c>
      <c r="C218" s="37">
        <v>67.055999999999997</v>
      </c>
      <c r="D218" s="33">
        <v>412</v>
      </c>
      <c r="E218" s="37">
        <v>125.544</v>
      </c>
    </row>
    <row r="219" spans="1:5">
      <c r="A219" s="62">
        <v>37610</v>
      </c>
      <c r="B219" s="33">
        <v>225</v>
      </c>
      <c r="C219" s="37">
        <v>68.58</v>
      </c>
      <c r="D219" s="33">
        <v>407</v>
      </c>
      <c r="E219" s="37">
        <v>124.02</v>
      </c>
    </row>
    <row r="220" spans="1:5">
      <c r="A220" s="62">
        <v>37636</v>
      </c>
      <c r="B220" s="33">
        <v>230</v>
      </c>
      <c r="C220" s="37">
        <v>70.103999999999999</v>
      </c>
      <c r="D220" s="33">
        <v>402</v>
      </c>
      <c r="E220" s="37">
        <v>122.496</v>
      </c>
    </row>
    <row r="221" spans="1:5">
      <c r="A221" s="62">
        <v>37678</v>
      </c>
      <c r="B221" s="33">
        <v>228</v>
      </c>
      <c r="C221" s="37">
        <v>69.494399999999999</v>
      </c>
      <c r="D221" s="33">
        <v>404</v>
      </c>
      <c r="E221" s="37">
        <v>123.1056</v>
      </c>
    </row>
    <row r="222" spans="1:5">
      <c r="A222" s="63">
        <v>37705</v>
      </c>
      <c r="B222" s="60">
        <v>225</v>
      </c>
      <c r="C222" s="37">
        <v>68.58</v>
      </c>
      <c r="D222" s="33">
        <v>407</v>
      </c>
      <c r="E222" s="37">
        <v>124.02</v>
      </c>
    </row>
    <row r="223" spans="1:5">
      <c r="A223" s="62">
        <v>37735</v>
      </c>
      <c r="B223" s="33">
        <v>240</v>
      </c>
      <c r="C223" s="37">
        <v>73.152000000000001</v>
      </c>
      <c r="D223" s="33">
        <v>392</v>
      </c>
      <c r="E223" s="37">
        <v>119.44799999999999</v>
      </c>
    </row>
    <row r="224" spans="1:5">
      <c r="A224" s="62">
        <v>37763</v>
      </c>
      <c r="B224" s="33">
        <v>235</v>
      </c>
      <c r="C224" s="37">
        <v>71.628</v>
      </c>
      <c r="D224" s="33">
        <v>397</v>
      </c>
      <c r="E224" s="37">
        <v>120.97199999999999</v>
      </c>
    </row>
    <row r="225" spans="1:5">
      <c r="A225" s="62">
        <v>37798</v>
      </c>
      <c r="B225" s="33">
        <v>235</v>
      </c>
      <c r="C225" s="37">
        <v>71.628</v>
      </c>
      <c r="D225" s="33">
        <v>397</v>
      </c>
      <c r="E225" s="37">
        <v>120.97199999999999</v>
      </c>
    </row>
    <row r="226" spans="1:5">
      <c r="A226" s="63">
        <v>37824</v>
      </c>
      <c r="B226" s="60">
        <v>230</v>
      </c>
      <c r="C226" s="37">
        <v>70.103999999999999</v>
      </c>
      <c r="D226" s="33">
        <v>402</v>
      </c>
      <c r="E226" s="37">
        <v>122.496</v>
      </c>
    </row>
    <row r="227" spans="1:5">
      <c r="A227" s="62">
        <v>37861</v>
      </c>
      <c r="B227" s="33">
        <v>240</v>
      </c>
      <c r="C227" s="37">
        <v>73.152000000000001</v>
      </c>
      <c r="D227" s="33">
        <v>392</v>
      </c>
      <c r="E227" s="37">
        <v>119.44799999999999</v>
      </c>
    </row>
    <row r="228" spans="1:5">
      <c r="A228" s="62">
        <v>37889</v>
      </c>
      <c r="B228" s="33">
        <v>235</v>
      </c>
      <c r="C228" s="37">
        <v>71.628</v>
      </c>
      <c r="D228" s="33">
        <v>397</v>
      </c>
      <c r="E228" s="37">
        <v>120.97199999999999</v>
      </c>
    </row>
    <row r="229" spans="1:5">
      <c r="A229" s="62">
        <v>37916</v>
      </c>
      <c r="B229" s="33">
        <v>235</v>
      </c>
      <c r="C229" s="37">
        <v>71.628</v>
      </c>
      <c r="D229" s="33">
        <v>397</v>
      </c>
      <c r="E229" s="37">
        <v>120.97199999999999</v>
      </c>
    </row>
    <row r="230" spans="1:5">
      <c r="A230" s="63">
        <v>37943</v>
      </c>
      <c r="B230" s="60">
        <v>230</v>
      </c>
      <c r="C230" s="37">
        <v>70.103999999999999</v>
      </c>
      <c r="D230" s="33">
        <v>402</v>
      </c>
      <c r="E230" s="37">
        <v>122.496</v>
      </c>
    </row>
    <row r="231" spans="1:5">
      <c r="A231" s="62">
        <v>37985</v>
      </c>
      <c r="B231" s="33">
        <v>235</v>
      </c>
      <c r="C231" s="37">
        <v>71.628</v>
      </c>
      <c r="D231" s="33">
        <v>397</v>
      </c>
      <c r="E231" s="37">
        <v>120.97199999999999</v>
      </c>
    </row>
    <row r="232" spans="1:5">
      <c r="A232" s="62">
        <v>38006</v>
      </c>
      <c r="B232" s="33">
        <v>230</v>
      </c>
      <c r="C232" s="37">
        <v>70.103999999999999</v>
      </c>
      <c r="D232" s="33">
        <v>402</v>
      </c>
      <c r="E232" s="37">
        <v>122.496</v>
      </c>
    </row>
    <row r="233" spans="1:5">
      <c r="A233" s="62">
        <v>38041</v>
      </c>
      <c r="B233" s="33">
        <v>230</v>
      </c>
      <c r="C233" s="37">
        <v>70.103999999999999</v>
      </c>
      <c r="D233" s="33">
        <v>402</v>
      </c>
      <c r="E233" s="37">
        <v>122.496</v>
      </c>
    </row>
    <row r="234" spans="1:5">
      <c r="A234" s="63">
        <v>38069</v>
      </c>
      <c r="B234" s="33">
        <v>225</v>
      </c>
      <c r="C234" s="37">
        <v>68.58</v>
      </c>
      <c r="D234" s="33">
        <v>407</v>
      </c>
      <c r="E234" s="37">
        <v>124.02</v>
      </c>
    </row>
    <row r="235" spans="1:5">
      <c r="A235" s="62">
        <v>38097</v>
      </c>
      <c r="B235" s="33">
        <v>230</v>
      </c>
      <c r="C235" s="37">
        <v>70.103999999999999</v>
      </c>
      <c r="D235" s="33">
        <v>402</v>
      </c>
      <c r="E235" s="37">
        <v>122.496</v>
      </c>
    </row>
    <row r="236" spans="1:5">
      <c r="A236" s="62">
        <v>38131</v>
      </c>
      <c r="B236" s="33">
        <v>225</v>
      </c>
      <c r="C236" s="37">
        <v>68.58</v>
      </c>
      <c r="D236" s="33">
        <v>407</v>
      </c>
      <c r="E236" s="37">
        <v>124.02</v>
      </c>
    </row>
    <row r="237" spans="1:5">
      <c r="A237" s="62">
        <v>38161</v>
      </c>
      <c r="B237" s="33">
        <v>210</v>
      </c>
      <c r="C237" s="37">
        <v>64.00800000000001</v>
      </c>
      <c r="D237" s="33">
        <v>422</v>
      </c>
      <c r="E237" s="37">
        <v>128.59199999999998</v>
      </c>
    </row>
    <row r="238" spans="1:5">
      <c r="A238" s="63">
        <v>38183</v>
      </c>
      <c r="B238" s="33">
        <v>215</v>
      </c>
      <c r="C238" s="37">
        <v>65.531999999999996</v>
      </c>
      <c r="D238" s="33">
        <v>417</v>
      </c>
      <c r="E238" s="37">
        <v>127.068</v>
      </c>
    </row>
    <row r="239" spans="1:5">
      <c r="A239" s="63">
        <v>38223</v>
      </c>
      <c r="B239" s="33">
        <v>230</v>
      </c>
      <c r="C239" s="37">
        <v>70.103999999999999</v>
      </c>
      <c r="D239" s="33">
        <v>402</v>
      </c>
      <c r="E239" s="37">
        <v>122.496</v>
      </c>
    </row>
    <row r="240" spans="1:5">
      <c r="A240" s="62">
        <v>38259</v>
      </c>
      <c r="B240" s="33">
        <v>235</v>
      </c>
      <c r="C240" s="37">
        <v>71.628</v>
      </c>
      <c r="D240" s="33">
        <v>397</v>
      </c>
      <c r="E240" s="37">
        <v>120.97199999999999</v>
      </c>
    </row>
    <row r="241" spans="1:5">
      <c r="A241" s="62">
        <v>38287</v>
      </c>
      <c r="B241" s="33">
        <v>240</v>
      </c>
      <c r="C241" s="37">
        <v>73.152000000000001</v>
      </c>
      <c r="D241" s="33">
        <v>392</v>
      </c>
      <c r="E241" s="37">
        <v>119.44799999999999</v>
      </c>
    </row>
    <row r="242" spans="1:5">
      <c r="A242" s="63">
        <v>38308</v>
      </c>
      <c r="B242" s="33">
        <v>240</v>
      </c>
      <c r="C242" s="37">
        <v>73.152000000000001</v>
      </c>
      <c r="D242" s="33">
        <v>392</v>
      </c>
      <c r="E242" s="37">
        <v>119.44799999999999</v>
      </c>
    </row>
    <row r="243" spans="1:5">
      <c r="A243" s="63">
        <v>38335</v>
      </c>
      <c r="B243" s="33">
        <v>230</v>
      </c>
      <c r="C243" s="37">
        <v>70.103999999999999</v>
      </c>
      <c r="D243" s="33">
        <v>402</v>
      </c>
      <c r="E243" s="37">
        <v>122.496</v>
      </c>
    </row>
    <row r="244" spans="1:5">
      <c r="A244" s="62">
        <v>38377</v>
      </c>
      <c r="B244" s="33">
        <v>225</v>
      </c>
      <c r="C244" s="37">
        <v>68.58</v>
      </c>
      <c r="D244" s="33">
        <v>407</v>
      </c>
      <c r="E244" s="37">
        <v>124.02</v>
      </c>
    </row>
    <row r="245" spans="1:5">
      <c r="A245" s="62">
        <v>38405</v>
      </c>
      <c r="B245" s="33">
        <v>230</v>
      </c>
      <c r="C245" s="37">
        <v>70.103999999999999</v>
      </c>
      <c r="D245" s="33">
        <v>402</v>
      </c>
      <c r="E245" s="37">
        <v>122.496</v>
      </c>
    </row>
    <row r="246" spans="1:5">
      <c r="A246" s="62">
        <v>38433</v>
      </c>
      <c r="B246" s="33">
        <v>220</v>
      </c>
      <c r="C246" s="37">
        <v>67.055999999999997</v>
      </c>
      <c r="D246" s="33">
        <v>412</v>
      </c>
      <c r="E246" s="37">
        <v>125.544</v>
      </c>
    </row>
    <row r="247" spans="1:5">
      <c r="A247" s="62">
        <v>38453</v>
      </c>
      <c r="B247" s="33">
        <v>220</v>
      </c>
      <c r="C247" s="37">
        <v>67.055999999999997</v>
      </c>
      <c r="D247" s="33">
        <v>412</v>
      </c>
      <c r="E247" s="37">
        <v>125.544</v>
      </c>
    </row>
    <row r="248" spans="1:5">
      <c r="A248" s="62">
        <v>38491</v>
      </c>
      <c r="B248" s="33">
        <v>225</v>
      </c>
      <c r="C248" s="37">
        <v>68.58</v>
      </c>
      <c r="D248" s="33">
        <v>407</v>
      </c>
      <c r="E248" s="37">
        <v>124.02</v>
      </c>
    </row>
    <row r="249" spans="1:5">
      <c r="A249" s="62">
        <v>38524</v>
      </c>
      <c r="B249" s="33">
        <v>225</v>
      </c>
      <c r="C249" s="37">
        <v>68.58</v>
      </c>
      <c r="D249" s="33">
        <v>407</v>
      </c>
      <c r="E249" s="37">
        <v>124.02</v>
      </c>
    </row>
    <row r="250" spans="1:5">
      <c r="A250" s="62">
        <v>38552</v>
      </c>
      <c r="B250" s="33">
        <v>245</v>
      </c>
      <c r="C250" s="37">
        <v>74.676000000000002</v>
      </c>
      <c r="D250" s="33">
        <v>387</v>
      </c>
      <c r="E250" s="37">
        <v>117.92399999999999</v>
      </c>
    </row>
    <row r="251" spans="1:5">
      <c r="A251" s="62">
        <v>38582</v>
      </c>
      <c r="B251" s="33">
        <v>240</v>
      </c>
      <c r="C251" s="37">
        <v>73.152000000000001</v>
      </c>
      <c r="D251" s="33">
        <v>392</v>
      </c>
      <c r="E251" s="37">
        <v>119.44799999999999</v>
      </c>
    </row>
    <row r="252" spans="1:5">
      <c r="A252" s="62">
        <v>38623</v>
      </c>
      <c r="B252" s="33">
        <v>230</v>
      </c>
      <c r="C252" s="37">
        <v>70.103999999999999</v>
      </c>
      <c r="D252" s="33">
        <v>402</v>
      </c>
      <c r="E252" s="37">
        <v>122.496</v>
      </c>
    </row>
    <row r="253" spans="1:5">
      <c r="A253" s="62">
        <v>38643</v>
      </c>
      <c r="B253" s="33">
        <v>240</v>
      </c>
      <c r="C253" s="37">
        <v>73.152000000000001</v>
      </c>
      <c r="D253" s="33">
        <v>392</v>
      </c>
      <c r="E253" s="37">
        <v>119.44799999999999</v>
      </c>
    </row>
    <row r="254" spans="1:5">
      <c r="A254" s="62">
        <v>38685</v>
      </c>
      <c r="B254" s="33">
        <v>235</v>
      </c>
      <c r="C254" s="37">
        <v>71.628</v>
      </c>
      <c r="D254" s="33">
        <v>397</v>
      </c>
      <c r="E254" s="37">
        <v>120.97199999999999</v>
      </c>
    </row>
    <row r="255" spans="1:5">
      <c r="A255" s="62">
        <v>38714</v>
      </c>
      <c r="B255" s="33">
        <v>240</v>
      </c>
      <c r="C255" s="37">
        <v>73.152000000000001</v>
      </c>
      <c r="D255" s="33">
        <v>392</v>
      </c>
      <c r="E255" s="37">
        <v>119.44799999999999</v>
      </c>
    </row>
    <row r="256" spans="1:5">
      <c r="A256" s="62">
        <v>38742</v>
      </c>
      <c r="B256" s="33">
        <v>230</v>
      </c>
      <c r="C256" s="37">
        <v>70.103999999999999</v>
      </c>
      <c r="D256" s="33">
        <v>402</v>
      </c>
      <c r="E256" s="37">
        <v>122.496</v>
      </c>
    </row>
    <row r="257" spans="1:5">
      <c r="A257" s="63">
        <v>38764</v>
      </c>
      <c r="B257" s="60">
        <v>220</v>
      </c>
      <c r="C257" s="37">
        <v>67.055999999999997</v>
      </c>
      <c r="D257" s="33">
        <v>412</v>
      </c>
      <c r="E257" s="37">
        <v>125.544</v>
      </c>
    </row>
    <row r="258" spans="1:5">
      <c r="A258" s="62">
        <v>38799</v>
      </c>
      <c r="B258" s="33">
        <v>230</v>
      </c>
      <c r="C258" s="37">
        <v>70.103999999999999</v>
      </c>
      <c r="D258" s="33">
        <v>402</v>
      </c>
      <c r="E258" s="37">
        <v>122.496</v>
      </c>
    </row>
    <row r="259" spans="1:5">
      <c r="A259" s="62">
        <v>38853</v>
      </c>
      <c r="B259" s="33">
        <v>220</v>
      </c>
      <c r="C259" s="37">
        <v>67.055999999999997</v>
      </c>
      <c r="D259" s="33">
        <v>412</v>
      </c>
      <c r="E259" s="37">
        <v>125.544</v>
      </c>
    </row>
    <row r="260" spans="1:5">
      <c r="A260" s="62">
        <v>38888</v>
      </c>
      <c r="B260" s="33">
        <v>210</v>
      </c>
      <c r="C260" s="37">
        <v>64.00800000000001</v>
      </c>
      <c r="D260" s="33">
        <v>422</v>
      </c>
      <c r="E260" s="37">
        <v>128.59199999999998</v>
      </c>
    </row>
    <row r="261" spans="1:5">
      <c r="A261" s="63">
        <v>38923</v>
      </c>
      <c r="B261" s="33">
        <v>225</v>
      </c>
      <c r="C261" s="37">
        <v>68.58</v>
      </c>
      <c r="D261" s="33">
        <v>407</v>
      </c>
      <c r="E261" s="37">
        <v>124.02</v>
      </c>
    </row>
    <row r="262" spans="1:5">
      <c r="A262" s="63">
        <v>38924</v>
      </c>
      <c r="B262" s="33">
        <v>220</v>
      </c>
      <c r="C262" s="37">
        <v>67.055999999999997</v>
      </c>
      <c r="D262" s="33">
        <v>412</v>
      </c>
      <c r="E262" s="37">
        <v>125.544</v>
      </c>
    </row>
    <row r="263" spans="1:5">
      <c r="A263" s="63">
        <v>38953</v>
      </c>
      <c r="B263" s="33">
        <v>225</v>
      </c>
      <c r="C263" s="37">
        <v>68.58</v>
      </c>
      <c r="D263" s="33">
        <v>407</v>
      </c>
      <c r="E263" s="37">
        <v>124.02</v>
      </c>
    </row>
    <row r="264" spans="1:5">
      <c r="A264" s="63">
        <v>38987</v>
      </c>
      <c r="B264" s="33">
        <v>195</v>
      </c>
      <c r="C264" s="37">
        <v>59.436</v>
      </c>
      <c r="D264" s="33">
        <v>437</v>
      </c>
      <c r="E264" s="37">
        <v>133.16399999999999</v>
      </c>
    </row>
    <row r="265" spans="1:5">
      <c r="A265" s="63">
        <v>39017</v>
      </c>
      <c r="B265" s="33">
        <v>190</v>
      </c>
      <c r="C265" s="37">
        <v>57.912000000000006</v>
      </c>
      <c r="D265" s="33">
        <v>442</v>
      </c>
      <c r="E265" s="37">
        <v>134.68799999999999</v>
      </c>
    </row>
    <row r="266" spans="1:5">
      <c r="A266" s="62">
        <v>39038</v>
      </c>
      <c r="B266" s="33">
        <v>190</v>
      </c>
      <c r="C266" s="37">
        <v>57.912000000000006</v>
      </c>
      <c r="D266" s="33">
        <v>442</v>
      </c>
      <c r="E266" s="37">
        <v>134.68799999999999</v>
      </c>
    </row>
    <row r="267" spans="1:5">
      <c r="A267" s="62">
        <v>39065</v>
      </c>
      <c r="B267" s="33">
        <v>190</v>
      </c>
      <c r="C267" s="37">
        <v>57.912000000000006</v>
      </c>
      <c r="D267" s="33">
        <v>442</v>
      </c>
      <c r="E267" s="37">
        <v>134.68799999999999</v>
      </c>
    </row>
    <row r="268" spans="1:5">
      <c r="A268" s="62">
        <v>39098</v>
      </c>
      <c r="B268" s="33">
        <v>180</v>
      </c>
      <c r="C268" s="37">
        <v>54.864000000000004</v>
      </c>
      <c r="D268" s="33">
        <v>452</v>
      </c>
      <c r="E268" s="37">
        <v>137.73599999999999</v>
      </c>
    </row>
    <row r="269" spans="1:5">
      <c r="A269" s="62">
        <v>39106</v>
      </c>
      <c r="B269" s="33">
        <v>180</v>
      </c>
      <c r="C269" s="37">
        <v>54.864000000000004</v>
      </c>
      <c r="D269" s="33">
        <v>452</v>
      </c>
      <c r="E269" s="37">
        <v>137.73599999999999</v>
      </c>
    </row>
    <row r="270" spans="1:5">
      <c r="A270" s="62">
        <v>39135</v>
      </c>
      <c r="B270" s="33">
        <v>200</v>
      </c>
      <c r="C270" s="37">
        <v>60.96</v>
      </c>
      <c r="D270" s="33">
        <v>432</v>
      </c>
      <c r="E270" s="37">
        <v>131.63999999999999</v>
      </c>
    </row>
    <row r="271" spans="1:5">
      <c r="A271" s="62">
        <v>39162</v>
      </c>
      <c r="B271" s="33">
        <v>225</v>
      </c>
      <c r="C271" s="37">
        <v>68.58</v>
      </c>
      <c r="D271" s="33">
        <v>407</v>
      </c>
      <c r="E271" s="37">
        <v>124.02</v>
      </c>
    </row>
    <row r="272" spans="1:5">
      <c r="A272" s="63">
        <v>39183</v>
      </c>
      <c r="B272" s="60">
        <v>220</v>
      </c>
      <c r="C272" s="37">
        <v>67.055999999999997</v>
      </c>
      <c r="D272" s="33">
        <v>412</v>
      </c>
      <c r="E272" s="37">
        <v>125.544</v>
      </c>
    </row>
    <row r="273" spans="1:5">
      <c r="A273" s="63">
        <v>39225</v>
      </c>
      <c r="B273" s="60">
        <v>215</v>
      </c>
      <c r="C273" s="37">
        <v>65.531999999999996</v>
      </c>
      <c r="D273" s="33">
        <v>417</v>
      </c>
      <c r="E273" s="37">
        <v>127.068</v>
      </c>
    </row>
    <row r="274" spans="1:5">
      <c r="A274" s="62">
        <v>39288</v>
      </c>
      <c r="B274" s="33">
        <v>180</v>
      </c>
      <c r="C274" s="37">
        <v>54.864000000000004</v>
      </c>
      <c r="D274" s="33">
        <v>452</v>
      </c>
      <c r="E274" s="37">
        <v>137.73599999999999</v>
      </c>
    </row>
    <row r="275" spans="1:5">
      <c r="A275" s="62">
        <v>39309</v>
      </c>
      <c r="B275" s="33">
        <v>185</v>
      </c>
      <c r="C275" s="37">
        <v>56.388000000000005</v>
      </c>
      <c r="D275" s="33">
        <v>447</v>
      </c>
      <c r="E275" s="37">
        <v>136.21199999999999</v>
      </c>
    </row>
    <row r="276" spans="1:5">
      <c r="A276" s="62">
        <v>39336</v>
      </c>
      <c r="B276" s="33">
        <v>175</v>
      </c>
      <c r="C276" s="37">
        <v>53.34</v>
      </c>
      <c r="D276" s="33">
        <v>457</v>
      </c>
      <c r="E276" s="37">
        <v>139.26</v>
      </c>
    </row>
    <row r="277" spans="1:5">
      <c r="A277" s="62">
        <v>39352</v>
      </c>
      <c r="B277" s="33">
        <v>195</v>
      </c>
      <c r="C277" s="37">
        <v>59.436</v>
      </c>
      <c r="D277" s="33">
        <v>437</v>
      </c>
      <c r="E277" s="37">
        <v>133.16399999999999</v>
      </c>
    </row>
    <row r="278" spans="1:5">
      <c r="A278" s="62">
        <v>39371</v>
      </c>
      <c r="B278" s="33">
        <v>160</v>
      </c>
      <c r="C278" s="37">
        <v>48.768000000000001</v>
      </c>
      <c r="D278" s="33">
        <v>472</v>
      </c>
      <c r="E278" s="37">
        <v>143.83199999999999</v>
      </c>
    </row>
    <row r="279" spans="1:5">
      <c r="A279" s="62">
        <v>39399</v>
      </c>
      <c r="B279" s="33">
        <v>150</v>
      </c>
      <c r="C279" s="37">
        <v>45.72</v>
      </c>
      <c r="D279" s="33">
        <v>482</v>
      </c>
      <c r="E279" s="37">
        <v>146.88</v>
      </c>
    </row>
    <row r="280" spans="1:5">
      <c r="A280" s="62">
        <v>39454</v>
      </c>
      <c r="B280" s="33">
        <v>130</v>
      </c>
      <c r="C280" s="37">
        <v>39.624000000000002</v>
      </c>
      <c r="D280" s="33">
        <v>502</v>
      </c>
      <c r="E280" s="37">
        <v>152.976</v>
      </c>
    </row>
    <row r="281" spans="1:5">
      <c r="A281" s="62">
        <v>39489</v>
      </c>
      <c r="B281" s="33">
        <v>130</v>
      </c>
      <c r="C281" s="37">
        <v>39.624000000000002</v>
      </c>
      <c r="D281" s="33">
        <v>502</v>
      </c>
      <c r="E281" s="37">
        <v>152.976</v>
      </c>
    </row>
    <row r="282" spans="1:5">
      <c r="A282" s="62">
        <v>39519</v>
      </c>
      <c r="B282" s="33">
        <v>125</v>
      </c>
      <c r="C282" s="37">
        <v>38.1</v>
      </c>
      <c r="D282" s="33">
        <v>507</v>
      </c>
      <c r="E282" s="37">
        <v>154.5</v>
      </c>
    </row>
    <row r="283" spans="1:5">
      <c r="A283" s="62">
        <v>39560</v>
      </c>
      <c r="B283" s="33">
        <v>120</v>
      </c>
      <c r="C283" s="37">
        <v>36.576000000000001</v>
      </c>
      <c r="D283" s="33">
        <v>512</v>
      </c>
      <c r="E283" s="37">
        <v>156.024</v>
      </c>
    </row>
    <row r="284" spans="1:5">
      <c r="A284" s="62">
        <v>39576</v>
      </c>
      <c r="B284" s="33">
        <v>120</v>
      </c>
      <c r="C284" s="37">
        <v>36.576000000000001</v>
      </c>
      <c r="D284" s="33">
        <v>512</v>
      </c>
      <c r="E284" s="37">
        <v>156.024</v>
      </c>
    </row>
    <row r="285" spans="1:5">
      <c r="A285" s="62">
        <v>39605</v>
      </c>
      <c r="B285" s="33">
        <v>120</v>
      </c>
      <c r="C285" s="37">
        <v>36.576000000000001</v>
      </c>
      <c r="D285" s="33">
        <v>512</v>
      </c>
      <c r="E285" s="37">
        <v>156.024</v>
      </c>
    </row>
    <row r="286" spans="1:5">
      <c r="A286" s="62">
        <v>39644</v>
      </c>
      <c r="B286" s="33">
        <v>120</v>
      </c>
      <c r="C286" s="37">
        <v>36.576000000000001</v>
      </c>
      <c r="D286" s="33">
        <v>512</v>
      </c>
      <c r="E286" s="37">
        <v>156.024</v>
      </c>
    </row>
    <row r="287" spans="1:5">
      <c r="A287" s="62">
        <v>39665</v>
      </c>
      <c r="B287" s="33">
        <v>115</v>
      </c>
      <c r="C287" s="37">
        <v>35.052</v>
      </c>
      <c r="D287" s="33">
        <v>517</v>
      </c>
      <c r="E287" s="37">
        <v>157.548</v>
      </c>
    </row>
    <row r="288" spans="1:5">
      <c r="A288" s="62">
        <v>39707</v>
      </c>
      <c r="B288" s="33">
        <v>120</v>
      </c>
      <c r="C288" s="37">
        <v>36.576000000000001</v>
      </c>
      <c r="D288" s="33">
        <v>512</v>
      </c>
      <c r="E288" s="37">
        <v>156.024</v>
      </c>
    </row>
    <row r="289" spans="1:5">
      <c r="A289" s="62">
        <v>39735</v>
      </c>
      <c r="B289" s="33">
        <v>120</v>
      </c>
      <c r="C289" s="37">
        <v>36.576000000000001</v>
      </c>
      <c r="D289" s="33">
        <v>512</v>
      </c>
      <c r="E289" s="37">
        <v>156.024</v>
      </c>
    </row>
    <row r="290" spans="1:5">
      <c r="A290" s="62">
        <v>39772</v>
      </c>
      <c r="B290" s="33">
        <v>115</v>
      </c>
      <c r="C290" s="37">
        <v>35.052</v>
      </c>
      <c r="D290" s="33">
        <v>517</v>
      </c>
      <c r="E290" s="37">
        <v>157.548</v>
      </c>
    </row>
    <row r="291" spans="1:5">
      <c r="A291" s="62">
        <v>39791</v>
      </c>
      <c r="B291" s="33">
        <v>110</v>
      </c>
      <c r="C291" s="37">
        <v>33.527999999999999</v>
      </c>
      <c r="D291" s="33">
        <v>522</v>
      </c>
      <c r="E291" s="37">
        <v>159.072</v>
      </c>
    </row>
    <row r="292" spans="1:5">
      <c r="A292" s="62">
        <v>39835</v>
      </c>
      <c r="B292" s="33">
        <v>110</v>
      </c>
      <c r="C292" s="37">
        <v>33.527999999999999</v>
      </c>
      <c r="D292" s="33">
        <v>522</v>
      </c>
      <c r="E292" s="37">
        <v>159.072</v>
      </c>
    </row>
    <row r="293" spans="1:5">
      <c r="A293" s="62">
        <v>39854</v>
      </c>
      <c r="B293" s="33">
        <v>110</v>
      </c>
      <c r="C293" s="37">
        <v>33.527999999999999</v>
      </c>
      <c r="D293" s="33">
        <v>522</v>
      </c>
      <c r="E293" s="37">
        <v>159.072</v>
      </c>
    </row>
    <row r="294" spans="1:5">
      <c r="A294" s="62">
        <v>39888</v>
      </c>
      <c r="B294" s="33">
        <v>100</v>
      </c>
      <c r="C294" s="37">
        <v>30.48</v>
      </c>
      <c r="D294" s="33">
        <v>532</v>
      </c>
      <c r="E294" s="37">
        <v>162.12</v>
      </c>
    </row>
    <row r="295" spans="1:5">
      <c r="A295" s="62">
        <v>39923</v>
      </c>
      <c r="B295" s="33">
        <v>100</v>
      </c>
      <c r="C295" s="37">
        <v>30.48</v>
      </c>
      <c r="D295" s="33">
        <v>532</v>
      </c>
      <c r="E295" s="37">
        <v>162.12</v>
      </c>
    </row>
    <row r="296" spans="1:5">
      <c r="A296" s="62">
        <v>39947</v>
      </c>
      <c r="B296" s="33">
        <v>100</v>
      </c>
      <c r="C296" s="37">
        <v>30.48</v>
      </c>
      <c r="D296" s="33">
        <v>532</v>
      </c>
      <c r="E296" s="37">
        <v>162.12</v>
      </c>
    </row>
    <row r="297" spans="1:5">
      <c r="A297" s="62">
        <v>39982</v>
      </c>
      <c r="B297" s="33">
        <v>100</v>
      </c>
      <c r="C297" s="37">
        <v>30.48</v>
      </c>
      <c r="D297" s="33">
        <v>532</v>
      </c>
      <c r="E297" s="37">
        <v>162.12</v>
      </c>
    </row>
    <row r="298" spans="1:5">
      <c r="A298" s="62">
        <v>40016</v>
      </c>
      <c r="B298" s="33">
        <v>100</v>
      </c>
      <c r="C298" s="37">
        <v>30.48</v>
      </c>
      <c r="D298" s="33">
        <v>532</v>
      </c>
      <c r="E298" s="37">
        <v>162.12</v>
      </c>
    </row>
    <row r="299" spans="1:5">
      <c r="A299" s="62">
        <v>40042</v>
      </c>
      <c r="B299" s="33">
        <v>120</v>
      </c>
      <c r="C299" s="37">
        <v>36.576000000000001</v>
      </c>
      <c r="D299" s="33">
        <v>512</v>
      </c>
      <c r="E299" s="37">
        <v>156.024</v>
      </c>
    </row>
    <row r="300" spans="1:5">
      <c r="A300" s="62"/>
      <c r="C300" s="37"/>
      <c r="E300" s="37"/>
    </row>
    <row r="301" spans="1:5">
      <c r="A301" s="62">
        <v>40312</v>
      </c>
      <c r="B301" s="33">
        <v>100</v>
      </c>
      <c r="C301" s="37">
        <v>30.48</v>
      </c>
      <c r="D301" s="33">
        <v>532</v>
      </c>
      <c r="E301" s="37">
        <v>162.12</v>
      </c>
    </row>
    <row r="302" spans="1:5">
      <c r="A302" s="62">
        <v>40344</v>
      </c>
      <c r="B302" s="33">
        <v>100</v>
      </c>
      <c r="C302" s="37">
        <v>30.48</v>
      </c>
      <c r="D302" s="33">
        <v>532</v>
      </c>
      <c r="E302" s="37">
        <v>162.12</v>
      </c>
    </row>
    <row r="303" spans="1:5">
      <c r="A303" s="62">
        <v>40379</v>
      </c>
      <c r="B303" s="33">
        <v>95</v>
      </c>
      <c r="C303" s="37">
        <v>28.956000000000003</v>
      </c>
      <c r="D303" s="33">
        <v>537</v>
      </c>
      <c r="E303" s="37">
        <v>163.64400000000001</v>
      </c>
    </row>
    <row r="304" spans="1:5">
      <c r="A304" s="62">
        <v>40406</v>
      </c>
      <c r="B304" s="33">
        <v>90</v>
      </c>
      <c r="C304" s="37">
        <v>27.432000000000002</v>
      </c>
      <c r="D304" s="33">
        <v>542</v>
      </c>
      <c r="E304" s="37">
        <v>165.16800000000001</v>
      </c>
    </row>
    <row r="305" spans="1:5">
      <c r="A305" s="62">
        <v>40441</v>
      </c>
      <c r="B305" s="33">
        <v>90</v>
      </c>
      <c r="C305" s="37">
        <v>27.432000000000002</v>
      </c>
      <c r="D305" s="33">
        <v>542</v>
      </c>
      <c r="E305" s="37">
        <v>165.16800000000001</v>
      </c>
    </row>
    <row r="306" spans="1:5">
      <c r="A306" s="62">
        <v>40470</v>
      </c>
      <c r="B306" s="33">
        <v>80</v>
      </c>
      <c r="C306" s="37">
        <v>24.384</v>
      </c>
      <c r="D306" s="33">
        <v>552</v>
      </c>
      <c r="E306" s="37">
        <v>168.21600000000001</v>
      </c>
    </row>
    <row r="307" spans="1:5">
      <c r="A307" s="62">
        <v>40491</v>
      </c>
      <c r="B307" s="33">
        <v>80</v>
      </c>
      <c r="C307" s="37">
        <v>24.384</v>
      </c>
      <c r="D307" s="33">
        <v>552</v>
      </c>
      <c r="E307" s="37">
        <v>168.21600000000001</v>
      </c>
    </row>
    <row r="308" spans="1:5">
      <c r="A308" s="62">
        <v>40533</v>
      </c>
      <c r="B308" s="33">
        <v>90</v>
      </c>
      <c r="C308" s="37">
        <v>27.432000000000002</v>
      </c>
      <c r="D308" s="33">
        <v>542</v>
      </c>
      <c r="E308" s="37">
        <v>165.16800000000001</v>
      </c>
    </row>
    <row r="309" spans="1:5">
      <c r="A309" s="62">
        <v>40556</v>
      </c>
      <c r="B309" s="33">
        <v>90</v>
      </c>
      <c r="C309" s="37">
        <v>27.432000000000002</v>
      </c>
      <c r="D309" s="33">
        <v>542</v>
      </c>
      <c r="E309" s="37">
        <v>165.16800000000001</v>
      </c>
    </row>
    <row r="310" spans="1:5">
      <c r="A310" s="62">
        <v>40584</v>
      </c>
      <c r="B310" s="33">
        <v>90</v>
      </c>
      <c r="C310" s="37">
        <v>27.432000000000002</v>
      </c>
      <c r="D310" s="33">
        <v>542</v>
      </c>
      <c r="E310" s="37">
        <v>165.16800000000001</v>
      </c>
    </row>
    <row r="311" spans="1:5">
      <c r="A311" s="62">
        <v>40604</v>
      </c>
      <c r="B311" s="33">
        <v>90</v>
      </c>
      <c r="C311" s="37">
        <v>27.432000000000002</v>
      </c>
      <c r="D311" s="33">
        <v>542</v>
      </c>
      <c r="E311" s="37">
        <v>165.16800000000001</v>
      </c>
    </row>
    <row r="312" spans="1:5">
      <c r="A312" s="62">
        <v>40645</v>
      </c>
      <c r="B312" s="33">
        <v>100</v>
      </c>
      <c r="C312" s="37">
        <v>30.48</v>
      </c>
      <c r="D312" s="33">
        <v>532</v>
      </c>
      <c r="E312" s="37">
        <v>162.12</v>
      </c>
    </row>
    <row r="313" spans="1:5">
      <c r="A313" s="62"/>
      <c r="C313" s="37"/>
      <c r="E313" s="37"/>
    </row>
    <row r="314" spans="1:5">
      <c r="A314" s="62">
        <v>41904</v>
      </c>
      <c r="B314" s="33">
        <v>90</v>
      </c>
      <c r="C314" s="37">
        <v>27.432000000000002</v>
      </c>
      <c r="D314" s="33">
        <v>542</v>
      </c>
      <c r="E314" s="37">
        <v>165.16800000000001</v>
      </c>
    </row>
    <row r="315" spans="1:5">
      <c r="A315" s="62">
        <v>41932</v>
      </c>
      <c r="B315" s="33">
        <v>90</v>
      </c>
      <c r="C315" s="37">
        <v>27.432000000000002</v>
      </c>
      <c r="D315" s="33">
        <v>542</v>
      </c>
      <c r="E315" s="37">
        <v>165.16800000000001</v>
      </c>
    </row>
    <row r="316" spans="1:5">
      <c r="A316" s="62">
        <v>41961</v>
      </c>
      <c r="B316" s="33">
        <v>70</v>
      </c>
      <c r="C316" s="37">
        <v>21.336000000000002</v>
      </c>
      <c r="D316" s="33">
        <v>562</v>
      </c>
      <c r="E316" s="37">
        <v>171.26399999999998</v>
      </c>
    </row>
    <row r="317" spans="1:5">
      <c r="A317" s="62">
        <v>41989</v>
      </c>
      <c r="B317" s="33">
        <v>80</v>
      </c>
      <c r="C317" s="37">
        <v>24.384</v>
      </c>
      <c r="D317" s="33">
        <v>552</v>
      </c>
      <c r="E317" s="37">
        <v>168.21600000000001</v>
      </c>
    </row>
    <row r="318" spans="1:5">
      <c r="A318" s="62">
        <v>42024</v>
      </c>
      <c r="B318" s="33">
        <v>90</v>
      </c>
      <c r="C318" s="37">
        <v>27.432000000000002</v>
      </c>
      <c r="D318" s="33">
        <v>542</v>
      </c>
      <c r="E318" s="37">
        <v>165.16800000000001</v>
      </c>
    </row>
    <row r="319" spans="1:5">
      <c r="A319" s="62">
        <v>42047</v>
      </c>
      <c r="B319" s="33">
        <v>90</v>
      </c>
      <c r="C319" s="37">
        <v>27.432000000000002</v>
      </c>
      <c r="D319" s="33">
        <v>542</v>
      </c>
      <c r="E319" s="37">
        <v>165.16800000000001</v>
      </c>
    </row>
    <row r="320" spans="1:5">
      <c r="A320" s="62">
        <v>42074</v>
      </c>
      <c r="B320" s="33">
        <v>100</v>
      </c>
      <c r="C320" s="37">
        <v>30.48</v>
      </c>
      <c r="D320" s="33">
        <v>532</v>
      </c>
      <c r="E320" s="37">
        <v>162.12</v>
      </c>
    </row>
    <row r="321" spans="1:5">
      <c r="A321" s="62">
        <v>42075</v>
      </c>
      <c r="B321" s="33">
        <v>100</v>
      </c>
      <c r="C321" s="37">
        <v>30.48</v>
      </c>
      <c r="D321" s="33">
        <v>532</v>
      </c>
      <c r="E321" s="37">
        <v>162.12</v>
      </c>
    </row>
    <row r="322" spans="1:5">
      <c r="A322" s="62">
        <v>42114</v>
      </c>
      <c r="B322" s="33">
        <v>100</v>
      </c>
      <c r="C322" s="37">
        <v>30.48</v>
      </c>
      <c r="D322" s="33">
        <v>532</v>
      </c>
      <c r="E322" s="37">
        <v>162.12</v>
      </c>
    </row>
    <row r="323" spans="1:5">
      <c r="A323" s="62">
        <v>42136</v>
      </c>
      <c r="B323" s="33">
        <v>80</v>
      </c>
      <c r="C323" s="37">
        <v>24.384</v>
      </c>
      <c r="D323" s="33">
        <v>552</v>
      </c>
      <c r="E323" s="37">
        <v>168.21600000000001</v>
      </c>
    </row>
    <row r="324" spans="1:5">
      <c r="A324" s="62">
        <v>42173</v>
      </c>
      <c r="B324" s="33">
        <v>80</v>
      </c>
      <c r="C324" s="37">
        <v>24.384</v>
      </c>
      <c r="D324" s="33">
        <v>552</v>
      </c>
      <c r="E324" s="37">
        <v>168.21600000000001</v>
      </c>
    </row>
    <row r="325" spans="1:5">
      <c r="A325" s="62">
        <v>42192</v>
      </c>
      <c r="B325" s="33">
        <v>75</v>
      </c>
      <c r="C325" s="37">
        <v>22.86</v>
      </c>
      <c r="D325" s="33">
        <v>557</v>
      </c>
      <c r="E325" s="37">
        <v>169.74</v>
      </c>
    </row>
    <row r="326" spans="1:5">
      <c r="A326" s="62">
        <v>42229</v>
      </c>
      <c r="B326" s="33">
        <v>75</v>
      </c>
      <c r="C326" s="37">
        <v>22.86</v>
      </c>
      <c r="D326" s="33">
        <v>557</v>
      </c>
      <c r="E326" s="37">
        <v>169.74</v>
      </c>
    </row>
    <row r="327" spans="1:5">
      <c r="A327" s="62">
        <v>42271</v>
      </c>
      <c r="B327" s="33">
        <v>75</v>
      </c>
      <c r="C327" s="37">
        <v>22.86</v>
      </c>
      <c r="D327" s="33">
        <v>557</v>
      </c>
      <c r="E327" s="37">
        <v>169.74</v>
      </c>
    </row>
    <row r="328" spans="1:5">
      <c r="A328" s="62">
        <v>42302</v>
      </c>
      <c r="B328" s="33">
        <v>75</v>
      </c>
      <c r="C328" s="37">
        <v>22.86</v>
      </c>
      <c r="D328" s="33">
        <v>557</v>
      </c>
      <c r="E328" s="37">
        <v>169.74</v>
      </c>
    </row>
    <row r="329" spans="1:5">
      <c r="A329" s="62">
        <v>42320</v>
      </c>
      <c r="B329" s="33">
        <v>80</v>
      </c>
      <c r="C329" s="37">
        <v>24.384</v>
      </c>
      <c r="D329" s="33">
        <v>552</v>
      </c>
      <c r="E329" s="37">
        <v>168.21600000000001</v>
      </c>
    </row>
    <row r="330" spans="1:5">
      <c r="A330" s="62">
        <v>42348</v>
      </c>
      <c r="B330" s="33">
        <v>80</v>
      </c>
      <c r="C330" s="37">
        <v>24.384</v>
      </c>
      <c r="D330" s="33">
        <v>552</v>
      </c>
      <c r="E330" s="37">
        <v>168.21600000000001</v>
      </c>
    </row>
    <row r="331" spans="1:5">
      <c r="A331" s="62">
        <v>42397</v>
      </c>
      <c r="B331" s="33">
        <v>75</v>
      </c>
      <c r="C331" s="37">
        <v>22.86</v>
      </c>
      <c r="D331" s="33">
        <v>557</v>
      </c>
      <c r="E331" s="37">
        <v>169.74</v>
      </c>
    </row>
    <row r="332" spans="1:5">
      <c r="A332" s="62">
        <v>42409</v>
      </c>
      <c r="B332" s="33">
        <v>90</v>
      </c>
      <c r="C332" s="37">
        <v>27.432000000000002</v>
      </c>
      <c r="D332" s="33">
        <v>542</v>
      </c>
      <c r="E332" s="37">
        <v>165.16800000000001</v>
      </c>
    </row>
    <row r="333" spans="1:5">
      <c r="A333" s="62">
        <v>42437</v>
      </c>
      <c r="B333" s="33">
        <v>90</v>
      </c>
      <c r="C333" s="37">
        <v>27.432000000000002</v>
      </c>
      <c r="D333" s="33">
        <v>542</v>
      </c>
      <c r="E333" s="37">
        <v>165.16800000000001</v>
      </c>
    </row>
    <row r="334" spans="1:5">
      <c r="A334" s="62">
        <v>42471</v>
      </c>
      <c r="B334" s="33">
        <v>85</v>
      </c>
      <c r="C334" s="37">
        <v>25.908000000000001</v>
      </c>
      <c r="D334" s="33">
        <v>547</v>
      </c>
      <c r="E334" s="37">
        <v>166.69200000000001</v>
      </c>
    </row>
  </sheetData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</vt:vector>
  </HeadingPairs>
  <TitlesOfParts>
    <vt:vector size="14" baseType="lpstr">
      <vt:lpstr>Depth to Water Data</vt:lpstr>
      <vt:lpstr>EARLY DATA</vt:lpstr>
      <vt:lpstr>Index</vt:lpstr>
      <vt:lpstr>GB-Gray-Early</vt:lpstr>
      <vt:lpstr>GB-3-Eastman-COMPLETE</vt:lpstr>
      <vt:lpstr>GB-4-Deckner-COMPLETE</vt:lpstr>
      <vt:lpstr>GB-5-Cass-COMPLETE</vt:lpstr>
      <vt:lpstr>GB-6-Mason-COMPLETE</vt:lpstr>
      <vt:lpstr>GB-7-Seventh-COMPLETE</vt:lpstr>
      <vt:lpstr>GB-8-Highland-COMPLETE</vt:lpstr>
      <vt:lpstr>GB-9-Bond-COMPLETE</vt:lpstr>
      <vt:lpstr>GB-10-Military-COMPLETE</vt:lpstr>
      <vt:lpstr>Hydrographs</vt:lpstr>
      <vt:lpstr>Hydrographs-1977-present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dcterms:created xsi:type="dcterms:W3CDTF">2017-01-06T18:08:57Z</dcterms:created>
  <dcterms:modified xsi:type="dcterms:W3CDTF">2017-01-19T21:15:53Z</dcterms:modified>
</cp:coreProperties>
</file>