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-465" windowWidth="15900" windowHeight="1635" activeTab="1"/>
  </bookViews>
  <sheets>
    <sheet name="Table 1" sheetId="6" r:id="rId1"/>
    <sheet name="Hall, 1977" sheetId="7" r:id="rId2"/>
  </sheets>
  <externalReferences>
    <externalReference r:id="rId3"/>
    <externalReference r:id="rId4"/>
    <externalReference r:id="rId5"/>
  </externalReferences>
  <definedNames>
    <definedName name="_gXY1" localSheetId="0">#REF!</definedName>
    <definedName name="_gXY1">#REF!</definedName>
    <definedName name="Box1_1">[1]PlotDat85!$G$1:$H$5</definedName>
    <definedName name="Box1_10">[1]PlotDat85!$G$64:$H$68</definedName>
    <definedName name="Box1_11">[1]PlotDat85!$G$71:$H$75</definedName>
    <definedName name="Box1_12" localSheetId="0">#REF!</definedName>
    <definedName name="Box1_12">#REF!</definedName>
    <definedName name="Box1_2">[1]PlotDat85!$G$8:$H$12</definedName>
    <definedName name="Box1_3">[1]PlotDat85!$G$15:$H$19</definedName>
    <definedName name="Box1_4">[1]PlotDat85!$G$22:$H$26</definedName>
    <definedName name="Box1_5">[1]PlotDat85!$G$29:$H$33</definedName>
    <definedName name="Box1_6">[1]PlotDat85!$G$36:$H$40</definedName>
    <definedName name="Box1_7">[1]PlotDat85!$G$43:$H$47</definedName>
    <definedName name="Box1_8">[1]PlotDat85!$G$50:$H$54</definedName>
    <definedName name="Box1_9">[1]PlotDat85!$G$57:$H$61</definedName>
    <definedName name="ConcAgeTik1">[2]PlotDat1!$E$1:$F$23</definedName>
    <definedName name="ConcAgeTik2">[2]PlotDat1!$G$1:$H$23</definedName>
    <definedName name="ConcAgeTik3">[2]PlotDat1!$I$1:$J$23</definedName>
    <definedName name="ConcAgeTik4">[2]PlotDat1!$K$1:$L$23</definedName>
    <definedName name="ConcAgeTik5">[2]PlotDat1!$M$1:$N$23</definedName>
    <definedName name="ConcAgeTik6">[2]PlotDat1!$O$1:$P$23</definedName>
    <definedName name="ConcAgeTik7">[2]PlotDat1!$Q$1:$R$23</definedName>
    <definedName name="ConcAgeTikAge1" localSheetId="0">#REF!</definedName>
    <definedName name="ConcAgeTikAge1">#REF!</definedName>
    <definedName name="ConcAgeTikAge2" localSheetId="0">#REF!</definedName>
    <definedName name="ConcAgeTikAge2">#REF!</definedName>
    <definedName name="ConcAgeTikAge3" localSheetId="0">#REF!</definedName>
    <definedName name="ConcAgeTikAge3">#REF!</definedName>
    <definedName name="ConcAgeTikAge4" localSheetId="0">#REF!</definedName>
    <definedName name="ConcAgeTikAge4">#REF!</definedName>
    <definedName name="ConcAgeTikAge5" localSheetId="0">#REF!</definedName>
    <definedName name="ConcAgeTikAge5">#REF!</definedName>
    <definedName name="ConcAgeTikAge6" localSheetId="0">#REF!</definedName>
    <definedName name="ConcAgeTikAge6">#REF!</definedName>
    <definedName name="ConcAgeTikAge7" localSheetId="0">#REF!</definedName>
    <definedName name="ConcAgeTikAge7">#REF!</definedName>
    <definedName name="Ellipse1_1" localSheetId="0">#REF!</definedName>
    <definedName name="Ellipse1_1">#REF!</definedName>
    <definedName name="Ellipse1_10" localSheetId="0">#REF!</definedName>
    <definedName name="Ellipse1_10">#REF!</definedName>
    <definedName name="Ellipse1_100" localSheetId="0">#REF!</definedName>
    <definedName name="Ellipse1_100">#REF!</definedName>
    <definedName name="Ellipse1_101" localSheetId="0">#REF!</definedName>
    <definedName name="Ellipse1_101">#REF!</definedName>
    <definedName name="Ellipse1_102" localSheetId="0">#REF!</definedName>
    <definedName name="Ellipse1_102">#REF!</definedName>
    <definedName name="Ellipse1_103" localSheetId="0">#REF!</definedName>
    <definedName name="Ellipse1_103">#REF!</definedName>
    <definedName name="Ellipse1_104" localSheetId="0">#REF!</definedName>
    <definedName name="Ellipse1_104">#REF!</definedName>
    <definedName name="Ellipse1_105" localSheetId="0">#REF!</definedName>
    <definedName name="Ellipse1_105">#REF!</definedName>
    <definedName name="Ellipse1_106" localSheetId="0">#REF!</definedName>
    <definedName name="Ellipse1_106">#REF!</definedName>
    <definedName name="Ellipse1_107" localSheetId="0">#REF!</definedName>
    <definedName name="Ellipse1_107">#REF!</definedName>
    <definedName name="Ellipse1_108" localSheetId="0">#REF!</definedName>
    <definedName name="Ellipse1_108">#REF!</definedName>
    <definedName name="Ellipse1_109" localSheetId="0">#REF!</definedName>
    <definedName name="Ellipse1_109">#REF!</definedName>
    <definedName name="Ellipse1_11" localSheetId="0">#REF!</definedName>
    <definedName name="Ellipse1_11">#REF!</definedName>
    <definedName name="Ellipse1_110" localSheetId="0">#REF!</definedName>
    <definedName name="Ellipse1_110">#REF!</definedName>
    <definedName name="Ellipse1_111" localSheetId="0">#REF!</definedName>
    <definedName name="Ellipse1_111">#REF!</definedName>
    <definedName name="Ellipse1_112" localSheetId="0">#REF!</definedName>
    <definedName name="Ellipse1_112">#REF!</definedName>
    <definedName name="Ellipse1_113" localSheetId="0">#REF!</definedName>
    <definedName name="Ellipse1_113">#REF!</definedName>
    <definedName name="Ellipse1_114" localSheetId="0">#REF!</definedName>
    <definedName name="Ellipse1_114">#REF!</definedName>
    <definedName name="Ellipse1_115" localSheetId="0">#REF!</definedName>
    <definedName name="Ellipse1_115">#REF!</definedName>
    <definedName name="Ellipse1_116" localSheetId="0">#REF!</definedName>
    <definedName name="Ellipse1_116">#REF!</definedName>
    <definedName name="Ellipse1_117" localSheetId="0">#REF!</definedName>
    <definedName name="Ellipse1_117">#REF!</definedName>
    <definedName name="Ellipse1_118" localSheetId="0">#REF!</definedName>
    <definedName name="Ellipse1_118">#REF!</definedName>
    <definedName name="Ellipse1_119" localSheetId="0">#REF!</definedName>
    <definedName name="Ellipse1_119">#REF!</definedName>
    <definedName name="Ellipse1_12" localSheetId="0">#REF!</definedName>
    <definedName name="Ellipse1_12">#REF!</definedName>
    <definedName name="Ellipse1_120" localSheetId="0">#REF!</definedName>
    <definedName name="Ellipse1_120">#REF!</definedName>
    <definedName name="Ellipse1_121" localSheetId="0">#REF!</definedName>
    <definedName name="Ellipse1_121">#REF!</definedName>
    <definedName name="Ellipse1_122" localSheetId="0">#REF!</definedName>
    <definedName name="Ellipse1_122">#REF!</definedName>
    <definedName name="Ellipse1_123" localSheetId="0">#REF!</definedName>
    <definedName name="Ellipse1_123">#REF!</definedName>
    <definedName name="Ellipse1_124" localSheetId="0">#REF!</definedName>
    <definedName name="Ellipse1_124">#REF!</definedName>
    <definedName name="Ellipse1_125" localSheetId="0">#REF!</definedName>
    <definedName name="Ellipse1_125">#REF!</definedName>
    <definedName name="Ellipse1_126" localSheetId="0">#REF!</definedName>
    <definedName name="Ellipse1_126">#REF!</definedName>
    <definedName name="Ellipse1_127" localSheetId="0">#REF!</definedName>
    <definedName name="Ellipse1_127">#REF!</definedName>
    <definedName name="Ellipse1_128" localSheetId="0">#REF!</definedName>
    <definedName name="Ellipse1_128">#REF!</definedName>
    <definedName name="Ellipse1_129" localSheetId="0">#REF!</definedName>
    <definedName name="Ellipse1_129">#REF!</definedName>
    <definedName name="Ellipse1_13" localSheetId="0">#REF!</definedName>
    <definedName name="Ellipse1_13">#REF!</definedName>
    <definedName name="Ellipse1_130" localSheetId="0">#REF!</definedName>
    <definedName name="Ellipse1_130">#REF!</definedName>
    <definedName name="Ellipse1_131" localSheetId="0">#REF!</definedName>
    <definedName name="Ellipse1_131">#REF!</definedName>
    <definedName name="Ellipse1_132" localSheetId="0">#REF!</definedName>
    <definedName name="Ellipse1_132">#REF!</definedName>
    <definedName name="Ellipse1_133" localSheetId="0">#REF!</definedName>
    <definedName name="Ellipse1_133">#REF!</definedName>
    <definedName name="Ellipse1_134" localSheetId="0">#REF!</definedName>
    <definedName name="Ellipse1_134">#REF!</definedName>
    <definedName name="Ellipse1_135" localSheetId="0">#REF!</definedName>
    <definedName name="Ellipse1_135">#REF!</definedName>
    <definedName name="Ellipse1_14" localSheetId="0">#REF!</definedName>
    <definedName name="Ellipse1_14">#REF!</definedName>
    <definedName name="Ellipse1_15" localSheetId="0">#REF!</definedName>
    <definedName name="Ellipse1_15">#REF!</definedName>
    <definedName name="Ellipse1_16" localSheetId="0">#REF!</definedName>
    <definedName name="Ellipse1_16">#REF!</definedName>
    <definedName name="Ellipse1_17" localSheetId="0">#REF!</definedName>
    <definedName name="Ellipse1_17">#REF!</definedName>
    <definedName name="Ellipse1_18" localSheetId="0">#REF!</definedName>
    <definedName name="Ellipse1_18">#REF!</definedName>
    <definedName name="Ellipse1_19" localSheetId="0">#REF!</definedName>
    <definedName name="Ellipse1_19">#REF!</definedName>
    <definedName name="Ellipse1_2" localSheetId="0">#REF!</definedName>
    <definedName name="Ellipse1_2">#REF!</definedName>
    <definedName name="Ellipse1_20" localSheetId="0">#REF!</definedName>
    <definedName name="Ellipse1_20">#REF!</definedName>
    <definedName name="Ellipse1_21" localSheetId="0">#REF!</definedName>
    <definedName name="Ellipse1_21">#REF!</definedName>
    <definedName name="Ellipse1_22" localSheetId="0">#REF!</definedName>
    <definedName name="Ellipse1_22">#REF!</definedName>
    <definedName name="Ellipse1_23" localSheetId="0">#REF!</definedName>
    <definedName name="Ellipse1_23">#REF!</definedName>
    <definedName name="Ellipse1_24" localSheetId="0">#REF!</definedName>
    <definedName name="Ellipse1_24">#REF!</definedName>
    <definedName name="Ellipse1_25" localSheetId="0">#REF!</definedName>
    <definedName name="Ellipse1_25">#REF!</definedName>
    <definedName name="Ellipse1_26" localSheetId="0">#REF!</definedName>
    <definedName name="Ellipse1_26">#REF!</definedName>
    <definedName name="Ellipse1_27" localSheetId="0">#REF!</definedName>
    <definedName name="Ellipse1_27">#REF!</definedName>
    <definedName name="Ellipse1_28" localSheetId="0">#REF!</definedName>
    <definedName name="Ellipse1_28">#REF!</definedName>
    <definedName name="Ellipse1_29" localSheetId="0">#REF!</definedName>
    <definedName name="Ellipse1_29">#REF!</definedName>
    <definedName name="Ellipse1_3" localSheetId="0">#REF!</definedName>
    <definedName name="Ellipse1_3">#REF!</definedName>
    <definedName name="Ellipse1_30" localSheetId="0">#REF!</definedName>
    <definedName name="Ellipse1_30">#REF!</definedName>
    <definedName name="Ellipse1_31" localSheetId="0">#REF!</definedName>
    <definedName name="Ellipse1_31">#REF!</definedName>
    <definedName name="Ellipse1_32" localSheetId="0">#REF!</definedName>
    <definedName name="Ellipse1_32">#REF!</definedName>
    <definedName name="Ellipse1_33" localSheetId="0">#REF!</definedName>
    <definedName name="Ellipse1_33">#REF!</definedName>
    <definedName name="Ellipse1_34" localSheetId="0">#REF!</definedName>
    <definedName name="Ellipse1_34">#REF!</definedName>
    <definedName name="Ellipse1_35" localSheetId="0">#REF!</definedName>
    <definedName name="Ellipse1_35">#REF!</definedName>
    <definedName name="Ellipse1_36" localSheetId="0">#REF!</definedName>
    <definedName name="Ellipse1_36">#REF!</definedName>
    <definedName name="Ellipse1_37" localSheetId="0">#REF!</definedName>
    <definedName name="Ellipse1_37">#REF!</definedName>
    <definedName name="Ellipse1_38" localSheetId="0">#REF!</definedName>
    <definedName name="Ellipse1_38">#REF!</definedName>
    <definedName name="Ellipse1_39" localSheetId="0">#REF!</definedName>
    <definedName name="Ellipse1_39">#REF!</definedName>
    <definedName name="Ellipse1_4" localSheetId="0">#REF!</definedName>
    <definedName name="Ellipse1_4">#REF!</definedName>
    <definedName name="Ellipse1_40">[3]PlotDat3!$CG$1:$CH$1</definedName>
    <definedName name="Ellipse1_41">[3]PlotDat3!$CI$1:$CJ$1</definedName>
    <definedName name="Ellipse1_42">[3]PlotDat3!$CK$1:$CL$1</definedName>
    <definedName name="Ellipse1_43">[3]PlotDat3!$CM$1:$CN$1</definedName>
    <definedName name="Ellipse1_44">[3]PlotDat3!$CO$1:$CP$1</definedName>
    <definedName name="Ellipse1_45">[3]PlotDat3!$CQ$1:$CR$1</definedName>
    <definedName name="Ellipse1_46">[3]PlotDat3!$CS$1:$CT$1</definedName>
    <definedName name="Ellipse1_47">[3]PlotDat3!$CU$1:$CV$1</definedName>
    <definedName name="Ellipse1_48">[3]PlotDat3!$CW$1:$CX$1</definedName>
    <definedName name="Ellipse1_49">[3]PlotDat3!$CY$1:$CZ$1</definedName>
    <definedName name="Ellipse1_5" localSheetId="0">#REF!</definedName>
    <definedName name="Ellipse1_5">#REF!</definedName>
    <definedName name="Ellipse1_50">[3]PlotDat3!$DA$1:$DB$1</definedName>
    <definedName name="Ellipse1_51" localSheetId="0">#REF!</definedName>
    <definedName name="Ellipse1_51">#REF!</definedName>
    <definedName name="Ellipse1_52" localSheetId="0">#REF!</definedName>
    <definedName name="Ellipse1_52">#REF!</definedName>
    <definedName name="Ellipse1_53" localSheetId="0">#REF!</definedName>
    <definedName name="Ellipse1_53">#REF!</definedName>
    <definedName name="Ellipse1_54" localSheetId="0">#REF!</definedName>
    <definedName name="Ellipse1_54">#REF!</definedName>
    <definedName name="Ellipse1_55" localSheetId="0">#REF!</definedName>
    <definedName name="Ellipse1_55">#REF!</definedName>
    <definedName name="Ellipse1_56" localSheetId="0">#REF!</definedName>
    <definedName name="Ellipse1_56">#REF!</definedName>
    <definedName name="Ellipse1_57" localSheetId="0">#REF!</definedName>
    <definedName name="Ellipse1_57">#REF!</definedName>
    <definedName name="Ellipse1_58" localSheetId="0">#REF!</definedName>
    <definedName name="Ellipse1_58">#REF!</definedName>
    <definedName name="Ellipse1_59" localSheetId="0">#REF!</definedName>
    <definedName name="Ellipse1_59">#REF!</definedName>
    <definedName name="Ellipse1_6" localSheetId="0">#REF!</definedName>
    <definedName name="Ellipse1_6">#REF!</definedName>
    <definedName name="Ellipse1_60" localSheetId="0">#REF!</definedName>
    <definedName name="Ellipse1_60">#REF!</definedName>
    <definedName name="Ellipse1_61" localSheetId="0">#REF!</definedName>
    <definedName name="Ellipse1_61">#REF!</definedName>
    <definedName name="Ellipse1_62" localSheetId="0">#REF!</definedName>
    <definedName name="Ellipse1_62">#REF!</definedName>
    <definedName name="Ellipse1_63" localSheetId="0">#REF!</definedName>
    <definedName name="Ellipse1_63">#REF!</definedName>
    <definedName name="Ellipse1_64" localSheetId="0">#REF!</definedName>
    <definedName name="Ellipse1_64">#REF!</definedName>
    <definedName name="Ellipse1_65" localSheetId="0">#REF!</definedName>
    <definedName name="Ellipse1_65">#REF!</definedName>
    <definedName name="Ellipse1_66" localSheetId="0">#REF!</definedName>
    <definedName name="Ellipse1_66">#REF!</definedName>
    <definedName name="Ellipse1_67" localSheetId="0">#REF!</definedName>
    <definedName name="Ellipse1_67">#REF!</definedName>
    <definedName name="Ellipse1_68" localSheetId="0">#REF!</definedName>
    <definedName name="Ellipse1_68">#REF!</definedName>
    <definedName name="Ellipse1_69" localSheetId="0">#REF!</definedName>
    <definedName name="Ellipse1_69">#REF!</definedName>
    <definedName name="Ellipse1_7" localSheetId="0">#REF!</definedName>
    <definedName name="Ellipse1_7">#REF!</definedName>
    <definedName name="Ellipse1_70" localSheetId="0">#REF!</definedName>
    <definedName name="Ellipse1_70">#REF!</definedName>
    <definedName name="Ellipse1_71" localSheetId="0">#REF!</definedName>
    <definedName name="Ellipse1_71">#REF!</definedName>
    <definedName name="Ellipse1_72" localSheetId="0">#REF!</definedName>
    <definedName name="Ellipse1_72">#REF!</definedName>
    <definedName name="Ellipse1_73" localSheetId="0">#REF!</definedName>
    <definedName name="Ellipse1_73">#REF!</definedName>
    <definedName name="Ellipse1_74" localSheetId="0">#REF!</definedName>
    <definedName name="Ellipse1_74">#REF!</definedName>
    <definedName name="Ellipse1_75" localSheetId="0">#REF!</definedName>
    <definedName name="Ellipse1_75">#REF!</definedName>
    <definedName name="Ellipse1_76" localSheetId="0">#REF!</definedName>
    <definedName name="Ellipse1_76">#REF!</definedName>
    <definedName name="Ellipse1_77" localSheetId="0">#REF!</definedName>
    <definedName name="Ellipse1_77">#REF!</definedName>
    <definedName name="Ellipse1_78" localSheetId="0">#REF!</definedName>
    <definedName name="Ellipse1_78">#REF!</definedName>
    <definedName name="Ellipse1_79" localSheetId="0">#REF!</definedName>
    <definedName name="Ellipse1_79">#REF!</definedName>
    <definedName name="Ellipse1_8" localSheetId="0">#REF!</definedName>
    <definedName name="Ellipse1_8">#REF!</definedName>
    <definedName name="Ellipse1_80" localSheetId="0">#REF!</definedName>
    <definedName name="Ellipse1_80">#REF!</definedName>
    <definedName name="Ellipse1_81" localSheetId="0">#REF!</definedName>
    <definedName name="Ellipse1_81">#REF!</definedName>
    <definedName name="Ellipse1_82" localSheetId="0">#REF!</definedName>
    <definedName name="Ellipse1_82">#REF!</definedName>
    <definedName name="Ellipse1_83" localSheetId="0">#REF!</definedName>
    <definedName name="Ellipse1_83">#REF!</definedName>
    <definedName name="Ellipse1_84" localSheetId="0">#REF!</definedName>
    <definedName name="Ellipse1_84">#REF!</definedName>
    <definedName name="Ellipse1_85" localSheetId="0">#REF!</definedName>
    <definedName name="Ellipse1_85">#REF!</definedName>
    <definedName name="Ellipse1_86" localSheetId="0">#REF!</definedName>
    <definedName name="Ellipse1_86">#REF!</definedName>
    <definedName name="Ellipse1_87" localSheetId="0">#REF!</definedName>
    <definedName name="Ellipse1_87">#REF!</definedName>
    <definedName name="Ellipse1_88" localSheetId="0">#REF!</definedName>
    <definedName name="Ellipse1_88">#REF!</definedName>
    <definedName name="Ellipse1_89" localSheetId="0">#REF!</definedName>
    <definedName name="Ellipse1_89">#REF!</definedName>
    <definedName name="Ellipse1_9" localSheetId="0">#REF!</definedName>
    <definedName name="Ellipse1_9">#REF!</definedName>
    <definedName name="Ellipse1_90" localSheetId="0">#REF!</definedName>
    <definedName name="Ellipse1_90">#REF!</definedName>
    <definedName name="Ellipse1_91" localSheetId="0">#REF!</definedName>
    <definedName name="Ellipse1_91">#REF!</definedName>
    <definedName name="Ellipse1_92" localSheetId="0">#REF!</definedName>
    <definedName name="Ellipse1_92">#REF!</definedName>
    <definedName name="Ellipse1_93" localSheetId="0">#REF!</definedName>
    <definedName name="Ellipse1_93">#REF!</definedName>
    <definedName name="Ellipse1_94" localSheetId="0">#REF!</definedName>
    <definedName name="Ellipse1_94">#REF!</definedName>
    <definedName name="Ellipse1_95" localSheetId="0">#REF!</definedName>
    <definedName name="Ellipse1_95">#REF!</definedName>
    <definedName name="Ellipse1_96" localSheetId="0">#REF!</definedName>
    <definedName name="Ellipse1_96">#REF!</definedName>
    <definedName name="Ellipse1_97" localSheetId="0">#REF!</definedName>
    <definedName name="Ellipse1_97">#REF!</definedName>
    <definedName name="Ellipse1_98" localSheetId="0">#REF!</definedName>
    <definedName name="Ellipse1_98">#REF!</definedName>
    <definedName name="Ellipse1_99" localSheetId="0">#REF!</definedName>
    <definedName name="Ellipse1_99">#REF!</definedName>
    <definedName name="Ellipse2_1">[2]PlotDat1!$AM$1:$AN$39</definedName>
    <definedName name="gauss" localSheetId="0">#REF!</definedName>
    <definedName name="gauss">#REF!</definedName>
  </definedNames>
  <calcPr calcId="145621"/>
</workbook>
</file>

<file path=xl/calcChain.xml><?xml version="1.0" encoding="utf-8"?>
<calcChain xmlns="http://schemas.openxmlformats.org/spreadsheetml/2006/main">
  <c r="G18" i="6" l="1"/>
  <c r="H18" i="6"/>
  <c r="F18" i="6"/>
  <c r="D18" i="6"/>
  <c r="I18" i="6"/>
  <c r="N18" i="6"/>
  <c r="E18" i="6"/>
  <c r="M18" i="6"/>
  <c r="L18" i="6"/>
  <c r="J18" i="6"/>
  <c r="K18" i="6"/>
  <c r="O18" i="6"/>
  <c r="C18" i="6"/>
</calcChain>
</file>

<file path=xl/sharedStrings.xml><?xml version="1.0" encoding="utf-8"?>
<sst xmlns="http://schemas.openxmlformats.org/spreadsheetml/2006/main" count="254" uniqueCount="78">
  <si>
    <t>SiO2</t>
  </si>
  <si>
    <t>Al2O3</t>
  </si>
  <si>
    <t>FeO</t>
  </si>
  <si>
    <t>MgO</t>
  </si>
  <si>
    <t>CaO</t>
  </si>
  <si>
    <t>Na2O</t>
  </si>
  <si>
    <t>K2O</t>
  </si>
  <si>
    <t>TiO2</t>
  </si>
  <si>
    <t>MnO</t>
  </si>
  <si>
    <t>P2O5</t>
  </si>
  <si>
    <t>V</t>
  </si>
  <si>
    <t>Rb</t>
  </si>
  <si>
    <t>Sr</t>
  </si>
  <si>
    <t>Y</t>
  </si>
  <si>
    <t>Zr</t>
  </si>
  <si>
    <t>Ce</t>
  </si>
  <si>
    <t>Nd</t>
  </si>
  <si>
    <t>Sample</t>
  </si>
  <si>
    <t>Sum</t>
  </si>
  <si>
    <t>Cr</t>
  </si>
  <si>
    <t>Sc</t>
  </si>
  <si>
    <t>LOI</t>
  </si>
  <si>
    <t>Ba</t>
  </si>
  <si>
    <t>Co</t>
  </si>
  <si>
    <t>Cs</t>
  </si>
  <si>
    <t>Ga</t>
  </si>
  <si>
    <t>Hf</t>
  </si>
  <si>
    <t>Nb</t>
  </si>
  <si>
    <t>Ta</t>
  </si>
  <si>
    <t>Th</t>
  </si>
  <si>
    <t>U</t>
  </si>
  <si>
    <t>La</t>
  </si>
  <si>
    <t>Pr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</si>
  <si>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</si>
  <si>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</si>
  <si>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</si>
  <si>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</si>
  <si>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</si>
  <si>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</si>
  <si>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</si>
  <si>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</si>
  <si>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</si>
  <si>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</si>
  <si>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Cu</t>
  </si>
  <si>
    <t>Pb</t>
  </si>
  <si>
    <t>Zn</t>
  </si>
  <si>
    <t>Ni</t>
  </si>
  <si>
    <t>-</t>
  </si>
  <si>
    <t>Longitude</t>
  </si>
  <si>
    <t>Latitude</t>
  </si>
  <si>
    <t>Laboratory</t>
  </si>
  <si>
    <t>AcmeLabs</t>
  </si>
  <si>
    <t>ActLabs</t>
  </si>
  <si>
    <t>Diorite</t>
  </si>
  <si>
    <t>Augen granite</t>
  </si>
  <si>
    <t>Fe2O3</t>
  </si>
  <si>
    <t>Fe2O3(T)</t>
  </si>
  <si>
    <t>FeO(T)</t>
  </si>
  <si>
    <t>Classification*</t>
  </si>
  <si>
    <t>* Classification is taken from Hall (1977)</t>
  </si>
  <si>
    <t>Gabbro</t>
  </si>
  <si>
    <t>Granite</t>
  </si>
  <si>
    <t>Middlemost E.A.K. (1994). Naming materials in the magma/igneous rock system. Earth Sci Rev 37: 215-224 doi: 10.1016/0012-8252(94)90029-9</t>
  </si>
  <si>
    <t>Monzonite</t>
  </si>
  <si>
    <t>Monzodiorote</t>
  </si>
  <si>
    <t>Granodiorite</t>
  </si>
  <si>
    <t>* Classification based on TAS diagram by Middlemost (1994)</t>
  </si>
  <si>
    <t>gabbro</t>
  </si>
  <si>
    <t>monzogabbro</t>
  </si>
  <si>
    <t>monzodiorite</t>
  </si>
  <si>
    <t>gabbroic diorite</t>
  </si>
  <si>
    <t>diorite</t>
  </si>
  <si>
    <t>monzonite</t>
  </si>
  <si>
    <t>granodiorite</t>
  </si>
  <si>
    <t>quartz monzonite</t>
  </si>
  <si>
    <t>granite</t>
  </si>
  <si>
    <t>TAS, Middlemost"</t>
  </si>
  <si>
    <t>" Middlemost E.A.K. (1994). Naming materials in the magma/igneous rock system. Earth Sci Rev 37: 215-224 doi: 10.1016/0012-8252(94)90029-9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</si>
</sst>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8" fillId="0" borderId="0"/>
  </cellStyleXfs>
  <cellXfs count="20">
    <xf numFmtId="0" fontId="0" fillId="0" borderId="0" xfId="0"/>
    <xf numFmtId="2" fontId="0" fillId="0" borderId="0" xfId="0" applyNumberFormat="1"/>
    <xf numFmtId="164" fontId="0" fillId="0" borderId="0" xfId="0" applyNumberFormat="1"/>
    <xf numFmtId="0" fontId="7" fillId="0" borderId="0" xfId="0" applyFont="1"/>
    <xf numFmtId="1" fontId="0" fillId="0" borderId="0" xfId="0" applyNumberFormat="1"/>
    <xf numFmtId="0" fontId="7" fillId="0" borderId="0" xfId="0" applyNumberFormat="1" applyFont="1"/>
    <xf numFmtId="164" fontId="6" fillId="0" borderId="0" xfId="0" applyNumberFormat="1" applyFont="1"/>
    <xf numFmtId="165" fontId="10" fillId="0" borderId="0" xfId="0" applyNumberFormat="1" applyFont="1" applyFill="1" applyBorder="1" applyAlignment="1">
      <alignment horizontal="right" wrapText="1"/>
    </xf>
    <xf numFmtId="165" fontId="9" fillId="0" borderId="0" xfId="0" applyNumberFormat="1" applyFont="1"/>
    <xf numFmtId="165" fontId="10" fillId="0" borderId="0" xfId="0" applyNumberFormat="1" applyFont="1" applyFill="1" applyBorder="1" applyAlignment="1">
      <alignment horizontal="right"/>
    </xf>
    <xf numFmtId="165" fontId="10" fillId="0" borderId="0" xfId="14" applyNumberFormat="1" applyFont="1" applyFill="1" applyBorder="1" applyAlignment="1">
      <alignment horizontal="right"/>
    </xf>
    <xf numFmtId="0" fontId="7" fillId="0" borderId="0" xfId="0" applyFont="1" applyFill="1"/>
    <xf numFmtId="0" fontId="0" fillId="0" borderId="0" xfId="0" applyFill="1"/>
    <xf numFmtId="2" fontId="0" fillId="0" borderId="0" xfId="0" applyNumberFormat="1" applyFill="1"/>
    <xf numFmtId="0" fontId="1" fillId="0" borderId="0" xfId="1"/>
    <xf numFmtId="0" fontId="11" fillId="0" borderId="0" xfId="0" applyFont="1" applyFill="1"/>
    <xf numFmtId="2" fontId="11" fillId="0" borderId="0" xfId="0" applyNumberFormat="1" applyFont="1" applyFill="1"/>
    <xf numFmtId="0" fontId="0" fillId="0" borderId="0" xfId="0" applyFont="1"/>
    <xf numFmtId="0" fontId="0" fillId="0" borderId="0" xfId="0" applyNumberFormat="1" applyFont="1"/>
    <xf numFmtId="0" fontId="0" fillId="0" borderId="0" xfId="0" quotePrefix="1" applyNumberFormat="1"/>
  </cellXfs>
  <cellStyles count="15"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  <cellStyle name="Normal 2" xfId="2"/>
    <cellStyle name="Normal 2 2" xfId="8"/>
    <cellStyle name="Normal 3" xfId="1"/>
    <cellStyle name="Normal 4" xfId="9"/>
    <cellStyle name="Normal 5" xfId="10"/>
    <cellStyle name="Normal 6" xfId="11"/>
    <cellStyle name="Normal 6 2" xfId="12"/>
    <cellStyle name="Normal 7" xfId="7"/>
    <cellStyle name="Normal_kapis2005_all" xfId="14"/>
    <cellStyle name="Standard_Tabelle1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TTG-Project/HFSE-Chemie/error%20propagation%20for%20init%20Hf%20+%20isochron_TTG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EUS-M(a)/Hf-artikel_Qoqut-granite/U-Pb%20data/zirc_age_090206_tomn07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EUS-M(a)/Elis/Copy%20of%20TTG%20Hf%20data%20El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0"/>
      <sheetName val="PlotDat1"/>
      <sheetName val="PlotDat2"/>
      <sheetName val="PlotDat3"/>
      <sheetName val="PlotDat4"/>
      <sheetName val="PlotDat5"/>
      <sheetName val="PlotDat6"/>
      <sheetName val="PlotDat7"/>
      <sheetName val="PlotDat8"/>
      <sheetName val="PlotDat9"/>
      <sheetName val="PlotDat10"/>
      <sheetName val="PlotDat11"/>
      <sheetName val="PlotDat12"/>
      <sheetName val="PlotDat13"/>
      <sheetName val="PlotDat14"/>
      <sheetName val="PlotDat15"/>
      <sheetName val="PlotDat16"/>
      <sheetName val="PlotDat17"/>
      <sheetName val="PlotDat18"/>
      <sheetName val="PlotDat19"/>
      <sheetName val="PlotDat20"/>
      <sheetName val="PlotDat21"/>
      <sheetName val="PlotDat22"/>
      <sheetName val="PlotDat23"/>
      <sheetName val="PlotDat24"/>
      <sheetName val="PlotDat25"/>
      <sheetName val="Sheet2"/>
      <sheetName val="Sheet1"/>
      <sheetName val="PlotDat88"/>
      <sheetName val="PlotDat89"/>
      <sheetName val="PlotDat90"/>
      <sheetName val="PlotDat91"/>
      <sheetName val="PlotDat92"/>
      <sheetName val="PlotDat93"/>
      <sheetName val="PlotDat94"/>
      <sheetName val="PlotDat95"/>
      <sheetName val="PlotDat96"/>
      <sheetName val="PlotDat97"/>
      <sheetName val="PlotDat98"/>
      <sheetName val="PlotDat99"/>
      <sheetName val="Tabelle1"/>
      <sheetName val="Tabelle2"/>
      <sheetName val="Isochronen"/>
      <sheetName val="PlotDat26"/>
      <sheetName val="PlotDat27"/>
      <sheetName val="PlotDat28"/>
      <sheetName val="PlotDat29"/>
      <sheetName val="PlotDat30"/>
      <sheetName val="PlotDat35"/>
      <sheetName val="PlotDat36"/>
      <sheetName val="PlotDat37"/>
      <sheetName val="PlotDat38"/>
      <sheetName val="PlotDat39"/>
      <sheetName val="PlotDat40"/>
      <sheetName val="PlotDat41"/>
      <sheetName val="PlotDat42"/>
      <sheetName val="PlotDat43"/>
      <sheetName val="PlotDat44"/>
      <sheetName val="PlotDat45"/>
      <sheetName val="PlotDat46"/>
      <sheetName val="PlotDat47"/>
      <sheetName val="PlotDat48"/>
      <sheetName val="PlotDat49"/>
      <sheetName val="PlotDat50"/>
      <sheetName val="PlotDat51"/>
      <sheetName val="PlotDat52"/>
      <sheetName val="PlotDat53"/>
      <sheetName val="PlotDat54"/>
      <sheetName val="PlotDat55"/>
      <sheetName val="PlotDat56"/>
      <sheetName val="PlotDat57"/>
      <sheetName val="PlotDat58"/>
      <sheetName val="PlotDat59"/>
      <sheetName val="PlotDat60"/>
      <sheetName val="PlotDat61"/>
      <sheetName val="PlotDat62"/>
      <sheetName val="PlotDat63"/>
      <sheetName val="PlotDat64"/>
      <sheetName val="PlotDat65"/>
      <sheetName val="PlotDat66"/>
      <sheetName val="PlotDat67"/>
      <sheetName val="PlotDat68"/>
      <sheetName val="PlotDat69"/>
      <sheetName val="PlotDat70"/>
      <sheetName val="PlotDat71"/>
      <sheetName val="PlotDat72"/>
      <sheetName val="PlotDat73"/>
      <sheetName val="PlotDat74"/>
      <sheetName val="PlotDat75"/>
      <sheetName val="PlotDat76"/>
      <sheetName val="PlotDat77"/>
      <sheetName val="PlotDat78"/>
      <sheetName val="PlotDat79"/>
      <sheetName val="PlotDat80"/>
      <sheetName val="PlotDat81"/>
      <sheetName val="PlotDat82"/>
      <sheetName val="PlotDat83"/>
      <sheetName val="PlotDat84"/>
      <sheetName val="PlotDat85"/>
      <sheetName val="PlotDat86"/>
      <sheetName val="PlotDat87"/>
      <sheetName val="PlotDat31"/>
      <sheetName val="PlotDat32"/>
      <sheetName val="PlotDat33"/>
      <sheetName val="PlotDat3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8">
          <cell r="B18">
            <v>3020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>
        <row r="1">
          <cell r="G1">
            <v>8.6094868129807905E-2</v>
          </cell>
          <cell r="H1">
            <v>0.28694657145474944</v>
          </cell>
        </row>
        <row r="2">
          <cell r="G2">
            <v>8.6094868129807905E-2</v>
          </cell>
          <cell r="H2">
            <v>0.28696723235168653</v>
          </cell>
        </row>
        <row r="3">
          <cell r="G3">
            <v>8.6498738079990228E-2</v>
          </cell>
          <cell r="H3">
            <v>0.28696723235168653</v>
          </cell>
        </row>
        <row r="4">
          <cell r="G4">
            <v>8.6498738079990228E-2</v>
          </cell>
          <cell r="H4">
            <v>0.28694657145474944</v>
          </cell>
        </row>
        <row r="5">
          <cell r="G5">
            <v>8.6094868129807905E-2</v>
          </cell>
          <cell r="H5">
            <v>0.28694657145474944</v>
          </cell>
        </row>
        <row r="8">
          <cell r="G8">
            <v>4.955676942471382E-2</v>
          </cell>
          <cell r="H8">
            <v>0.28417704925150455</v>
          </cell>
        </row>
        <row r="9">
          <cell r="G9">
            <v>4.955676942471382E-2</v>
          </cell>
          <cell r="H9">
            <v>0.28418841656082083</v>
          </cell>
        </row>
        <row r="10">
          <cell r="G10">
            <v>4.9777053205779492E-2</v>
          </cell>
          <cell r="H10">
            <v>0.28418841656082083</v>
          </cell>
        </row>
        <row r="11">
          <cell r="G11">
            <v>4.9777053205779492E-2</v>
          </cell>
          <cell r="H11">
            <v>0.28417704925150455</v>
          </cell>
        </row>
        <row r="12">
          <cell r="G12">
            <v>4.955676942471382E-2</v>
          </cell>
          <cell r="H12">
            <v>0.28417704925150455</v>
          </cell>
        </row>
        <row r="15">
          <cell r="G15">
            <v>7.7064813926926795E-2</v>
          </cell>
          <cell r="H15">
            <v>0.28606801386762815</v>
          </cell>
        </row>
        <row r="16">
          <cell r="G16">
            <v>7.7064813926926795E-2</v>
          </cell>
          <cell r="H16">
            <v>0.28612523319233418</v>
          </cell>
        </row>
        <row r="17">
          <cell r="G17">
            <v>7.7427134321783359E-2</v>
          </cell>
          <cell r="H17">
            <v>0.28612523319233418</v>
          </cell>
        </row>
        <row r="18">
          <cell r="G18">
            <v>7.7427134321783359E-2</v>
          </cell>
          <cell r="H18">
            <v>0.28606801386762815</v>
          </cell>
        </row>
        <row r="19">
          <cell r="G19">
            <v>7.7064813926926795E-2</v>
          </cell>
          <cell r="H19">
            <v>0.28606801386762815</v>
          </cell>
        </row>
        <row r="22">
          <cell r="G22">
            <v>8.2953341247706341E-2</v>
          </cell>
          <cell r="H22">
            <v>0.28659894965802296</v>
          </cell>
        </row>
        <row r="23">
          <cell r="G23">
            <v>8.2953341247706341E-2</v>
          </cell>
          <cell r="H23">
            <v>0.2866195855252896</v>
          </cell>
        </row>
        <row r="24">
          <cell r="G24">
            <v>8.3332614544374628E-2</v>
          </cell>
          <cell r="H24">
            <v>0.2866195855252896</v>
          </cell>
        </row>
        <row r="25">
          <cell r="G25">
            <v>8.3332614544374628E-2</v>
          </cell>
          <cell r="H25">
            <v>0.28659894965802296</v>
          </cell>
        </row>
        <row r="26">
          <cell r="G26">
            <v>8.2953341247706341E-2</v>
          </cell>
          <cell r="H26">
            <v>0.28659894965802296</v>
          </cell>
        </row>
        <row r="29">
          <cell r="G29">
            <v>7.9192596387918243E-2</v>
          </cell>
          <cell r="H29">
            <v>0.28624809066209572</v>
          </cell>
        </row>
        <row r="30">
          <cell r="G30">
            <v>7.9192596387918243E-2</v>
          </cell>
          <cell r="H30">
            <v>0.28626183090021323</v>
          </cell>
        </row>
        <row r="31">
          <cell r="G31">
            <v>7.9562224154093045E-2</v>
          </cell>
          <cell r="H31">
            <v>0.28626183090021323</v>
          </cell>
        </row>
        <row r="32">
          <cell r="G32">
            <v>7.9562224154093045E-2</v>
          </cell>
          <cell r="H32">
            <v>0.28624809066209572</v>
          </cell>
        </row>
        <row r="33">
          <cell r="G33">
            <v>7.9192596387918243E-2</v>
          </cell>
          <cell r="H33">
            <v>0.28624809066209572</v>
          </cell>
        </row>
        <row r="36">
          <cell r="G36">
            <v>5.0448821268732159E-2</v>
          </cell>
          <cell r="H36">
            <v>0.28418663883333573</v>
          </cell>
        </row>
        <row r="37">
          <cell r="G37">
            <v>5.0448821268732159E-2</v>
          </cell>
          <cell r="H37">
            <v>0.28419800652624294</v>
          </cell>
        </row>
        <row r="38">
          <cell r="G38">
            <v>5.0673816950373728E-2</v>
          </cell>
          <cell r="H38">
            <v>0.28419800652624294</v>
          </cell>
        </row>
        <row r="39">
          <cell r="G39">
            <v>5.0673816950373728E-2</v>
          </cell>
          <cell r="H39">
            <v>0.28418663883333573</v>
          </cell>
        </row>
        <row r="40">
          <cell r="G40">
            <v>5.0448821268732159E-2</v>
          </cell>
          <cell r="H40">
            <v>0.28418663883333573</v>
          </cell>
        </row>
        <row r="43">
          <cell r="G43">
            <v>5.5979240732253466E-2</v>
          </cell>
          <cell r="H43">
            <v>0.28457165826195602</v>
          </cell>
        </row>
        <row r="44">
          <cell r="G44">
            <v>5.5979240732253466E-2</v>
          </cell>
          <cell r="H44">
            <v>0.2845921481589872</v>
          </cell>
        </row>
        <row r="45">
          <cell r="G45">
            <v>5.6236863859805933E-2</v>
          </cell>
          <cell r="H45">
            <v>0.2845921481589872</v>
          </cell>
        </row>
        <row r="46">
          <cell r="G46">
            <v>5.6236863859805933E-2</v>
          </cell>
          <cell r="H46">
            <v>0.28457165826195602</v>
          </cell>
        </row>
        <row r="47">
          <cell r="G47">
            <v>5.5979240732253466E-2</v>
          </cell>
          <cell r="H47">
            <v>0.28457165826195602</v>
          </cell>
        </row>
        <row r="50">
          <cell r="G50">
            <v>5.3744353946950423E-2</v>
          </cell>
          <cell r="H50">
            <v>0.28440425782131223</v>
          </cell>
        </row>
        <row r="51">
          <cell r="G51">
            <v>5.3744353946950423E-2</v>
          </cell>
          <cell r="H51">
            <v>0.28444521498335412</v>
          </cell>
        </row>
        <row r="52">
          <cell r="G52">
            <v>5.3988886377405919E-2</v>
          </cell>
          <cell r="H52">
            <v>0.28444521498335412</v>
          </cell>
        </row>
        <row r="53">
          <cell r="G53">
            <v>5.3988886377405919E-2</v>
          </cell>
          <cell r="H53">
            <v>0.28440425782131223</v>
          </cell>
        </row>
        <row r="54">
          <cell r="G54">
            <v>5.3744353946950423E-2</v>
          </cell>
          <cell r="H54">
            <v>0.28440425782131223</v>
          </cell>
        </row>
        <row r="57">
          <cell r="G57">
            <v>5.0568998638270288E-2</v>
          </cell>
          <cell r="H57">
            <v>0.28414012474891015</v>
          </cell>
        </row>
        <row r="58">
          <cell r="G58">
            <v>5.0568998638270288E-2</v>
          </cell>
          <cell r="H58">
            <v>0.28415376380223534</v>
          </cell>
        </row>
        <row r="59">
          <cell r="G59">
            <v>5.0793400039359685E-2</v>
          </cell>
          <cell r="H59">
            <v>0.28415376380223534</v>
          </cell>
        </row>
        <row r="60">
          <cell r="G60">
            <v>5.0793400039359685E-2</v>
          </cell>
          <cell r="H60">
            <v>0.28414012474891015</v>
          </cell>
        </row>
        <row r="61">
          <cell r="G61">
            <v>5.0568998638270288E-2</v>
          </cell>
          <cell r="H61">
            <v>0.28414012474891015</v>
          </cell>
        </row>
        <row r="64">
          <cell r="G64">
            <v>5.0541528005086017E-2</v>
          </cell>
          <cell r="H64">
            <v>0.28420248073776966</v>
          </cell>
        </row>
        <row r="65">
          <cell r="G65">
            <v>5.0541528005086017E-2</v>
          </cell>
          <cell r="H65">
            <v>0.28422294405306214</v>
          </cell>
        </row>
        <row r="66">
          <cell r="G66">
            <v>5.0765989899825517E-2</v>
          </cell>
          <cell r="H66">
            <v>0.28422294405306214</v>
          </cell>
        </row>
        <row r="67">
          <cell r="G67">
            <v>5.0765989899825517E-2</v>
          </cell>
          <cell r="H67">
            <v>0.28420248073776966</v>
          </cell>
        </row>
        <row r="68">
          <cell r="G68">
            <v>5.0541528005086017E-2</v>
          </cell>
          <cell r="H68">
            <v>0.28420248073776966</v>
          </cell>
        </row>
        <row r="71">
          <cell r="G71">
            <v>8.3832848670412005E-2</v>
          </cell>
          <cell r="H71">
            <v>0.28666378278425458</v>
          </cell>
        </row>
        <row r="72">
          <cell r="G72">
            <v>8.3832848670412005E-2</v>
          </cell>
          <cell r="H72">
            <v>0.28669589092598241</v>
          </cell>
        </row>
        <row r="73">
          <cell r="G73">
            <v>8.4220675927327196E-2</v>
          </cell>
          <cell r="H73">
            <v>0.28669589092598241</v>
          </cell>
        </row>
        <row r="74">
          <cell r="G74">
            <v>8.4220675927327196E-2</v>
          </cell>
          <cell r="H74">
            <v>0.28666378278425458</v>
          </cell>
        </row>
        <row r="75">
          <cell r="G75">
            <v>8.3832848670412005E-2</v>
          </cell>
          <cell r="H75">
            <v>0.28666378278425458</v>
          </cell>
        </row>
      </sheetData>
      <sheetData sheetId="99"/>
      <sheetData sheetId="100"/>
      <sheetData sheetId="101"/>
      <sheetData sheetId="102"/>
      <sheetData sheetId="103"/>
      <sheetData sheetId="10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1"/>
      <sheetName val="GJ1-std"/>
      <sheetName val="Sample"/>
    </sheetNames>
    <sheetDataSet>
      <sheetData sheetId="0">
        <row r="1">
          <cell r="E1">
            <v>0.72042040410363495</v>
          </cell>
          <cell r="F1">
            <v>8.9064150576963375E-2</v>
          </cell>
          <cell r="G1">
            <v>0.73747612883316982</v>
          </cell>
          <cell r="H1">
            <v>9.0754872367591943E-2</v>
          </cell>
          <cell r="I1">
            <v>0.75470093836060748</v>
          </cell>
          <cell r="J1">
            <v>9.2448218927592141E-2</v>
          </cell>
          <cell r="K1">
            <v>0.77209650893190152</v>
          </cell>
          <cell r="L1">
            <v>9.4144194326139408E-2</v>
          </cell>
          <cell r="M1">
            <v>0.78966453341066034</v>
          </cell>
          <cell r="N1">
            <v>9.5842802650044634E-2</v>
          </cell>
          <cell r="O1">
            <v>0.80740672144288705</v>
          </cell>
          <cell r="P1">
            <v>9.754404798491545E-2</v>
          </cell>
          <cell r="Q1">
            <v>0.82532479962335281</v>
          </cell>
          <cell r="R1">
            <v>9.9247934424589124E-2</v>
          </cell>
          <cell r="AM1">
            <v>0.79511100297099169</v>
          </cell>
          <cell r="AN1">
            <v>9.514854537366442E-2</v>
          </cell>
        </row>
        <row r="2">
          <cell r="E2">
            <v>0.72035762982113316</v>
          </cell>
          <cell r="F2">
            <v>8.9098431717456933E-2</v>
          </cell>
          <cell r="G2">
            <v>0.7374115806170809</v>
          </cell>
          <cell r="H2">
            <v>9.0789830989070522E-2</v>
          </cell>
          <cell r="I2">
            <v>0.75463458724610921</v>
          </cell>
          <cell r="J2">
            <v>9.2483857049065268E-2</v>
          </cell>
          <cell r="K2">
            <v>0.77202832555459655</v>
          </cell>
          <cell r="L2">
            <v>9.4180513976913294E-2</v>
          </cell>
          <cell r="M2">
            <v>0.78959448800150378</v>
          </cell>
          <cell r="N2">
            <v>9.5879805858422124E-2</v>
          </cell>
          <cell r="O2">
            <v>0.80733478382305324</v>
          </cell>
          <cell r="P2">
            <v>9.7581736785745291E-2</v>
          </cell>
          <cell r="Q2">
            <v>0.8252509391990398</v>
          </cell>
          <cell r="R2">
            <v>9.9286310857390633E-2</v>
          </cell>
          <cell r="AM2">
            <v>0.79488579692666617</v>
          </cell>
          <cell r="AN2">
            <v>9.5289848953995004E-2</v>
          </cell>
        </row>
        <row r="3">
          <cell r="E3">
            <v>0.72017439257266336</v>
          </cell>
          <cell r="F3">
            <v>8.9129935603825497E-2</v>
          </cell>
          <cell r="G3">
            <v>0.73722316528139853</v>
          </cell>
          <cell r="H3">
            <v>9.0821957470943848E-2</v>
          </cell>
          <cell r="I3">
            <v>0.75444090927530583</v>
          </cell>
          <cell r="J3">
            <v>9.2516607983616952E-2</v>
          </cell>
          <cell r="K3">
            <v>0.77182929923440879</v>
          </cell>
          <cell r="L3">
            <v>9.4213891225582769E-2</v>
          </cell>
          <cell r="M3">
            <v>0.78939002643650802</v>
          </cell>
          <cell r="N3">
            <v>9.5913811286923417E-2</v>
          </cell>
          <cell r="O3">
            <v>0.8071247989216811</v>
          </cell>
          <cell r="P3">
            <v>9.761637226407581E-2</v>
          </cell>
          <cell r="Q3">
            <v>0.82503534165841352</v>
          </cell>
          <cell r="R3">
            <v>9.932157825983999E-2</v>
          </cell>
          <cell r="AM3">
            <v>0.79423674875527173</v>
          </cell>
          <cell r="AN3">
            <v>9.5399043537710976E-2</v>
          </cell>
        </row>
        <row r="4">
          <cell r="E4">
            <v>0.71988553715034254</v>
          </cell>
          <cell r="F4">
            <v>8.9156109978556317E-2</v>
          </cell>
          <cell r="G4">
            <v>0.73692614711607052</v>
          </cell>
          <cell r="H4">
            <v>9.0848649116714059E-2</v>
          </cell>
          <cell r="I4">
            <v>0.7541355950855444</v>
          </cell>
          <cell r="J4">
            <v>9.254381844342216E-2</v>
          </cell>
          <cell r="K4">
            <v>0.77151555390014459</v>
          </cell>
          <cell r="L4">
            <v>9.4241622045962758E-2</v>
          </cell>
          <cell r="M4">
            <v>0.78906771297568901</v>
          </cell>
          <cell r="N4">
            <v>9.5942064017969411E-2</v>
          </cell>
          <cell r="O4">
            <v>0.80679377846665157</v>
          </cell>
          <cell r="P4">
            <v>9.7645148459437822E-2</v>
          </cell>
          <cell r="Q4">
            <v>0.82469547343200778</v>
          </cell>
          <cell r="R4">
            <v>9.9350879476734086E-2</v>
          </cell>
          <cell r="AM4">
            <v>0.79318156279898167</v>
          </cell>
          <cell r="AN4">
            <v>9.5473150581217595E-2</v>
          </cell>
        </row>
        <row r="5">
          <cell r="E5">
            <v>0.71951446490259785</v>
          </cell>
          <cell r="F5">
            <v>8.9174834349473681E-2</v>
          </cell>
          <cell r="G5">
            <v>0.73654458876641671</v>
          </cell>
          <cell r="H5">
            <v>9.0867743527982214E-2</v>
          </cell>
          <cell r="I5">
            <v>0.75374337941670622</v>
          </cell>
          <cell r="J5">
            <v>9.2563283998854343E-2</v>
          </cell>
          <cell r="K5">
            <v>0.77111250733287084</v>
          </cell>
          <cell r="L5">
            <v>9.426145985190762E-2</v>
          </cell>
          <cell r="M5">
            <v>0.78865365953877054</v>
          </cell>
          <cell r="N5">
            <v>9.5962275183316237E-2</v>
          </cell>
          <cell r="O5">
            <v>0.80636853976657674</v>
          </cell>
          <cell r="P5">
            <v>9.7665734095621709E-2</v>
          </cell>
          <cell r="Q5">
            <v>0.82425886862225162</v>
          </cell>
          <cell r="R5">
            <v>9.9371840697741187E-2</v>
          </cell>
          <cell r="AM5">
            <v>0.79174902178001905</v>
          </cell>
          <cell r="AN5">
            <v>9.551014863755064E-2</v>
          </cell>
        </row>
        <row r="6">
          <cell r="E6">
            <v>0.71909123789608986</v>
          </cell>
          <cell r="F6">
            <v>8.9184591779404021E-2</v>
          </cell>
          <cell r="G6">
            <v>0.73610940182071127</v>
          </cell>
          <cell r="H6">
            <v>9.0877693789106179E-2</v>
          </cell>
          <cell r="I6">
            <v>0.75329603724968408</v>
          </cell>
          <cell r="J6">
            <v>9.257342766637848E-2</v>
          </cell>
          <cell r="K6">
            <v>0.77065281196845781</v>
          </cell>
          <cell r="L6">
            <v>9.4271797502359686E-2</v>
          </cell>
          <cell r="M6">
            <v>0.78818141027274113</v>
          </cell>
          <cell r="N6">
            <v>9.5972807394547902E-2</v>
          </cell>
          <cell r="O6">
            <v>0.80588353313194472</v>
          </cell>
          <cell r="P6">
            <v>9.767646144681133E-2</v>
          </cell>
          <cell r="Q6">
            <v>0.82376089835424282</v>
          </cell>
          <cell r="R6">
            <v>9.938276376939649E-2</v>
          </cell>
          <cell r="AM6">
            <v>0.78997820168302557</v>
          </cell>
          <cell r="AN6">
            <v>9.5509028496180093E-2</v>
          </cell>
        </row>
        <row r="7">
          <cell r="E7">
            <v>0.71865014346585787</v>
          </cell>
          <cell r="F7">
            <v>8.9184591779404021E-2</v>
          </cell>
          <cell r="G7">
            <v>0.73565584253713867</v>
          </cell>
          <cell r="H7">
            <v>9.0877693789106179E-2</v>
          </cell>
          <cell r="I7">
            <v>0.75282980958640378</v>
          </cell>
          <cell r="J7">
            <v>9.257342766637848E-2</v>
          </cell>
          <cell r="K7">
            <v>0.77017370959141662</v>
          </cell>
          <cell r="L7">
            <v>9.4271797502359686E-2</v>
          </cell>
          <cell r="M7">
            <v>0.78768922400455987</v>
          </cell>
          <cell r="N7">
            <v>9.5972807394547902E-2</v>
          </cell>
          <cell r="O7">
            <v>0.80537805091584791</v>
          </cell>
          <cell r="P7">
            <v>9.767646144681133E-2</v>
          </cell>
          <cell r="Q7">
            <v>0.82324190521755214</v>
          </cell>
          <cell r="R7">
            <v>9.938276376939649E-2</v>
          </cell>
          <cell r="AM7">
            <v>0.78791740586406356</v>
          </cell>
          <cell r="AN7">
            <v>9.5469820711642547E-2</v>
          </cell>
        </row>
        <row r="8">
          <cell r="E8">
            <v>0.71822691645934988</v>
          </cell>
          <cell r="F8">
            <v>8.9174834349473681E-2</v>
          </cell>
          <cell r="G8">
            <v>0.73522065559143324</v>
          </cell>
          <cell r="H8">
            <v>9.0867743527982214E-2</v>
          </cell>
          <cell r="I8">
            <v>0.75238246741938164</v>
          </cell>
          <cell r="J8">
            <v>9.2563283998854343E-2</v>
          </cell>
          <cell r="K8">
            <v>0.76971401422700358</v>
          </cell>
          <cell r="L8">
            <v>9.426145985190762E-2</v>
          </cell>
          <cell r="M8">
            <v>0.78721697473853047</v>
          </cell>
          <cell r="N8">
            <v>9.5962275183316237E-2</v>
          </cell>
          <cell r="O8">
            <v>0.80489304428121589</v>
          </cell>
          <cell r="P8">
            <v>9.7665734095621709E-2</v>
          </cell>
          <cell r="Q8">
            <v>0.82274393494954334</v>
          </cell>
          <cell r="R8">
            <v>9.9371840697741187E-2</v>
          </cell>
          <cell r="AM8">
            <v>0.78562284746098066</v>
          </cell>
          <cell r="AN8">
            <v>9.5393594770093113E-2</v>
          </cell>
        </row>
        <row r="9">
          <cell r="E9">
            <v>0.7178558442116052</v>
          </cell>
          <cell r="F9">
            <v>8.9156109978556317E-2</v>
          </cell>
          <cell r="G9">
            <v>0.73483909724177943</v>
          </cell>
          <cell r="H9">
            <v>9.0848649116714059E-2</v>
          </cell>
          <cell r="I9">
            <v>0.75199025175054346</v>
          </cell>
          <cell r="J9">
            <v>9.254381844342216E-2</v>
          </cell>
          <cell r="K9">
            <v>0.76931096765972984</v>
          </cell>
          <cell r="L9">
            <v>9.4241622045962758E-2</v>
          </cell>
          <cell r="M9">
            <v>0.786802921301612</v>
          </cell>
          <cell r="N9">
            <v>9.5942064017969411E-2</v>
          </cell>
          <cell r="O9">
            <v>0.80446780558114106</v>
          </cell>
          <cell r="P9">
            <v>9.7645148459437822E-2</v>
          </cell>
          <cell r="Q9">
            <v>0.82230733013978718</v>
          </cell>
          <cell r="R9">
            <v>9.9350879476734086E-2</v>
          </cell>
          <cell r="AM9">
            <v>0.78315711604554561</v>
          </cell>
          <cell r="AN9">
            <v>9.5282429916511063E-2</v>
          </cell>
        </row>
        <row r="10">
          <cell r="E10">
            <v>0.71756698878928438</v>
          </cell>
          <cell r="F10">
            <v>8.9129935603825497E-2</v>
          </cell>
          <cell r="G10">
            <v>0.73454207907645142</v>
          </cell>
          <cell r="H10">
            <v>9.0821957470943848E-2</v>
          </cell>
          <cell r="I10">
            <v>0.75168493756078203</v>
          </cell>
          <cell r="J10">
            <v>9.2516607983616952E-2</v>
          </cell>
          <cell r="K10">
            <v>0.76899722232546563</v>
          </cell>
          <cell r="L10">
            <v>9.4213891225582769E-2</v>
          </cell>
          <cell r="M10">
            <v>0.78648060784079299</v>
          </cell>
          <cell r="N10">
            <v>9.5913811286923417E-2</v>
          </cell>
          <cell r="O10">
            <v>0.80413678512611153</v>
          </cell>
          <cell r="P10">
            <v>9.761637226407581E-2</v>
          </cell>
          <cell r="Q10">
            <v>0.82196746191338144</v>
          </cell>
          <cell r="R10">
            <v>9.932157825983999E-2</v>
          </cell>
          <cell r="AM10">
            <v>0.7805874703430894</v>
          </cell>
          <cell r="AN10">
            <v>9.5139358438316987E-2</v>
          </cell>
        </row>
        <row r="11">
          <cell r="E11">
            <v>0.71738375154081457</v>
          </cell>
          <cell r="F11">
            <v>8.9098431717456933E-2</v>
          </cell>
          <cell r="G11">
            <v>0.73435366374076905</v>
          </cell>
          <cell r="H11">
            <v>9.0789830989070522E-2</v>
          </cell>
          <cell r="I11">
            <v>0.75149125958997864</v>
          </cell>
          <cell r="J11">
            <v>9.2483857049065268E-2</v>
          </cell>
          <cell r="K11">
            <v>0.76879819600527788</v>
          </cell>
          <cell r="L11">
            <v>9.4180513976913294E-2</v>
          </cell>
          <cell r="M11">
            <v>0.78627614627579723</v>
          </cell>
          <cell r="N11">
            <v>9.5879805858422124E-2</v>
          </cell>
          <cell r="O11">
            <v>0.80392680022473939</v>
          </cell>
          <cell r="P11">
            <v>9.7581736785745291E-2</v>
          </cell>
          <cell r="Q11">
            <v>0.82175186437275516</v>
          </cell>
          <cell r="R11">
            <v>9.9286310857390633E-2</v>
          </cell>
          <cell r="AM11">
            <v>0.77798400358980857</v>
          </cell>
          <cell r="AN11">
            <v>9.4968282952476488E-2</v>
          </cell>
        </row>
        <row r="12">
          <cell r="E12">
            <v>0.71732097725831279</v>
          </cell>
          <cell r="F12">
            <v>8.9064150576963375E-2</v>
          </cell>
          <cell r="G12">
            <v>0.73428911552468012</v>
          </cell>
          <cell r="H12">
            <v>9.0754872367591943E-2</v>
          </cell>
          <cell r="I12">
            <v>0.75142490847548038</v>
          </cell>
          <cell r="J12">
            <v>9.2448218923822267E-2</v>
          </cell>
          <cell r="K12">
            <v>0.76873001262797291</v>
          </cell>
          <cell r="L12">
            <v>9.4144194326139408E-2</v>
          </cell>
          <cell r="M12">
            <v>0.78620610086664067</v>
          </cell>
          <cell r="N12">
            <v>9.5842802650044634E-2</v>
          </cell>
          <cell r="O12">
            <v>0.80385486260490557</v>
          </cell>
          <cell r="P12">
            <v>9.754404798491545E-2</v>
          </cell>
          <cell r="Q12">
            <v>0.82167800394844215</v>
          </cell>
          <cell r="R12">
            <v>9.9247934424589124E-2</v>
          </cell>
          <cell r="AM12">
            <v>0.77541773157200145</v>
          </cell>
          <cell r="AN12">
            <v>9.4773869952282791E-2</v>
          </cell>
        </row>
        <row r="13">
          <cell r="E13">
            <v>0.71738375154081457</v>
          </cell>
          <cell r="F13">
            <v>8.9029869436469816E-2</v>
          </cell>
          <cell r="G13">
            <v>0.73435366374076905</v>
          </cell>
          <cell r="H13">
            <v>9.0719913746113365E-2</v>
          </cell>
          <cell r="I13">
            <v>0.75149125958997864</v>
          </cell>
          <cell r="J13">
            <v>9.241258080234914E-2</v>
          </cell>
          <cell r="K13">
            <v>0.76879819600527788</v>
          </cell>
          <cell r="L13">
            <v>9.4107874675365522E-2</v>
          </cell>
          <cell r="M13">
            <v>0.78627614627579723</v>
          </cell>
          <cell r="N13">
            <v>9.5805799441667144E-2</v>
          </cell>
          <cell r="O13">
            <v>0.80392680022473939</v>
          </cell>
          <cell r="P13">
            <v>9.7506359184085609E-2</v>
          </cell>
          <cell r="Q13">
            <v>0.82175186437275516</v>
          </cell>
          <cell r="R13">
            <v>9.9209557991787614E-2</v>
          </cell>
          <cell r="AM13">
            <v>0.77295865550054177</v>
          </cell>
          <cell r="AN13">
            <v>9.4561422517584329E-2</v>
          </cell>
        </row>
        <row r="14">
          <cell r="E14">
            <v>0.71756698878928438</v>
          </cell>
          <cell r="F14">
            <v>8.8998365550101252E-2</v>
          </cell>
          <cell r="G14">
            <v>0.73454207907645142</v>
          </cell>
          <cell r="H14">
            <v>9.0687787264240038E-2</v>
          </cell>
          <cell r="I14">
            <v>0.75168493756078203</v>
          </cell>
          <cell r="J14">
            <v>9.2379829867797456E-2</v>
          </cell>
          <cell r="K14">
            <v>0.76899722232546563</v>
          </cell>
          <cell r="L14">
            <v>9.4074497426696047E-2</v>
          </cell>
          <cell r="M14">
            <v>0.7864806078407931</v>
          </cell>
          <cell r="N14">
            <v>9.5771794013165851E-2</v>
          </cell>
          <cell r="O14">
            <v>0.80413678512611153</v>
          </cell>
          <cell r="P14">
            <v>9.7471723705755089E-2</v>
          </cell>
          <cell r="Q14">
            <v>0.82196746191338144</v>
          </cell>
          <cell r="R14">
            <v>9.9174290589338257E-2</v>
          </cell>
          <cell r="AM14">
            <v>0.77067385256032628</v>
          </cell>
          <cell r="AN14">
            <v>9.4336735660590518E-2</v>
          </cell>
        </row>
        <row r="15">
          <cell r="E15">
            <v>0.7178558442116052</v>
          </cell>
          <cell r="F15">
            <v>8.8972191175370433E-2</v>
          </cell>
          <cell r="G15">
            <v>0.73483909724177943</v>
          </cell>
          <cell r="H15">
            <v>9.0661095618469828E-2</v>
          </cell>
          <cell r="I15">
            <v>0.75199025175054346</v>
          </cell>
          <cell r="J15">
            <v>9.2352619407992248E-2</v>
          </cell>
          <cell r="K15">
            <v>0.76931096765972984</v>
          </cell>
          <cell r="L15">
            <v>9.4046766606316057E-2</v>
          </cell>
          <cell r="M15">
            <v>0.786802921301612</v>
          </cell>
          <cell r="N15">
            <v>9.5743541282119857E-2</v>
          </cell>
          <cell r="O15">
            <v>0.80446780558114106</v>
          </cell>
          <cell r="P15">
            <v>9.7442947510393077E-2</v>
          </cell>
          <cell r="Q15">
            <v>0.82230733013978718</v>
          </cell>
          <cell r="R15">
            <v>9.9144989372444162E-2</v>
          </cell>
          <cell r="AM15">
            <v>0.76862564621952711</v>
          </cell>
          <cell r="AN15">
            <v>9.4105938253045252E-2</v>
          </cell>
        </row>
        <row r="16">
          <cell r="E16">
            <v>0.71822691645934988</v>
          </cell>
          <cell r="F16">
            <v>8.8953466804453069E-2</v>
          </cell>
          <cell r="G16">
            <v>0.73522065559143324</v>
          </cell>
          <cell r="H16">
            <v>9.0642001207201672E-2</v>
          </cell>
          <cell r="I16">
            <v>0.75238246741938164</v>
          </cell>
          <cell r="J16">
            <v>9.2333153852560065E-2</v>
          </cell>
          <cell r="K16">
            <v>0.76971401422700358</v>
          </cell>
          <cell r="L16">
            <v>9.4026928800371196E-2</v>
          </cell>
          <cell r="M16">
            <v>0.78721697473853047</v>
          </cell>
          <cell r="N16">
            <v>9.5723330116773031E-2</v>
          </cell>
          <cell r="O16">
            <v>0.80489304428121589</v>
          </cell>
          <cell r="P16">
            <v>9.742236187420919E-2</v>
          </cell>
          <cell r="Q16">
            <v>0.82274393494954334</v>
          </cell>
          <cell r="R16">
            <v>9.912402815143706E-2</v>
          </cell>
          <cell r="AM16">
            <v>0.7668699062078459</v>
          </cell>
          <cell r="AN16">
            <v>9.3875325846582425E-2</v>
          </cell>
        </row>
        <row r="17">
          <cell r="E17">
            <v>0.71865014346585787</v>
          </cell>
          <cell r="F17">
            <v>8.8943709374522728E-2</v>
          </cell>
          <cell r="G17">
            <v>0.73565584253713867</v>
          </cell>
          <cell r="H17">
            <v>9.0632050946077708E-2</v>
          </cell>
          <cell r="I17">
            <v>0.75282980958640378</v>
          </cell>
          <cell r="J17">
            <v>9.2323010185035928E-2</v>
          </cell>
          <cell r="K17">
            <v>0.77017370959141662</v>
          </cell>
          <cell r="L17">
            <v>9.4016591149919129E-2</v>
          </cell>
          <cell r="M17">
            <v>0.78768922400455987</v>
          </cell>
          <cell r="N17">
            <v>9.5712797905541366E-2</v>
          </cell>
          <cell r="O17">
            <v>0.80537805091584791</v>
          </cell>
          <cell r="P17">
            <v>9.7411634523019569E-2</v>
          </cell>
          <cell r="Q17">
            <v>0.82324190521755214</v>
          </cell>
          <cell r="R17">
            <v>9.9113105079781758E-2</v>
          </cell>
          <cell r="AM17">
            <v>0.76545452453592866</v>
          </cell>
          <cell r="AN17">
            <v>9.3651188946488648E-2</v>
          </cell>
        </row>
        <row r="18">
          <cell r="E18">
            <v>0.71909123789608986</v>
          </cell>
          <cell r="F18">
            <v>8.8943709374522728E-2</v>
          </cell>
          <cell r="G18">
            <v>0.73610940182071127</v>
          </cell>
          <cell r="H18">
            <v>9.0632050946077708E-2</v>
          </cell>
          <cell r="I18">
            <v>0.75329603724968408</v>
          </cell>
          <cell r="J18">
            <v>9.2323010185035928E-2</v>
          </cell>
          <cell r="K18">
            <v>0.77065281196845781</v>
          </cell>
          <cell r="L18">
            <v>9.4016591149919129E-2</v>
          </cell>
          <cell r="M18">
            <v>0.78818141027274113</v>
          </cell>
          <cell r="N18">
            <v>9.5712797905541366E-2</v>
          </cell>
          <cell r="O18">
            <v>0.80588353313194472</v>
          </cell>
          <cell r="P18">
            <v>9.7411634523019569E-2</v>
          </cell>
          <cell r="Q18">
            <v>0.82376089835424282</v>
          </cell>
          <cell r="R18">
            <v>9.9113105079781758E-2</v>
          </cell>
          <cell r="AM18">
            <v>0.76441810912616071</v>
          </cell>
          <cell r="AN18">
            <v>9.3439641423117212E-2</v>
          </cell>
        </row>
        <row r="19">
          <cell r="E19">
            <v>0.71951446490259785</v>
          </cell>
          <cell r="F19">
            <v>8.8953466804453069E-2</v>
          </cell>
          <cell r="G19">
            <v>0.73654458876641671</v>
          </cell>
          <cell r="H19">
            <v>9.0642001207201672E-2</v>
          </cell>
          <cell r="I19">
            <v>0.75374337941670622</v>
          </cell>
          <cell r="J19">
            <v>9.2333153852560065E-2</v>
          </cell>
          <cell r="K19">
            <v>0.77111250733287084</v>
          </cell>
          <cell r="L19">
            <v>9.4026928800371196E-2</v>
          </cell>
          <cell r="M19">
            <v>0.78865365953877054</v>
          </cell>
          <cell r="N19">
            <v>9.5723330116773031E-2</v>
          </cell>
          <cell r="O19">
            <v>0.80636853976657674</v>
          </cell>
          <cell r="P19">
            <v>9.742236187420919E-2</v>
          </cell>
          <cell r="Q19">
            <v>0.82425886862225162</v>
          </cell>
          <cell r="R19">
            <v>9.912402815143706E-2</v>
          </cell>
          <cell r="AM19">
            <v>0.76378893068918718</v>
          </cell>
          <cell r="AN19">
            <v>9.3246453741442442E-2</v>
          </cell>
        </row>
        <row r="20">
          <cell r="E20">
            <v>0.71988553715034254</v>
          </cell>
          <cell r="F20">
            <v>8.8972191175370433E-2</v>
          </cell>
          <cell r="G20">
            <v>0.73692614711607052</v>
          </cell>
          <cell r="H20">
            <v>9.0661095618469828E-2</v>
          </cell>
          <cell r="I20">
            <v>0.7541355950855444</v>
          </cell>
          <cell r="J20">
            <v>9.2352619407992248E-2</v>
          </cell>
          <cell r="K20">
            <v>0.77151555390014459</v>
          </cell>
          <cell r="L20">
            <v>9.4046766606316057E-2</v>
          </cell>
          <cell r="M20">
            <v>0.78906771297568901</v>
          </cell>
          <cell r="N20">
            <v>9.5743541282119857E-2</v>
          </cell>
          <cell r="O20">
            <v>0.80679377846665168</v>
          </cell>
          <cell r="P20">
            <v>9.7442947510393077E-2</v>
          </cell>
          <cell r="Q20">
            <v>0.82469547343200778</v>
          </cell>
          <cell r="R20">
            <v>9.9144989372444162E-2</v>
          </cell>
          <cell r="AM20">
            <v>0.76358415157262283</v>
          </cell>
          <cell r="AN20">
            <v>9.3076895557817715E-2</v>
          </cell>
        </row>
        <row r="21">
          <cell r="E21">
            <v>0.72017439257266336</v>
          </cell>
          <cell r="F21">
            <v>8.8998365550101252E-2</v>
          </cell>
          <cell r="G21">
            <v>0.73722316528139853</v>
          </cell>
          <cell r="H21">
            <v>9.0687787264240038E-2</v>
          </cell>
          <cell r="I21">
            <v>0.75444090927530583</v>
          </cell>
          <cell r="J21">
            <v>9.2379829867797456E-2</v>
          </cell>
          <cell r="K21">
            <v>0.77182929923440879</v>
          </cell>
          <cell r="L21">
            <v>9.4074497426696047E-2</v>
          </cell>
          <cell r="M21">
            <v>0.78939002643650802</v>
          </cell>
          <cell r="N21">
            <v>9.5771794013165851E-2</v>
          </cell>
          <cell r="O21">
            <v>0.8071247989216811</v>
          </cell>
          <cell r="P21">
            <v>9.7471723705755089E-2</v>
          </cell>
          <cell r="Q21">
            <v>0.82503534165841352</v>
          </cell>
          <cell r="R21">
            <v>9.9174290589338257E-2</v>
          </cell>
          <cell r="AM21">
            <v>0.76380935761694835</v>
          </cell>
          <cell r="AN21">
            <v>9.2935591977487131E-2</v>
          </cell>
        </row>
        <row r="22">
          <cell r="E22">
            <v>0.72035762982113316</v>
          </cell>
          <cell r="F22">
            <v>8.9029869436469816E-2</v>
          </cell>
          <cell r="G22">
            <v>0.7374115806170809</v>
          </cell>
          <cell r="H22">
            <v>9.0719913746113365E-2</v>
          </cell>
          <cell r="I22">
            <v>0.75463458724610921</v>
          </cell>
          <cell r="J22">
            <v>9.241258080234914E-2</v>
          </cell>
          <cell r="K22">
            <v>0.77202832555459655</v>
          </cell>
          <cell r="L22">
            <v>9.4107874675365522E-2</v>
          </cell>
          <cell r="M22">
            <v>0.78959448800150378</v>
          </cell>
          <cell r="N22">
            <v>9.5805799441667144E-2</v>
          </cell>
          <cell r="O22">
            <v>0.80733478382305324</v>
          </cell>
          <cell r="P22">
            <v>9.7506359184085609E-2</v>
          </cell>
          <cell r="Q22">
            <v>0.8252509391990398</v>
          </cell>
          <cell r="R22">
            <v>9.9209557991787614E-2</v>
          </cell>
          <cell r="AM22">
            <v>0.76445840578834279</v>
          </cell>
          <cell r="AN22">
            <v>9.282639739377116E-2</v>
          </cell>
        </row>
        <row r="23">
          <cell r="E23">
            <v>0.72042040410363495</v>
          </cell>
          <cell r="F23">
            <v>8.9064150576963375E-2</v>
          </cell>
          <cell r="G23">
            <v>0.73747612883316982</v>
          </cell>
          <cell r="H23">
            <v>9.0754872367591943E-2</v>
          </cell>
          <cell r="I23">
            <v>0.75470093836060748</v>
          </cell>
          <cell r="J23">
            <v>9.2448218923822267E-2</v>
          </cell>
          <cell r="K23">
            <v>0.77209650893190152</v>
          </cell>
          <cell r="L23">
            <v>9.4144194326139408E-2</v>
          </cell>
          <cell r="M23">
            <v>0.78966453341066034</v>
          </cell>
          <cell r="N23">
            <v>9.5842802650044634E-2</v>
          </cell>
          <cell r="O23">
            <v>0.80740672144288705</v>
          </cell>
          <cell r="P23">
            <v>9.754404798491545E-2</v>
          </cell>
          <cell r="Q23">
            <v>0.82532479962335281</v>
          </cell>
          <cell r="R23">
            <v>9.9247934424589124E-2</v>
          </cell>
          <cell r="AM23">
            <v>0.76551359174463285</v>
          </cell>
          <cell r="AN23">
            <v>9.2752290350264541E-2</v>
          </cell>
        </row>
        <row r="24">
          <cell r="AM24">
            <v>0.76694613276359536</v>
          </cell>
          <cell r="AN24">
            <v>9.2715292293931495E-2</v>
          </cell>
        </row>
        <row r="25">
          <cell r="AM25">
            <v>0.76871695286058894</v>
          </cell>
          <cell r="AN25">
            <v>9.2716412435302042E-2</v>
          </cell>
        </row>
        <row r="26">
          <cell r="AM26">
            <v>0.77077774867955096</v>
          </cell>
          <cell r="AN26">
            <v>9.2755620219839588E-2</v>
          </cell>
        </row>
        <row r="27">
          <cell r="AM27">
            <v>0.77307230708263375</v>
          </cell>
          <cell r="AN27">
            <v>9.2831846161389023E-2</v>
          </cell>
        </row>
        <row r="28">
          <cell r="AM28">
            <v>0.77553803849806879</v>
          </cell>
          <cell r="AN28">
            <v>9.2943011014971058E-2</v>
          </cell>
        </row>
        <row r="29">
          <cell r="AM29">
            <v>0.77810768420052512</v>
          </cell>
          <cell r="AN29">
            <v>9.3086082493165148E-2</v>
          </cell>
        </row>
        <row r="30">
          <cell r="AM30">
            <v>0.78071115095380583</v>
          </cell>
          <cell r="AN30">
            <v>9.3257157979005648E-2</v>
          </cell>
        </row>
        <row r="31">
          <cell r="AM31">
            <v>0.78327742297161296</v>
          </cell>
          <cell r="AN31">
            <v>9.3451570979199344E-2</v>
          </cell>
        </row>
        <row r="32">
          <cell r="AM32">
            <v>0.78573649904307263</v>
          </cell>
          <cell r="AN32">
            <v>9.3664018413897807E-2</v>
          </cell>
        </row>
        <row r="33">
          <cell r="AM33">
            <v>0.78802130198328824</v>
          </cell>
          <cell r="AN33">
            <v>9.3888705270891604E-2</v>
          </cell>
        </row>
        <row r="34">
          <cell r="AM34">
            <v>0.7900695083240874</v>
          </cell>
          <cell r="AN34">
            <v>9.411950267843687E-2</v>
          </cell>
        </row>
        <row r="35">
          <cell r="AM35">
            <v>0.79182524833576862</v>
          </cell>
          <cell r="AN35">
            <v>9.4350115084899711E-2</v>
          </cell>
        </row>
        <row r="36">
          <cell r="AM36">
            <v>0.79324063000768585</v>
          </cell>
          <cell r="AN36">
            <v>9.4574251984993474E-2</v>
          </cell>
        </row>
        <row r="37">
          <cell r="AM37">
            <v>0.79427704541745381</v>
          </cell>
          <cell r="AN37">
            <v>9.4785799508364924E-2</v>
          </cell>
        </row>
        <row r="38">
          <cell r="AM38">
            <v>0.79490622385442733</v>
          </cell>
          <cell r="AN38">
            <v>9.4978987190039693E-2</v>
          </cell>
        </row>
        <row r="39">
          <cell r="AM39">
            <v>0.79511100297099169</v>
          </cell>
          <cell r="AN39">
            <v>9.514854537366442E-2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3"/>
      <sheetName val="Tabelle1"/>
      <sheetName val="Isochron0"/>
      <sheetName val="PlotDat0"/>
      <sheetName val="Isochron1"/>
      <sheetName val="PlotDat1"/>
      <sheetName val="Isochron2"/>
      <sheetName val="PlotDat2"/>
      <sheetName val="Tabelle1 (2)"/>
    </sheetNames>
    <sheetDataSet>
      <sheetData sheetId="0">
        <row r="1">
          <cell r="BK1">
            <v>0</v>
          </cell>
          <cell r="CG1">
            <v>0</v>
          </cell>
          <cell r="CH1">
            <v>0</v>
          </cell>
          <cell r="CI1">
            <v>0</v>
          </cell>
          <cell r="CJ1">
            <v>0</v>
          </cell>
          <cell r="CK1">
            <v>0</v>
          </cell>
          <cell r="CL1">
            <v>0</v>
          </cell>
          <cell r="CM1">
            <v>0</v>
          </cell>
          <cell r="CN1">
            <v>0</v>
          </cell>
          <cell r="CO1">
            <v>0</v>
          </cell>
          <cell r="CP1">
            <v>0</v>
          </cell>
          <cell r="CQ1">
            <v>0</v>
          </cell>
          <cell r="CR1">
            <v>0</v>
          </cell>
          <cell r="CS1">
            <v>0</v>
          </cell>
          <cell r="CT1">
            <v>0</v>
          </cell>
          <cell r="CU1">
            <v>0</v>
          </cell>
          <cell r="CV1">
            <v>0</v>
          </cell>
          <cell r="CW1">
            <v>0</v>
          </cell>
          <cell r="CX1">
            <v>0</v>
          </cell>
          <cell r="CY1">
            <v>0</v>
          </cell>
          <cell r="CZ1">
            <v>0</v>
          </cell>
          <cell r="DA1">
            <v>0</v>
          </cell>
          <cell r="DB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6"/>
  <sheetViews>
    <sheetView zoomScale="120" zoomScaleNormal="120" workbookViewId="0">
      <pane xSplit="2" ySplit="1" topLeftCell="C2" activePane="bottomRight" state="frozen"/>
      <selection pane="topRight" activeCell="G1" sqref="G1"/>
      <selection pane="bottomLeft" activeCell="A2" sqref="A2"/>
      <selection pane="bottomRight" activeCell="B56" sqref="B56"/>
    </sheetView>
  </sheetViews>
  <sheetFormatPr defaultColWidth="8.85546875" defaultRowHeight="15" x14ac:dyDescent="0.25"/>
  <cols>
    <col min="1" max="1" width="12.85546875" customWidth="1"/>
    <col min="2" max="2" width="15.5703125" customWidth="1"/>
    <col min="3" max="6" width="10.28515625" customWidth="1"/>
    <col min="7" max="7" width="13.42578125" customWidth="1"/>
    <col min="8" max="9" width="10.28515625" customWidth="1"/>
    <col min="10" max="10" width="13.28515625" customWidth="1"/>
    <col min="11" max="11" width="10.28515625" customWidth="1"/>
    <col min="12" max="12" width="13.28515625" customWidth="1"/>
    <col min="13" max="15" width="10.28515625" customWidth="1"/>
    <col min="16" max="16" width="13.5703125" customWidth="1"/>
    <col min="17" max="17" width="15.5703125" customWidth="1"/>
  </cols>
  <sheetData>
    <row r="1" spans="2:15" ht="18.75" customHeight="1" x14ac:dyDescent="0.25">
      <c r="B1" s="3" t="s">
        <v>17</v>
      </c>
      <c r="C1" s="5">
        <v>515742</v>
      </c>
      <c r="D1" s="5">
        <v>515743</v>
      </c>
      <c r="E1" s="5">
        <v>515746</v>
      </c>
      <c r="F1" s="3">
        <v>512046</v>
      </c>
      <c r="G1" s="3">
        <v>508204</v>
      </c>
      <c r="H1" s="3">
        <v>484644</v>
      </c>
      <c r="I1" s="3">
        <v>468736</v>
      </c>
      <c r="J1" s="3">
        <v>515745</v>
      </c>
      <c r="K1" s="3">
        <v>468682</v>
      </c>
      <c r="L1" s="3">
        <v>468689</v>
      </c>
      <c r="M1" s="3">
        <v>468691</v>
      </c>
      <c r="N1" s="3">
        <v>468692</v>
      </c>
      <c r="O1" s="3">
        <v>468698</v>
      </c>
    </row>
    <row r="2" spans="2:15" ht="18.75" customHeight="1" x14ac:dyDescent="0.25">
      <c r="B2" s="17" t="s">
        <v>58</v>
      </c>
      <c r="C2" s="18" t="s">
        <v>60</v>
      </c>
      <c r="D2" s="18" t="s">
        <v>53</v>
      </c>
      <c r="E2" s="18" t="s">
        <v>53</v>
      </c>
      <c r="F2" s="18" t="s">
        <v>63</v>
      </c>
      <c r="G2" s="17" t="s">
        <v>64</v>
      </c>
      <c r="H2" s="18" t="s">
        <v>53</v>
      </c>
      <c r="I2" s="18" t="s">
        <v>53</v>
      </c>
      <c r="J2" s="18" t="s">
        <v>65</v>
      </c>
      <c r="K2" s="17" t="s">
        <v>61</v>
      </c>
      <c r="L2" s="17" t="s">
        <v>65</v>
      </c>
      <c r="M2" s="18" t="s">
        <v>53</v>
      </c>
      <c r="N2" s="18" t="s">
        <v>53</v>
      </c>
      <c r="O2" s="17" t="s">
        <v>61</v>
      </c>
    </row>
    <row r="3" spans="2:15" x14ac:dyDescent="0.25">
      <c r="B3" t="s">
        <v>50</v>
      </c>
      <c r="C3" t="s">
        <v>52</v>
      </c>
      <c r="D3" t="s">
        <v>52</v>
      </c>
      <c r="E3" t="s">
        <v>52</v>
      </c>
      <c r="F3" t="s">
        <v>51</v>
      </c>
      <c r="G3" t="s">
        <v>51</v>
      </c>
      <c r="H3" t="s">
        <v>51</v>
      </c>
      <c r="I3" t="s">
        <v>51</v>
      </c>
      <c r="J3" t="s">
        <v>51</v>
      </c>
      <c r="K3" t="s">
        <v>51</v>
      </c>
      <c r="L3" t="s">
        <v>51</v>
      </c>
      <c r="M3" t="s">
        <v>51</v>
      </c>
      <c r="N3" t="s">
        <v>51</v>
      </c>
      <c r="O3" t="s">
        <v>51</v>
      </c>
    </row>
    <row r="4" spans="2:15" x14ac:dyDescent="0.25">
      <c r="B4" t="s">
        <v>49</v>
      </c>
      <c r="C4" s="8">
        <v>63.240591670000001</v>
      </c>
      <c r="D4" s="8">
        <v>63.240591670000001</v>
      </c>
      <c r="E4" s="8">
        <v>63.245154999999997</v>
      </c>
      <c r="F4" s="8">
        <v>63.557613000000003</v>
      </c>
      <c r="G4" s="8">
        <v>63.440603330000002</v>
      </c>
      <c r="H4" s="7">
        <v>63.799074009999998</v>
      </c>
      <c r="I4" s="8">
        <v>63.529303329999998</v>
      </c>
      <c r="J4" s="8">
        <v>63.245154999999997</v>
      </c>
      <c r="K4" s="9">
        <v>63.805897880000003</v>
      </c>
      <c r="L4" s="9">
        <v>63.779842070000001</v>
      </c>
      <c r="M4" s="9">
        <v>63.778518480000002</v>
      </c>
      <c r="N4" s="9">
        <v>63.778598189999997</v>
      </c>
      <c r="O4" s="10">
        <v>63.7997309</v>
      </c>
    </row>
    <row r="5" spans="2:15" x14ac:dyDescent="0.25">
      <c r="B5" t="s">
        <v>48</v>
      </c>
      <c r="C5" s="8">
        <v>-50.577089999999998</v>
      </c>
      <c r="D5" s="8">
        <v>-50.577089999999998</v>
      </c>
      <c r="E5" s="8">
        <v>-50.580171669999999</v>
      </c>
      <c r="F5" s="8">
        <v>-50.736953</v>
      </c>
      <c r="G5" s="8">
        <v>-49.924456669999998</v>
      </c>
      <c r="H5" s="7">
        <v>-50.107085900000001</v>
      </c>
      <c r="I5" s="8">
        <v>-50.921651670000003</v>
      </c>
      <c r="J5" s="8">
        <v>-50.580171669999999</v>
      </c>
      <c r="K5" s="9">
        <v>-49.577975410000001</v>
      </c>
      <c r="L5" s="9">
        <v>-50.099441519999999</v>
      </c>
      <c r="M5" s="9">
        <v>-50.110493980000001</v>
      </c>
      <c r="N5" s="9">
        <v>-50.110918599999998</v>
      </c>
      <c r="O5" s="10">
        <v>-50.112570679999997</v>
      </c>
    </row>
    <row r="7" spans="2:15" x14ac:dyDescent="0.25">
      <c r="B7" t="s">
        <v>0</v>
      </c>
      <c r="C7" s="1">
        <v>49.633401221995925</v>
      </c>
      <c r="D7" s="1">
        <v>58.467499096639493</v>
      </c>
      <c r="E7" s="1">
        <v>61.940427434680537</v>
      </c>
      <c r="F7" s="1">
        <v>58.393574297188735</v>
      </c>
      <c r="G7" s="1">
        <v>51.352715525943879</v>
      </c>
      <c r="H7" s="1">
        <v>57.794753241531815</v>
      </c>
      <c r="I7" s="1">
        <v>60</v>
      </c>
      <c r="J7" s="1">
        <v>65.783887597291027</v>
      </c>
      <c r="K7" s="1">
        <v>71.385268263110035</v>
      </c>
      <c r="L7" s="1">
        <v>64.395315970119128</v>
      </c>
      <c r="M7" s="1">
        <v>62.879855101630113</v>
      </c>
      <c r="N7" s="1">
        <v>61.078264355145819</v>
      </c>
      <c r="O7" s="1">
        <v>73.236180904522612</v>
      </c>
    </row>
    <row r="8" spans="2:15" x14ac:dyDescent="0.25">
      <c r="B8" t="s">
        <v>1</v>
      </c>
      <c r="C8" s="1">
        <v>13.095723014256617</v>
      </c>
      <c r="D8" s="1">
        <v>13.680892921668606</v>
      </c>
      <c r="E8" s="1">
        <v>15.487647483257282</v>
      </c>
      <c r="F8" s="1">
        <v>15.83333333333333</v>
      </c>
      <c r="G8" s="1">
        <v>14.415505754088434</v>
      </c>
      <c r="H8" s="1">
        <v>15.99155694039602</v>
      </c>
      <c r="I8" s="1">
        <v>16.19477911646586</v>
      </c>
      <c r="J8" s="1">
        <v>14.707368846659257</v>
      </c>
      <c r="K8" s="1">
        <v>14.054764069920177</v>
      </c>
      <c r="L8" s="1">
        <v>15.32404603270745</v>
      </c>
      <c r="M8" s="1">
        <v>13.171664318776415</v>
      </c>
      <c r="N8" s="1">
        <v>13.478304439322578</v>
      </c>
      <c r="O8" s="1">
        <v>14.160804020100501</v>
      </c>
    </row>
    <row r="9" spans="2:15" x14ac:dyDescent="0.25">
      <c r="B9" t="s">
        <v>2</v>
      </c>
      <c r="C9" s="1">
        <v>16.356689831160473</v>
      </c>
      <c r="D9" s="1">
        <v>11.028156931312603</v>
      </c>
      <c r="E9" s="1">
        <v>7.4072020717728373</v>
      </c>
      <c r="F9" s="1">
        <v>9.5224775643562261</v>
      </c>
      <c r="G9" s="1">
        <v>14.325244902188558</v>
      </c>
      <c r="H9" s="1">
        <v>9.4244708121199476</v>
      </c>
      <c r="I9" s="1">
        <v>8.1311478253516167</v>
      </c>
      <c r="J9" s="1">
        <v>5.5848182954354151</v>
      </c>
      <c r="K9" s="1">
        <v>3.4640973720129895</v>
      </c>
      <c r="L9" s="1">
        <v>6.4677072735309142</v>
      </c>
      <c r="M9" s="1">
        <v>9.2357010115283824</v>
      </c>
      <c r="N9" s="1">
        <v>9.8109386140301655</v>
      </c>
      <c r="O9" s="1">
        <v>2.1976163549683987</v>
      </c>
    </row>
    <row r="10" spans="2:15" x14ac:dyDescent="0.25">
      <c r="B10" t="s">
        <v>3</v>
      </c>
      <c r="C10" s="1">
        <v>2.8309572301425656</v>
      </c>
      <c r="D10" s="1">
        <v>1.9171317300357327</v>
      </c>
      <c r="E10" s="1">
        <v>1.8495746994441111</v>
      </c>
      <c r="F10" s="1">
        <v>1.3855421686746983</v>
      </c>
      <c r="G10" s="1">
        <v>2.2915404805168591</v>
      </c>
      <c r="H10" s="1">
        <v>1.9700472409287368</v>
      </c>
      <c r="I10" s="1">
        <v>1.8775100401606424</v>
      </c>
      <c r="J10" s="1">
        <v>1.3443849186293342</v>
      </c>
      <c r="K10" s="1">
        <v>0.31322623017075879</v>
      </c>
      <c r="L10" s="1">
        <v>1.1508176862507571</v>
      </c>
      <c r="M10" s="1">
        <v>1.3986717649426443</v>
      </c>
      <c r="N10" s="1">
        <v>1.4831145405351238</v>
      </c>
      <c r="O10" s="1">
        <v>0.5226130653266331</v>
      </c>
    </row>
    <row r="11" spans="2:15" x14ac:dyDescent="0.25">
      <c r="B11" t="s">
        <v>4</v>
      </c>
      <c r="C11" s="1">
        <v>7.6171079429735231</v>
      </c>
      <c r="D11" s="1">
        <v>5.4803870397880114</v>
      </c>
      <c r="E11" s="1">
        <v>4.9694616924624739</v>
      </c>
      <c r="F11" s="1">
        <v>5.1104417670682718</v>
      </c>
      <c r="G11" s="1">
        <v>6.3194023823945091</v>
      </c>
      <c r="H11" s="1">
        <v>6.1915770429188877</v>
      </c>
      <c r="I11" s="1">
        <v>5.1506024096385534</v>
      </c>
      <c r="J11" s="1">
        <v>3.9725058121904384</v>
      </c>
      <c r="K11" s="1">
        <v>1.8995655249065371</v>
      </c>
      <c r="L11" s="1">
        <v>4.1893801736321432</v>
      </c>
      <c r="M11" s="1">
        <v>4.477762125176092</v>
      </c>
      <c r="N11" s="1">
        <v>4.9704379196312258</v>
      </c>
      <c r="O11" s="1">
        <v>1.1959798994974873</v>
      </c>
    </row>
    <row r="12" spans="2:15" x14ac:dyDescent="0.25">
      <c r="B12" t="s">
        <v>5</v>
      </c>
      <c r="C12" s="1">
        <v>3.2790224032586557</v>
      </c>
      <c r="D12" s="1">
        <v>3.4729192596458827</v>
      </c>
      <c r="E12" s="1">
        <v>3.790611884025568</v>
      </c>
      <c r="F12" s="1">
        <v>4.4477911646586339</v>
      </c>
      <c r="G12" s="1">
        <v>3.9168180900464376</v>
      </c>
      <c r="H12" s="1">
        <v>3.8395818675243749</v>
      </c>
      <c r="I12" s="1">
        <v>3.8253012048192767</v>
      </c>
      <c r="J12" s="1">
        <v>3.7299100374001823</v>
      </c>
      <c r="K12" s="1">
        <v>3.3343437405274319</v>
      </c>
      <c r="L12" s="1">
        <v>3.8663436301231582</v>
      </c>
      <c r="M12" s="1">
        <v>3.089152747031596</v>
      </c>
      <c r="N12" s="1">
        <v>3.2869024952400037</v>
      </c>
      <c r="O12" s="1">
        <v>2.9447236180904519</v>
      </c>
    </row>
    <row r="13" spans="2:15" x14ac:dyDescent="0.25">
      <c r="B13" t="s">
        <v>6</v>
      </c>
      <c r="C13" s="1">
        <v>0.86558044806517298</v>
      </c>
      <c r="D13" s="1">
        <v>1.9271690689364434</v>
      </c>
      <c r="E13" s="1">
        <v>1.9003871911870813</v>
      </c>
      <c r="F13" s="1">
        <v>2.2088353413654618</v>
      </c>
      <c r="G13" s="1">
        <v>2.0088835049464975</v>
      </c>
      <c r="H13" s="1">
        <v>1.4473816463966229</v>
      </c>
      <c r="I13" s="1">
        <v>2.2690763052208829</v>
      </c>
      <c r="J13" s="1">
        <v>2.9515819266147783</v>
      </c>
      <c r="K13" s="1">
        <v>4.6680812367384048</v>
      </c>
      <c r="L13" s="1">
        <v>2.4934383202099744</v>
      </c>
      <c r="M13" s="1">
        <v>2.425035218353794</v>
      </c>
      <c r="N13" s="1">
        <v>2.284798075959515</v>
      </c>
      <c r="O13" s="1">
        <v>5.1859296482412054</v>
      </c>
    </row>
    <row r="14" spans="2:15" x14ac:dyDescent="0.25">
      <c r="B14" t="s">
        <v>7</v>
      </c>
      <c r="C14" s="1">
        <v>3.4256619144602847</v>
      </c>
      <c r="D14" s="1">
        <v>2.0727104829967478</v>
      </c>
      <c r="E14" s="1">
        <v>1.3699047773904736</v>
      </c>
      <c r="F14" s="1">
        <v>1.4558232931726902</v>
      </c>
      <c r="G14" s="1">
        <v>2.3016353725015146</v>
      </c>
      <c r="H14" s="1">
        <v>1.6785606593627502</v>
      </c>
      <c r="I14" s="1">
        <v>1.2248995983935742</v>
      </c>
      <c r="J14" s="1">
        <v>0.95016678459516835</v>
      </c>
      <c r="K14" s="1">
        <v>0.36374658987571984</v>
      </c>
      <c r="L14" s="1">
        <v>1.029678982434888</v>
      </c>
      <c r="M14" s="1">
        <v>1.7206681424833972</v>
      </c>
      <c r="N14" s="1">
        <v>1.9140194408257341</v>
      </c>
      <c r="O14" s="1">
        <v>0.23115577889447234</v>
      </c>
    </row>
    <row r="15" spans="2:15" x14ac:dyDescent="0.25">
      <c r="B15" t="s">
        <v>9</v>
      </c>
      <c r="C15" s="1">
        <v>0.83503054989816683</v>
      </c>
      <c r="D15" s="1">
        <v>0.56209097843979605</v>
      </c>
      <c r="E15" s="1">
        <v>0.35568744220079057</v>
      </c>
      <c r="F15" s="1">
        <v>0.43172690763052196</v>
      </c>
      <c r="G15" s="1">
        <v>1.2618614980819709</v>
      </c>
      <c r="H15" s="1">
        <v>0.48246054879887434</v>
      </c>
      <c r="I15" s="1">
        <v>0.31124497991967864</v>
      </c>
      <c r="J15" s="1">
        <v>0.2830284039219651</v>
      </c>
      <c r="K15" s="1">
        <v>9.093664746892996E-2</v>
      </c>
      <c r="L15" s="1">
        <v>0.27256208358570566</v>
      </c>
      <c r="M15" s="1">
        <v>0.4528074059166835</v>
      </c>
      <c r="N15" s="1">
        <v>0.49103116544743963</v>
      </c>
      <c r="O15" s="1">
        <v>5.0251256281407031E-2</v>
      </c>
    </row>
    <row r="16" spans="2:15" x14ac:dyDescent="0.25">
      <c r="B16" t="s">
        <v>8</v>
      </c>
      <c r="C16" s="1">
        <v>0.24032586558044802</v>
      </c>
      <c r="D16" s="1">
        <v>0.1636086240815835</v>
      </c>
      <c r="E16" s="1">
        <v>0.10467373299051837</v>
      </c>
      <c r="F16" s="1">
        <v>0.15060240963855417</v>
      </c>
      <c r="G16" s="1">
        <v>0.21199273167777111</v>
      </c>
      <c r="H16" s="1">
        <v>0.13066639863302845</v>
      </c>
      <c r="I16" s="1">
        <v>0.11044176706827308</v>
      </c>
      <c r="J16" s="1">
        <v>7.0757100980491275E-2</v>
      </c>
      <c r="K16" s="1">
        <v>4.0416287763968876E-2</v>
      </c>
      <c r="L16" s="1">
        <v>9.0854027861901887E-2</v>
      </c>
      <c r="M16" s="1">
        <v>0.12074864157778226</v>
      </c>
      <c r="N16" s="1">
        <v>0.11023148612085379</v>
      </c>
      <c r="O16" s="1">
        <v>3.0150753768844216E-2</v>
      </c>
    </row>
    <row r="17" spans="2:15" x14ac:dyDescent="0.25">
      <c r="B17" t="s">
        <v>21</v>
      </c>
      <c r="C17" s="1">
        <v>1.1499999999999999</v>
      </c>
      <c r="D17" s="1">
        <v>0.09</v>
      </c>
      <c r="E17" s="1">
        <v>0.39</v>
      </c>
      <c r="F17" s="1">
        <v>0</v>
      </c>
      <c r="G17" s="1">
        <v>0.6</v>
      </c>
      <c r="H17" s="1">
        <v>0.2</v>
      </c>
      <c r="I17" s="1">
        <v>0.1</v>
      </c>
      <c r="J17" s="1">
        <v>0.7</v>
      </c>
      <c r="K17" s="1">
        <v>0.8</v>
      </c>
      <c r="L17" s="1">
        <v>0.7</v>
      </c>
      <c r="M17" s="1">
        <v>0.3</v>
      </c>
      <c r="N17" s="1">
        <v>-0.1</v>
      </c>
      <c r="O17" s="1">
        <v>0.3</v>
      </c>
    </row>
    <row r="18" spans="2:15" x14ac:dyDescent="0.25">
      <c r="B18" t="s">
        <v>18</v>
      </c>
      <c r="C18" s="1">
        <f t="shared" ref="C18:O18" si="0">SUM(C7:C17)</f>
        <v>99.32950042179182</v>
      </c>
      <c r="D18" s="1">
        <f t="shared" si="0"/>
        <v>98.862566133544917</v>
      </c>
      <c r="E18" s="1">
        <f t="shared" si="0"/>
        <v>99.565578409411671</v>
      </c>
      <c r="F18" s="1">
        <f t="shared" si="0"/>
        <v>98.940148247087109</v>
      </c>
      <c r="G18" s="1">
        <f t="shared" si="0"/>
        <v>99.005600242386407</v>
      </c>
      <c r="H18" s="1">
        <f t="shared" si="0"/>
        <v>99.151056398611047</v>
      </c>
      <c r="I18" s="1">
        <f t="shared" si="0"/>
        <v>99.195003247038358</v>
      </c>
      <c r="J18" s="1">
        <f t="shared" si="0"/>
        <v>100.07840972371804</v>
      </c>
      <c r="K18" s="1">
        <f t="shared" si="0"/>
        <v>100.41444596249495</v>
      </c>
      <c r="L18" s="1">
        <f t="shared" si="0"/>
        <v>99.980144180456051</v>
      </c>
      <c r="M18" s="1">
        <f t="shared" si="0"/>
        <v>99.272066477416885</v>
      </c>
      <c r="N18" s="1">
        <f t="shared" si="0"/>
        <v>98.808042532258469</v>
      </c>
      <c r="O18" s="1">
        <f t="shared" si="0"/>
        <v>100.05540529969203</v>
      </c>
    </row>
    <row r="19" spans="2:15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2:15" x14ac:dyDescent="0.25">
      <c r="B20" t="s">
        <v>19</v>
      </c>
      <c r="C20" t="s">
        <v>47</v>
      </c>
      <c r="D20" t="s">
        <v>47</v>
      </c>
      <c r="E20" t="s">
        <v>47</v>
      </c>
      <c r="F20" t="s">
        <v>47</v>
      </c>
      <c r="G20" t="s">
        <v>47</v>
      </c>
      <c r="H20" s="2">
        <v>27.368000000000002</v>
      </c>
      <c r="I20" s="2">
        <v>27.368000000000002</v>
      </c>
      <c r="J20" s="2">
        <v>13.684000000000001</v>
      </c>
      <c r="K20" s="2">
        <v>20.526</v>
      </c>
      <c r="L20" s="2">
        <v>20.526</v>
      </c>
      <c r="M20" s="2">
        <v>20.526</v>
      </c>
      <c r="N20" s="2">
        <v>13.684000000000001</v>
      </c>
      <c r="O20" s="2">
        <v>20.526</v>
      </c>
    </row>
    <row r="21" spans="2:15" x14ac:dyDescent="0.25">
      <c r="B21" t="s">
        <v>20</v>
      </c>
      <c r="C21">
        <v>26</v>
      </c>
      <c r="D21">
        <v>20</v>
      </c>
      <c r="E21">
        <v>14</v>
      </c>
      <c r="F21">
        <v>16</v>
      </c>
      <c r="G21">
        <v>18</v>
      </c>
      <c r="H21">
        <v>17</v>
      </c>
      <c r="I21">
        <v>14</v>
      </c>
      <c r="J21">
        <v>11</v>
      </c>
      <c r="K21">
        <v>5</v>
      </c>
      <c r="L21">
        <v>10</v>
      </c>
      <c r="M21">
        <v>17</v>
      </c>
      <c r="N21">
        <v>19</v>
      </c>
      <c r="O21">
        <v>3</v>
      </c>
    </row>
    <row r="22" spans="2:15" x14ac:dyDescent="0.25">
      <c r="B22" t="s">
        <v>22</v>
      </c>
      <c r="C22">
        <v>681</v>
      </c>
      <c r="D22">
        <v>1386</v>
      </c>
      <c r="E22">
        <v>1279</v>
      </c>
      <c r="F22">
        <v>1360</v>
      </c>
      <c r="G22">
        <v>748</v>
      </c>
      <c r="H22">
        <v>643</v>
      </c>
      <c r="I22">
        <v>1056</v>
      </c>
      <c r="J22">
        <v>1418</v>
      </c>
      <c r="K22">
        <v>652</v>
      </c>
      <c r="L22">
        <v>818</v>
      </c>
      <c r="M22">
        <v>930</v>
      </c>
      <c r="N22">
        <v>755</v>
      </c>
      <c r="O22">
        <v>872</v>
      </c>
    </row>
    <row r="23" spans="2:15" x14ac:dyDescent="0.25">
      <c r="B23" t="s">
        <v>23</v>
      </c>
      <c r="C23" s="2">
        <v>38</v>
      </c>
      <c r="D23" s="2">
        <v>22</v>
      </c>
      <c r="E23" s="2">
        <v>16</v>
      </c>
      <c r="F23" s="2">
        <v>12.6</v>
      </c>
      <c r="G23" s="2">
        <v>54.5</v>
      </c>
      <c r="H23" s="2">
        <v>20.3</v>
      </c>
      <c r="I23" s="2">
        <v>18.5</v>
      </c>
      <c r="J23" s="2">
        <v>11.1</v>
      </c>
      <c r="K23" s="2">
        <v>4.0999999999999996</v>
      </c>
      <c r="L23" s="2">
        <v>13.1</v>
      </c>
      <c r="M23" s="2">
        <v>17.7</v>
      </c>
      <c r="N23" s="2">
        <v>20.8</v>
      </c>
      <c r="O23" s="2">
        <v>4.4000000000000004</v>
      </c>
    </row>
    <row r="24" spans="2:15" x14ac:dyDescent="0.25">
      <c r="B24" t="s">
        <v>24</v>
      </c>
      <c r="C24">
        <v>0.2</v>
      </c>
      <c r="D24" t="s">
        <v>47</v>
      </c>
      <c r="E24">
        <v>0.2</v>
      </c>
      <c r="F24" t="s">
        <v>47</v>
      </c>
      <c r="G24">
        <v>0.5</v>
      </c>
      <c r="H24">
        <v>0.1</v>
      </c>
      <c r="I24" t="s">
        <v>47</v>
      </c>
      <c r="J24" t="s">
        <v>47</v>
      </c>
      <c r="K24" s="2">
        <v>1</v>
      </c>
      <c r="L24">
        <v>0.3</v>
      </c>
      <c r="M24">
        <v>0.4</v>
      </c>
      <c r="N24">
        <v>0.1</v>
      </c>
      <c r="O24">
        <v>0.2</v>
      </c>
    </row>
    <row r="25" spans="2:15" x14ac:dyDescent="0.25">
      <c r="B25" t="s">
        <v>25</v>
      </c>
      <c r="C25" s="2">
        <v>26</v>
      </c>
      <c r="D25" s="2">
        <v>21</v>
      </c>
      <c r="E25" s="2">
        <v>22</v>
      </c>
      <c r="F25" s="2">
        <v>21.8</v>
      </c>
      <c r="G25" s="2">
        <v>27.5</v>
      </c>
      <c r="H25" s="2">
        <v>24.8</v>
      </c>
      <c r="I25" s="2">
        <v>22.4</v>
      </c>
      <c r="J25" s="2">
        <v>19.7</v>
      </c>
      <c r="K25" s="2">
        <v>20.399999999999999</v>
      </c>
      <c r="L25" s="2">
        <v>22.7</v>
      </c>
      <c r="M25" s="2">
        <v>21.3</v>
      </c>
      <c r="N25" s="2">
        <v>21.4</v>
      </c>
      <c r="O25" s="2">
        <v>16.5</v>
      </c>
    </row>
    <row r="26" spans="2:15" x14ac:dyDescent="0.25">
      <c r="B26" t="s">
        <v>26</v>
      </c>
      <c r="C26">
        <v>9.8000000000000007</v>
      </c>
      <c r="D26">
        <v>9.4</v>
      </c>
      <c r="E26">
        <v>10.3</v>
      </c>
      <c r="F26">
        <v>11.3</v>
      </c>
      <c r="G26">
        <v>8.6999999999999993</v>
      </c>
      <c r="H26">
        <v>10.5</v>
      </c>
      <c r="I26">
        <v>10.9</v>
      </c>
      <c r="J26">
        <v>11.5</v>
      </c>
      <c r="K26">
        <v>8.4</v>
      </c>
      <c r="L26">
        <v>11.3</v>
      </c>
      <c r="M26">
        <v>16.8</v>
      </c>
      <c r="N26">
        <v>11</v>
      </c>
      <c r="O26">
        <v>6.6</v>
      </c>
    </row>
    <row r="27" spans="2:15" x14ac:dyDescent="0.25">
      <c r="B27" t="s">
        <v>27</v>
      </c>
      <c r="C27">
        <v>34.5</v>
      </c>
      <c r="D27">
        <v>30</v>
      </c>
      <c r="E27">
        <v>15.7</v>
      </c>
      <c r="F27">
        <v>22.4</v>
      </c>
      <c r="G27">
        <v>33.700000000000003</v>
      </c>
      <c r="H27">
        <v>26.1</v>
      </c>
      <c r="I27">
        <v>18.100000000000001</v>
      </c>
      <c r="J27">
        <v>14.1</v>
      </c>
      <c r="K27">
        <v>14.3</v>
      </c>
      <c r="L27">
        <v>21.3</v>
      </c>
      <c r="M27">
        <v>20.100000000000001</v>
      </c>
      <c r="N27">
        <v>21.5</v>
      </c>
      <c r="O27">
        <v>3.3</v>
      </c>
    </row>
    <row r="28" spans="2:15" x14ac:dyDescent="0.25">
      <c r="B28" t="s">
        <v>11</v>
      </c>
      <c r="C28" s="2">
        <v>9</v>
      </c>
      <c r="D28" s="2">
        <v>20</v>
      </c>
      <c r="E28" s="2">
        <v>19</v>
      </c>
      <c r="F28" s="2">
        <v>28</v>
      </c>
      <c r="G28" s="2">
        <v>37.9</v>
      </c>
      <c r="H28" s="2">
        <v>25.9</v>
      </c>
      <c r="I28" s="2">
        <v>35.700000000000003</v>
      </c>
      <c r="J28" s="2">
        <v>35.1</v>
      </c>
      <c r="K28">
        <v>156.9</v>
      </c>
      <c r="L28" s="2">
        <v>49.5</v>
      </c>
      <c r="M28" s="2">
        <v>47.6</v>
      </c>
      <c r="N28" s="2">
        <v>37.299999999999997</v>
      </c>
      <c r="O28">
        <v>135</v>
      </c>
    </row>
    <row r="29" spans="2:15" x14ac:dyDescent="0.25">
      <c r="B29" t="s">
        <v>12</v>
      </c>
      <c r="C29" s="2">
        <v>441</v>
      </c>
      <c r="D29" s="2">
        <v>392</v>
      </c>
      <c r="E29" s="2">
        <v>426</v>
      </c>
      <c r="F29" s="2">
        <v>489.1</v>
      </c>
      <c r="G29" s="2">
        <v>460.1</v>
      </c>
      <c r="H29" s="2">
        <v>365</v>
      </c>
      <c r="I29" s="2">
        <v>291.60000000000002</v>
      </c>
      <c r="J29" s="2">
        <v>392.4</v>
      </c>
      <c r="K29" s="2">
        <v>129.1</v>
      </c>
      <c r="L29" s="2">
        <v>272.8</v>
      </c>
      <c r="M29" s="2">
        <v>229.5</v>
      </c>
      <c r="N29" s="2">
        <v>252.3</v>
      </c>
      <c r="O29" s="2">
        <v>155.30000000000001</v>
      </c>
    </row>
    <row r="30" spans="2:15" x14ac:dyDescent="0.25">
      <c r="B30" t="s">
        <v>28</v>
      </c>
      <c r="C30">
        <v>1.63</v>
      </c>
      <c r="D30">
        <v>1.35</v>
      </c>
      <c r="E30">
        <v>0.64</v>
      </c>
      <c r="F30">
        <v>1.2</v>
      </c>
      <c r="G30">
        <v>1.8</v>
      </c>
      <c r="H30">
        <v>1.4</v>
      </c>
      <c r="I30">
        <v>0.9</v>
      </c>
      <c r="J30">
        <v>0.4</v>
      </c>
      <c r="K30">
        <v>0.5</v>
      </c>
      <c r="L30">
        <v>1.3</v>
      </c>
      <c r="M30">
        <v>1.1000000000000001</v>
      </c>
      <c r="N30">
        <v>0.9</v>
      </c>
      <c r="O30">
        <v>0.1</v>
      </c>
    </row>
    <row r="31" spans="2:15" x14ac:dyDescent="0.25">
      <c r="B31" t="s">
        <v>29</v>
      </c>
      <c r="C31">
        <v>1.51</v>
      </c>
      <c r="D31">
        <v>0.98</v>
      </c>
      <c r="E31">
        <v>0.51</v>
      </c>
      <c r="F31">
        <v>0.6</v>
      </c>
      <c r="G31">
        <v>0.4</v>
      </c>
      <c r="H31">
        <v>1.3</v>
      </c>
      <c r="I31">
        <v>0.7</v>
      </c>
      <c r="J31">
        <v>0.9</v>
      </c>
      <c r="K31">
        <v>26.6</v>
      </c>
      <c r="L31">
        <v>2.4</v>
      </c>
      <c r="M31">
        <v>1.1000000000000001</v>
      </c>
      <c r="N31">
        <v>0.4</v>
      </c>
      <c r="O31">
        <v>3</v>
      </c>
    </row>
    <row r="32" spans="2:15" x14ac:dyDescent="0.25">
      <c r="B32" t="s">
        <v>30</v>
      </c>
      <c r="C32">
        <v>0.13</v>
      </c>
      <c r="D32">
        <v>0.21</v>
      </c>
      <c r="E32">
        <v>0.26</v>
      </c>
      <c r="F32">
        <v>0.4</v>
      </c>
      <c r="G32">
        <v>0.4</v>
      </c>
      <c r="H32">
        <v>0.4</v>
      </c>
      <c r="I32">
        <v>0.4</v>
      </c>
      <c r="J32">
        <v>0.3</v>
      </c>
      <c r="K32">
        <v>1.1000000000000001</v>
      </c>
      <c r="L32">
        <v>0.6</v>
      </c>
      <c r="M32">
        <v>0.4</v>
      </c>
      <c r="N32">
        <v>0.2</v>
      </c>
      <c r="O32">
        <v>0.6</v>
      </c>
    </row>
    <row r="33" spans="2:15" x14ac:dyDescent="0.25">
      <c r="B33" t="s">
        <v>10</v>
      </c>
      <c r="C33">
        <v>224</v>
      </c>
      <c r="D33">
        <v>118</v>
      </c>
      <c r="E33">
        <v>109</v>
      </c>
      <c r="F33">
        <v>35</v>
      </c>
      <c r="G33">
        <v>97</v>
      </c>
      <c r="H33">
        <v>94</v>
      </c>
      <c r="I33">
        <v>88</v>
      </c>
      <c r="J33">
        <v>70</v>
      </c>
      <c r="K33">
        <v>13</v>
      </c>
      <c r="L33">
        <v>54</v>
      </c>
      <c r="M33">
        <v>97</v>
      </c>
      <c r="N33">
        <v>119</v>
      </c>
      <c r="O33">
        <v>27</v>
      </c>
    </row>
    <row r="34" spans="2:15" x14ac:dyDescent="0.25">
      <c r="B34" t="s">
        <v>14</v>
      </c>
      <c r="C34" s="4">
        <v>446</v>
      </c>
      <c r="D34" s="4">
        <v>423</v>
      </c>
      <c r="E34" s="4">
        <v>437</v>
      </c>
      <c r="F34" s="4">
        <v>512</v>
      </c>
      <c r="G34" s="4">
        <v>345.8</v>
      </c>
      <c r="H34" s="4">
        <v>427.7</v>
      </c>
      <c r="I34" s="4">
        <v>397.6</v>
      </c>
      <c r="J34" s="4">
        <v>482.2</v>
      </c>
      <c r="K34" s="4">
        <v>290.60000000000002</v>
      </c>
      <c r="L34" s="4">
        <v>423.5</v>
      </c>
      <c r="M34" s="4">
        <v>657.8</v>
      </c>
      <c r="N34" s="4">
        <v>423.2</v>
      </c>
      <c r="O34" s="4">
        <v>210.6</v>
      </c>
    </row>
    <row r="35" spans="2:15" x14ac:dyDescent="0.25">
      <c r="B35" t="s">
        <v>13</v>
      </c>
      <c r="C35">
        <v>49.5</v>
      </c>
      <c r="D35">
        <v>26.2</v>
      </c>
      <c r="E35">
        <v>33.1</v>
      </c>
      <c r="F35">
        <v>26.9</v>
      </c>
      <c r="G35">
        <v>58.3</v>
      </c>
      <c r="H35">
        <v>31.9</v>
      </c>
      <c r="I35">
        <v>31.7</v>
      </c>
      <c r="J35">
        <v>32.299999999999997</v>
      </c>
      <c r="K35">
        <v>30.1</v>
      </c>
      <c r="L35">
        <v>25.4</v>
      </c>
      <c r="M35">
        <v>39</v>
      </c>
      <c r="N35">
        <v>38.299999999999997</v>
      </c>
      <c r="O35">
        <v>4.3</v>
      </c>
    </row>
    <row r="36" spans="2:15" x14ac:dyDescent="0.25">
      <c r="B36" t="s">
        <v>31</v>
      </c>
      <c r="C36">
        <v>59.5</v>
      </c>
      <c r="D36">
        <v>43</v>
      </c>
      <c r="E36">
        <v>38.5</v>
      </c>
      <c r="F36">
        <v>41.3</v>
      </c>
      <c r="G36">
        <v>66.400000000000006</v>
      </c>
      <c r="H36">
        <v>37.5</v>
      </c>
      <c r="I36">
        <v>32.200000000000003</v>
      </c>
      <c r="J36">
        <v>55.5</v>
      </c>
      <c r="K36">
        <v>70.900000000000006</v>
      </c>
      <c r="L36">
        <v>24.1</v>
      </c>
      <c r="M36">
        <v>31.5</v>
      </c>
      <c r="N36">
        <v>31.6</v>
      </c>
      <c r="O36">
        <v>22</v>
      </c>
    </row>
    <row r="37" spans="2:15" x14ac:dyDescent="0.25">
      <c r="B37" t="s">
        <v>15</v>
      </c>
      <c r="C37">
        <v>138</v>
      </c>
      <c r="D37">
        <v>102</v>
      </c>
      <c r="E37">
        <v>103</v>
      </c>
      <c r="F37">
        <v>95.1</v>
      </c>
      <c r="G37">
        <v>169.4</v>
      </c>
      <c r="H37">
        <v>81.7</v>
      </c>
      <c r="I37">
        <v>73.5</v>
      </c>
      <c r="J37">
        <v>135.19999999999999</v>
      </c>
      <c r="K37">
        <v>168.9</v>
      </c>
      <c r="L37">
        <v>56.4</v>
      </c>
      <c r="M37">
        <v>74.599999999999994</v>
      </c>
      <c r="N37">
        <v>75.599999999999994</v>
      </c>
      <c r="O37">
        <v>40.799999999999997</v>
      </c>
    </row>
    <row r="38" spans="2:15" x14ac:dyDescent="0.25">
      <c r="B38" t="s">
        <v>32</v>
      </c>
      <c r="C38" s="1">
        <v>18.399999999999999</v>
      </c>
      <c r="D38" s="1">
        <v>13.1</v>
      </c>
      <c r="E38" s="1">
        <v>14.5</v>
      </c>
      <c r="F38" s="1">
        <v>11.99</v>
      </c>
      <c r="G38" s="1">
        <v>20.88</v>
      </c>
      <c r="H38" s="1">
        <v>10.26</v>
      </c>
      <c r="I38" s="1">
        <v>10.11</v>
      </c>
      <c r="J38" s="1">
        <v>16.100000000000001</v>
      </c>
      <c r="K38" s="1">
        <v>16.87</v>
      </c>
      <c r="L38" s="1">
        <v>7.68</v>
      </c>
      <c r="M38" s="1">
        <v>10.199999999999999</v>
      </c>
      <c r="N38" s="1">
        <v>10.53</v>
      </c>
      <c r="O38" s="1">
        <v>4.07</v>
      </c>
    </row>
    <row r="39" spans="2:15" x14ac:dyDescent="0.25">
      <c r="B39" t="s">
        <v>16</v>
      </c>
      <c r="C39" s="2">
        <v>81.599999999999994</v>
      </c>
      <c r="D39" s="2">
        <v>57.7</v>
      </c>
      <c r="E39" s="2">
        <v>63.4</v>
      </c>
      <c r="F39" s="2">
        <v>50.9</v>
      </c>
      <c r="G39" s="2">
        <v>85.2</v>
      </c>
      <c r="H39" s="2">
        <v>41.2</v>
      </c>
      <c r="I39" s="2">
        <v>43.8</v>
      </c>
      <c r="J39" s="2">
        <v>61.1</v>
      </c>
      <c r="K39" s="2">
        <v>58.8</v>
      </c>
      <c r="L39" s="2">
        <v>33</v>
      </c>
      <c r="M39" s="2">
        <v>44.4</v>
      </c>
      <c r="N39" s="2">
        <v>46</v>
      </c>
      <c r="O39" s="2">
        <v>15.3</v>
      </c>
    </row>
    <row r="40" spans="2:15" x14ac:dyDescent="0.25">
      <c r="B40" t="s">
        <v>33</v>
      </c>
      <c r="C40" s="1">
        <v>16.7</v>
      </c>
      <c r="D40" s="1">
        <v>11.3</v>
      </c>
      <c r="E40" s="1">
        <v>12.4</v>
      </c>
      <c r="F40" s="1">
        <v>8.77</v>
      </c>
      <c r="G40" s="1">
        <v>15.43</v>
      </c>
      <c r="H40" s="1">
        <v>8.27</v>
      </c>
      <c r="I40" s="1">
        <v>7.8</v>
      </c>
      <c r="J40" s="1">
        <v>10.36</v>
      </c>
      <c r="K40" s="1">
        <v>9.19</v>
      </c>
      <c r="L40" s="1">
        <v>6.41</v>
      </c>
      <c r="M40" s="1">
        <v>8.89</v>
      </c>
      <c r="N40" s="1">
        <v>9.33</v>
      </c>
      <c r="O40" s="1">
        <v>1.9</v>
      </c>
    </row>
    <row r="41" spans="2:15" x14ac:dyDescent="0.25">
      <c r="B41" t="s">
        <v>34</v>
      </c>
      <c r="C41" s="1">
        <v>4.04</v>
      </c>
      <c r="D41" s="1">
        <v>3.22</v>
      </c>
      <c r="E41" s="1">
        <v>2.19</v>
      </c>
      <c r="F41" s="1">
        <v>3.28</v>
      </c>
      <c r="G41" s="1">
        <v>4.01</v>
      </c>
      <c r="H41" s="1">
        <v>2.46</v>
      </c>
      <c r="I41" s="1">
        <v>1.83</v>
      </c>
      <c r="J41" s="1">
        <v>1.96</v>
      </c>
      <c r="K41" s="1">
        <v>1.1000000000000001</v>
      </c>
      <c r="L41" s="1">
        <v>1.93</v>
      </c>
      <c r="M41" s="1">
        <v>2.2400000000000002</v>
      </c>
      <c r="N41" s="1">
        <v>2.2200000000000002</v>
      </c>
      <c r="O41" s="1">
        <v>0.63</v>
      </c>
    </row>
    <row r="42" spans="2:15" x14ac:dyDescent="0.25">
      <c r="B42" t="s">
        <v>35</v>
      </c>
      <c r="C42" s="1">
        <v>11.9</v>
      </c>
      <c r="D42" s="1">
        <v>7.77</v>
      </c>
      <c r="E42" s="1">
        <v>8.19</v>
      </c>
      <c r="F42" s="1">
        <v>7.21</v>
      </c>
      <c r="G42" s="1">
        <v>13.81</v>
      </c>
      <c r="H42" s="1">
        <v>7.55</v>
      </c>
      <c r="I42" s="1">
        <v>7.19</v>
      </c>
      <c r="J42" s="1">
        <v>8.16</v>
      </c>
      <c r="K42" s="1">
        <v>7.26</v>
      </c>
      <c r="L42" s="1">
        <v>5.97</v>
      </c>
      <c r="M42" s="1">
        <v>8.4700000000000006</v>
      </c>
      <c r="N42" s="1">
        <v>8.9600000000000009</v>
      </c>
      <c r="O42" s="1">
        <v>1.53</v>
      </c>
    </row>
    <row r="43" spans="2:15" x14ac:dyDescent="0.25">
      <c r="B43" t="s">
        <v>36</v>
      </c>
      <c r="C43" s="1">
        <v>1.8</v>
      </c>
      <c r="D43" s="1">
        <v>1.05</v>
      </c>
      <c r="E43" s="1">
        <v>1.21</v>
      </c>
      <c r="F43" s="1">
        <v>1.04</v>
      </c>
      <c r="G43" s="1">
        <v>2.0699999999999998</v>
      </c>
      <c r="H43" s="1">
        <v>1.19</v>
      </c>
      <c r="I43" s="1">
        <v>1.08</v>
      </c>
      <c r="J43" s="1">
        <v>1.25</v>
      </c>
      <c r="K43" s="1">
        <v>1.07</v>
      </c>
      <c r="L43" s="1">
        <v>0.88</v>
      </c>
      <c r="M43" s="1">
        <v>1.3</v>
      </c>
      <c r="N43" s="1">
        <v>1.33</v>
      </c>
      <c r="O43" s="1">
        <v>0.18</v>
      </c>
    </row>
    <row r="44" spans="2:15" x14ac:dyDescent="0.25">
      <c r="B44" t="s">
        <v>37</v>
      </c>
      <c r="C44" s="1">
        <v>10.1</v>
      </c>
      <c r="D44" s="1">
        <v>5.81</v>
      </c>
      <c r="E44" s="1">
        <v>6.78</v>
      </c>
      <c r="F44" s="1">
        <v>5.31</v>
      </c>
      <c r="G44" s="1">
        <v>11.07</v>
      </c>
      <c r="H44" s="1">
        <v>6.14</v>
      </c>
      <c r="I44" s="1">
        <v>5.9</v>
      </c>
      <c r="J44" s="1">
        <v>6.31</v>
      </c>
      <c r="K44" s="1">
        <v>6.12</v>
      </c>
      <c r="L44" s="1">
        <v>4.76</v>
      </c>
      <c r="M44" s="1">
        <v>7.25</v>
      </c>
      <c r="N44" s="1">
        <v>7.19</v>
      </c>
      <c r="O44" s="1">
        <v>0.76</v>
      </c>
    </row>
    <row r="45" spans="2:15" x14ac:dyDescent="0.25">
      <c r="B45" t="s">
        <v>38</v>
      </c>
      <c r="C45" s="1">
        <v>1.86</v>
      </c>
      <c r="D45" s="1">
        <v>1.06</v>
      </c>
      <c r="E45" s="1">
        <v>1.24</v>
      </c>
      <c r="F45" s="1">
        <v>0.96</v>
      </c>
      <c r="G45" s="1">
        <v>2.0499999999999998</v>
      </c>
      <c r="H45" s="1">
        <v>1.1200000000000001</v>
      </c>
      <c r="I45" s="1">
        <v>1.05</v>
      </c>
      <c r="J45" s="1">
        <v>1.2</v>
      </c>
      <c r="K45" s="1">
        <v>1.0900000000000001</v>
      </c>
      <c r="L45" s="1">
        <v>0.85</v>
      </c>
      <c r="M45" s="1">
        <v>1.32</v>
      </c>
      <c r="N45" s="1">
        <v>1.33</v>
      </c>
      <c r="O45" s="1">
        <v>0.14000000000000001</v>
      </c>
    </row>
    <row r="46" spans="2:15" x14ac:dyDescent="0.25">
      <c r="B46" t="s">
        <v>39</v>
      </c>
      <c r="C46" s="1">
        <v>5.41</v>
      </c>
      <c r="D46" s="1">
        <v>2.86</v>
      </c>
      <c r="E46" s="1">
        <v>3.63</v>
      </c>
      <c r="F46" s="1">
        <v>2.64</v>
      </c>
      <c r="G46" s="1">
        <v>5.59</v>
      </c>
      <c r="H46" s="1">
        <v>3.12</v>
      </c>
      <c r="I46" s="1">
        <v>3.21</v>
      </c>
      <c r="J46" s="1">
        <v>3.32</v>
      </c>
      <c r="K46" s="1">
        <v>2.79</v>
      </c>
      <c r="L46" s="1">
        <v>2.42</v>
      </c>
      <c r="M46" s="1">
        <v>3.65</v>
      </c>
      <c r="N46" s="1">
        <v>3.78</v>
      </c>
      <c r="O46" s="1">
        <v>0.38</v>
      </c>
    </row>
    <row r="47" spans="2:15" x14ac:dyDescent="0.25">
      <c r="B47" t="s">
        <v>40</v>
      </c>
      <c r="C47" s="1">
        <v>0.76800000000000002</v>
      </c>
      <c r="D47" s="1">
        <v>0.374</v>
      </c>
      <c r="E47" s="1">
        <v>0.504</v>
      </c>
      <c r="F47" s="1">
        <v>0.4</v>
      </c>
      <c r="G47" s="1">
        <v>0.83</v>
      </c>
      <c r="H47" s="1">
        <v>0.44</v>
      </c>
      <c r="I47" s="1">
        <v>0.44</v>
      </c>
      <c r="J47" s="1">
        <v>0.47</v>
      </c>
      <c r="K47" s="1">
        <v>0.39</v>
      </c>
      <c r="L47" s="1">
        <v>0.33</v>
      </c>
      <c r="M47" s="1">
        <v>0.51</v>
      </c>
      <c r="N47" s="1">
        <v>0.5</v>
      </c>
      <c r="O47" s="1">
        <v>0.05</v>
      </c>
    </row>
    <row r="48" spans="2:15" x14ac:dyDescent="0.25">
      <c r="B48" t="s">
        <v>41</v>
      </c>
      <c r="C48" s="1">
        <v>4.72</v>
      </c>
      <c r="D48" s="1">
        <v>2.35</v>
      </c>
      <c r="E48" s="1">
        <v>2.96</v>
      </c>
      <c r="F48" s="1">
        <v>2.33</v>
      </c>
      <c r="G48" s="1">
        <v>4.91</v>
      </c>
      <c r="H48" s="1">
        <v>2.77</v>
      </c>
      <c r="I48" s="1">
        <v>2.5099999999999998</v>
      </c>
      <c r="J48" s="1">
        <v>2.75</v>
      </c>
      <c r="K48" s="1">
        <v>2.33</v>
      </c>
      <c r="L48" s="1">
        <v>2.2400000000000002</v>
      </c>
      <c r="M48" s="1">
        <v>3.4</v>
      </c>
      <c r="N48" s="1">
        <v>3.29</v>
      </c>
      <c r="O48" s="1">
        <v>0.41</v>
      </c>
    </row>
    <row r="49" spans="2:15" x14ac:dyDescent="0.25">
      <c r="B49" t="s">
        <v>42</v>
      </c>
      <c r="C49" s="1">
        <v>0.76400000000000001</v>
      </c>
      <c r="D49" s="1">
        <v>0.4</v>
      </c>
      <c r="E49" s="1">
        <v>0.47599999999999998</v>
      </c>
      <c r="F49" s="1">
        <v>0.37</v>
      </c>
      <c r="G49" s="1">
        <v>0.74</v>
      </c>
      <c r="H49" s="1">
        <v>0.4</v>
      </c>
      <c r="I49" s="1">
        <v>0.41</v>
      </c>
      <c r="J49" s="1">
        <v>0.39</v>
      </c>
      <c r="K49" s="1">
        <v>0.32</v>
      </c>
      <c r="L49" s="1">
        <v>0.33</v>
      </c>
      <c r="M49" s="1">
        <v>0.47</v>
      </c>
      <c r="N49" s="1">
        <v>0.47</v>
      </c>
      <c r="O49" s="1">
        <v>0.08</v>
      </c>
    </row>
    <row r="50" spans="2:15" x14ac:dyDescent="0.25">
      <c r="B50" t="s">
        <v>43</v>
      </c>
      <c r="C50" s="4">
        <v>50</v>
      </c>
      <c r="D50" s="4">
        <v>30</v>
      </c>
      <c r="E50" s="4">
        <v>20</v>
      </c>
      <c r="F50" s="2">
        <v>12.8</v>
      </c>
      <c r="G50" s="2">
        <v>36.200000000000003</v>
      </c>
      <c r="H50" s="2">
        <v>32.9</v>
      </c>
      <c r="I50" s="2">
        <v>23.1</v>
      </c>
      <c r="J50" s="2">
        <v>18</v>
      </c>
      <c r="K50" s="2">
        <v>8.3000000000000007</v>
      </c>
      <c r="L50" s="2">
        <v>23.2</v>
      </c>
      <c r="M50" s="2">
        <v>31.1</v>
      </c>
      <c r="N50" s="2">
        <v>33.6</v>
      </c>
      <c r="O50" s="2">
        <v>4.5</v>
      </c>
    </row>
    <row r="51" spans="2:15" x14ac:dyDescent="0.25">
      <c r="B51" t="s">
        <v>44</v>
      </c>
      <c r="C51" s="2" t="s">
        <v>47</v>
      </c>
      <c r="D51" s="2" t="s">
        <v>47</v>
      </c>
      <c r="E51" s="2" t="s">
        <v>47</v>
      </c>
      <c r="F51" s="2">
        <v>1</v>
      </c>
      <c r="G51" s="2">
        <v>2.8</v>
      </c>
      <c r="H51" s="2">
        <v>1.5</v>
      </c>
      <c r="I51" s="2">
        <v>0.7</v>
      </c>
      <c r="J51" s="2">
        <v>0.9</v>
      </c>
      <c r="K51" s="2">
        <v>10.9</v>
      </c>
      <c r="L51" s="2">
        <v>2.7</v>
      </c>
      <c r="M51" s="2">
        <v>1.5</v>
      </c>
      <c r="N51" s="2">
        <v>0.9</v>
      </c>
      <c r="O51" s="2">
        <v>2.4</v>
      </c>
    </row>
    <row r="52" spans="2:15" x14ac:dyDescent="0.25">
      <c r="B52" t="s">
        <v>45</v>
      </c>
      <c r="C52" s="4">
        <v>270</v>
      </c>
      <c r="D52" s="4">
        <v>190</v>
      </c>
      <c r="E52" s="4">
        <v>100</v>
      </c>
      <c r="F52" s="4">
        <v>24</v>
      </c>
      <c r="G52" s="4">
        <v>131</v>
      </c>
      <c r="H52" s="4">
        <v>50</v>
      </c>
      <c r="I52" s="4">
        <v>29</v>
      </c>
      <c r="J52" s="4">
        <v>27</v>
      </c>
      <c r="K52" s="4">
        <v>68</v>
      </c>
      <c r="L52" s="4">
        <v>76</v>
      </c>
      <c r="M52" s="4">
        <v>81</v>
      </c>
      <c r="N52" s="4">
        <v>56</v>
      </c>
      <c r="O52" s="4">
        <v>41</v>
      </c>
    </row>
    <row r="53" spans="2:15" x14ac:dyDescent="0.25">
      <c r="B53" t="s">
        <v>46</v>
      </c>
      <c r="C53" s="6" t="s">
        <v>47</v>
      </c>
      <c r="D53" s="6" t="s">
        <v>47</v>
      </c>
      <c r="E53" s="6" t="s">
        <v>47</v>
      </c>
      <c r="F53" s="2">
        <v>2</v>
      </c>
      <c r="G53" s="2">
        <v>2.6</v>
      </c>
      <c r="H53" s="2">
        <v>9.5</v>
      </c>
      <c r="I53" s="2">
        <v>7.1</v>
      </c>
      <c r="J53" s="2">
        <v>4.5999999999999996</v>
      </c>
      <c r="K53" s="2">
        <v>2.7</v>
      </c>
      <c r="L53" s="2">
        <v>8.1</v>
      </c>
      <c r="M53" s="2">
        <v>5</v>
      </c>
      <c r="N53" s="2">
        <v>4.5999999999999996</v>
      </c>
      <c r="O53" s="2">
        <v>3.6</v>
      </c>
    </row>
    <row r="54" spans="2:15" x14ac:dyDescent="0.25">
      <c r="E54" s="1"/>
    </row>
    <row r="55" spans="2:15" x14ac:dyDescent="0.25">
      <c r="B55" t="s">
        <v>66</v>
      </c>
      <c r="E55" s="1"/>
    </row>
    <row r="56" spans="2:15" x14ac:dyDescent="0.25">
      <c r="B56" t="s">
        <v>62</v>
      </c>
      <c r="E56" s="1"/>
    </row>
    <row r="57" spans="2:15" x14ac:dyDescent="0.25">
      <c r="E57" s="1"/>
    </row>
    <row r="58" spans="2:15" x14ac:dyDescent="0.25">
      <c r="E58" s="1"/>
    </row>
    <row r="59" spans="2:15" x14ac:dyDescent="0.25">
      <c r="E59" s="1"/>
    </row>
    <row r="60" spans="2:15" x14ac:dyDescent="0.25">
      <c r="E60" s="1"/>
    </row>
    <row r="61" spans="2:15" x14ac:dyDescent="0.25">
      <c r="E61" s="1"/>
    </row>
    <row r="62" spans="2:15" x14ac:dyDescent="0.25">
      <c r="E62" s="1"/>
    </row>
    <row r="63" spans="2:15" x14ac:dyDescent="0.25">
      <c r="E63" s="1"/>
    </row>
    <row r="64" spans="2:15" x14ac:dyDescent="0.25">
      <c r="E64" s="1"/>
    </row>
    <row r="65" spans="5:5" x14ac:dyDescent="0.25">
      <c r="E65" s="1"/>
    </row>
    <row r="66" spans="5:5" x14ac:dyDescent="0.25">
      <c r="E66" s="1"/>
    </row>
    <row r="67" spans="5:5" x14ac:dyDescent="0.25">
      <c r="E67" s="1"/>
    </row>
    <row r="68" spans="5:5" x14ac:dyDescent="0.25">
      <c r="E68" s="1"/>
    </row>
    <row r="69" spans="5:5" x14ac:dyDescent="0.25">
      <c r="E69" s="1"/>
    </row>
    <row r="70" spans="5:5" x14ac:dyDescent="0.25">
      <c r="E70" s="1"/>
    </row>
    <row r="71" spans="5:5" x14ac:dyDescent="0.25">
      <c r="E71" s="1"/>
    </row>
    <row r="72" spans="5:5" x14ac:dyDescent="0.25">
      <c r="E72" s="1"/>
    </row>
    <row r="73" spans="5:5" x14ac:dyDescent="0.25">
      <c r="E73" s="1"/>
    </row>
    <row r="74" spans="5:5" x14ac:dyDescent="0.25">
      <c r="E74" s="1"/>
    </row>
    <row r="75" spans="5:5" x14ac:dyDescent="0.25">
      <c r="E75" s="1"/>
    </row>
    <row r="76" spans="5:5" x14ac:dyDescent="0.25">
      <c r="E76" s="1"/>
    </row>
  </sheetData>
  <pageMargins left="0.7" right="0.7" top="0.75" bottom="0.75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9"/>
  <sheetViews>
    <sheetView tabSelected="1" topLeftCell="B1" zoomScale="120" zoomScaleNormal="120" workbookViewId="0">
      <selection activeCell="I15" sqref="I15"/>
    </sheetView>
  </sheetViews>
  <sheetFormatPr defaultRowHeight="15" x14ac:dyDescent="0.25"/>
  <cols>
    <col min="1" max="1" width="9.140625" style="12"/>
    <col min="2" max="2" width="18.7109375" style="12" customWidth="1"/>
    <col min="3" max="16384" width="9.140625" style="12"/>
  </cols>
  <sheetData>
    <row r="1" spans="1:69" s="11" customFormat="1" x14ac:dyDescent="0.25">
      <c r="B1" s="11" t="s">
        <v>17</v>
      </c>
      <c r="C1" s="11">
        <v>156043</v>
      </c>
      <c r="D1" s="11">
        <v>155645</v>
      </c>
      <c r="E1" s="11">
        <v>155589</v>
      </c>
      <c r="F1" s="11">
        <v>155641</v>
      </c>
      <c r="G1" s="11">
        <v>179029</v>
      </c>
      <c r="H1" s="11">
        <v>179176</v>
      </c>
      <c r="I1" s="11">
        <v>155610</v>
      </c>
      <c r="J1" s="11">
        <v>179017</v>
      </c>
      <c r="K1" s="11">
        <v>179171</v>
      </c>
      <c r="L1" s="11">
        <v>155590</v>
      </c>
      <c r="M1" s="11">
        <v>179028</v>
      </c>
      <c r="N1" s="11">
        <v>155663</v>
      </c>
      <c r="O1" s="11">
        <v>156045</v>
      </c>
      <c r="P1" s="11">
        <v>155680</v>
      </c>
      <c r="Q1" s="11">
        <v>179027</v>
      </c>
      <c r="R1" s="11">
        <v>155664</v>
      </c>
      <c r="S1" s="11">
        <v>155555</v>
      </c>
      <c r="T1" s="11">
        <v>179180</v>
      </c>
      <c r="U1" s="11">
        <v>179181</v>
      </c>
      <c r="V1" s="11">
        <v>156033</v>
      </c>
      <c r="W1" s="11">
        <v>156077</v>
      </c>
      <c r="X1" s="11">
        <v>179009</v>
      </c>
      <c r="Y1" s="11">
        <v>156034</v>
      </c>
      <c r="Z1" s="11">
        <v>156690</v>
      </c>
      <c r="AA1" s="11">
        <v>156071</v>
      </c>
      <c r="AB1" s="11">
        <v>156054</v>
      </c>
      <c r="AC1" s="11">
        <v>156068</v>
      </c>
      <c r="AD1" s="11">
        <v>156080</v>
      </c>
      <c r="AE1" s="11">
        <v>155609</v>
      </c>
      <c r="AF1" s="11">
        <v>155579</v>
      </c>
      <c r="AG1" s="11">
        <v>156052</v>
      </c>
      <c r="AH1" s="11">
        <v>155574</v>
      </c>
      <c r="AI1" s="11">
        <v>156078</v>
      </c>
      <c r="AJ1" s="11">
        <v>155518</v>
      </c>
      <c r="AK1" s="11">
        <v>156063</v>
      </c>
      <c r="AL1" s="11">
        <v>179142</v>
      </c>
      <c r="AM1" s="11">
        <v>179026</v>
      </c>
      <c r="AN1" s="11">
        <v>156049</v>
      </c>
      <c r="AO1" s="11">
        <v>179140</v>
      </c>
      <c r="AP1" s="11">
        <v>156058</v>
      </c>
      <c r="AQ1" s="11">
        <v>155661</v>
      </c>
      <c r="AR1" s="11">
        <v>155678</v>
      </c>
      <c r="AS1" s="11">
        <v>179024</v>
      </c>
      <c r="AT1" s="11">
        <v>179147</v>
      </c>
      <c r="AU1" s="11">
        <v>1791126</v>
      </c>
      <c r="AV1" s="11">
        <v>156067</v>
      </c>
      <c r="AW1" s="11">
        <v>179143</v>
      </c>
      <c r="AX1" s="11">
        <v>155501</v>
      </c>
      <c r="AY1" s="11">
        <v>179062</v>
      </c>
      <c r="AZ1" s="11">
        <v>156062</v>
      </c>
      <c r="BA1" s="11">
        <v>156060</v>
      </c>
      <c r="BB1" s="11">
        <v>179138</v>
      </c>
      <c r="BC1" s="11">
        <v>155674</v>
      </c>
      <c r="BD1" s="11">
        <v>179168</v>
      </c>
      <c r="BE1" s="11">
        <v>179174</v>
      </c>
      <c r="BF1" s="11">
        <v>155612</v>
      </c>
      <c r="BG1" s="11">
        <v>155595</v>
      </c>
      <c r="BH1" s="11">
        <v>179172</v>
      </c>
      <c r="BI1" s="11">
        <v>179128</v>
      </c>
      <c r="BJ1" s="11">
        <v>179117</v>
      </c>
      <c r="BK1" s="11">
        <v>155687</v>
      </c>
      <c r="BL1" s="11">
        <v>155630</v>
      </c>
      <c r="BM1" s="11">
        <v>179150</v>
      </c>
      <c r="BN1" s="11">
        <v>17915</v>
      </c>
      <c r="BO1" s="11">
        <v>179124</v>
      </c>
      <c r="BP1" s="11">
        <v>155561</v>
      </c>
      <c r="BQ1" s="11">
        <v>179148</v>
      </c>
    </row>
    <row r="2" spans="1:69" x14ac:dyDescent="0.25">
      <c r="B2" s="12" t="s">
        <v>58</v>
      </c>
      <c r="C2" s="12" t="s">
        <v>53</v>
      </c>
      <c r="D2" s="12" t="s">
        <v>53</v>
      </c>
      <c r="E2" s="12" t="s">
        <v>53</v>
      </c>
      <c r="F2" s="12" t="s">
        <v>53</v>
      </c>
      <c r="G2" s="12" t="s">
        <v>53</v>
      </c>
      <c r="H2" s="12" t="s">
        <v>53</v>
      </c>
      <c r="I2" s="12" t="s">
        <v>53</v>
      </c>
      <c r="J2" s="12" t="s">
        <v>53</v>
      </c>
      <c r="K2" s="12" t="s">
        <v>53</v>
      </c>
      <c r="L2" s="12" t="s">
        <v>53</v>
      </c>
      <c r="M2" s="12" t="s">
        <v>53</v>
      </c>
      <c r="N2" s="12" t="s">
        <v>53</v>
      </c>
      <c r="O2" s="12" t="s">
        <v>53</v>
      </c>
      <c r="P2" s="12" t="s">
        <v>53</v>
      </c>
      <c r="Q2" s="12" t="s">
        <v>53</v>
      </c>
      <c r="R2" s="12" t="s">
        <v>53</v>
      </c>
      <c r="S2" s="12" t="s">
        <v>53</v>
      </c>
      <c r="T2" s="12" t="s">
        <v>53</v>
      </c>
      <c r="U2" s="12" t="s">
        <v>53</v>
      </c>
      <c r="V2" s="12" t="s">
        <v>54</v>
      </c>
      <c r="W2" s="12" t="s">
        <v>54</v>
      </c>
      <c r="X2" s="12" t="s">
        <v>54</v>
      </c>
      <c r="Y2" s="12" t="s">
        <v>54</v>
      </c>
      <c r="Z2" s="12" t="s">
        <v>54</v>
      </c>
      <c r="AA2" s="12" t="s">
        <v>54</v>
      </c>
      <c r="AB2" s="12" t="s">
        <v>54</v>
      </c>
      <c r="AC2" s="12" t="s">
        <v>54</v>
      </c>
      <c r="AD2" s="12" t="s">
        <v>54</v>
      </c>
      <c r="AE2" s="12" t="s">
        <v>54</v>
      </c>
      <c r="AF2" s="12" t="s">
        <v>54</v>
      </c>
      <c r="AG2" s="12" t="s">
        <v>54</v>
      </c>
      <c r="AH2" s="12" t="s">
        <v>54</v>
      </c>
      <c r="AI2" s="12" t="s">
        <v>54</v>
      </c>
      <c r="AJ2" s="12" t="s">
        <v>54</v>
      </c>
      <c r="AK2" s="12" t="s">
        <v>54</v>
      </c>
      <c r="AL2" s="12" t="s">
        <v>54</v>
      </c>
      <c r="AM2" s="12" t="s">
        <v>54</v>
      </c>
      <c r="AN2" s="12" t="s">
        <v>54</v>
      </c>
      <c r="AO2" s="12" t="s">
        <v>54</v>
      </c>
      <c r="AP2" s="12" t="s">
        <v>54</v>
      </c>
      <c r="AQ2" s="12" t="s">
        <v>54</v>
      </c>
      <c r="AR2" s="12" t="s">
        <v>54</v>
      </c>
      <c r="AS2" s="12" t="s">
        <v>54</v>
      </c>
      <c r="AT2" s="12" t="s">
        <v>54</v>
      </c>
      <c r="AU2" s="12" t="s">
        <v>54</v>
      </c>
      <c r="AV2" s="12" t="s">
        <v>54</v>
      </c>
      <c r="AW2" s="12" t="s">
        <v>54</v>
      </c>
      <c r="AX2" s="12" t="s">
        <v>54</v>
      </c>
      <c r="AY2" s="12" t="s">
        <v>54</v>
      </c>
      <c r="AZ2" s="12" t="s">
        <v>54</v>
      </c>
      <c r="BA2" s="12" t="s">
        <v>54</v>
      </c>
      <c r="BB2" s="12" t="s">
        <v>54</v>
      </c>
      <c r="BC2" s="12" t="s">
        <v>54</v>
      </c>
      <c r="BD2" s="12" t="s">
        <v>54</v>
      </c>
      <c r="BE2" s="12" t="s">
        <v>54</v>
      </c>
      <c r="BF2" s="12" t="s">
        <v>54</v>
      </c>
      <c r="BG2" s="12" t="s">
        <v>54</v>
      </c>
      <c r="BH2" s="12" t="s">
        <v>54</v>
      </c>
      <c r="BI2" s="12" t="s">
        <v>54</v>
      </c>
      <c r="BJ2" s="12" t="s">
        <v>54</v>
      </c>
      <c r="BK2" s="12" t="s">
        <v>54</v>
      </c>
      <c r="BL2" s="12" t="s">
        <v>54</v>
      </c>
      <c r="BM2" s="12" t="s">
        <v>54</v>
      </c>
      <c r="BN2" s="12" t="s">
        <v>54</v>
      </c>
      <c r="BO2" s="12" t="s">
        <v>54</v>
      </c>
      <c r="BP2" s="12" t="s">
        <v>54</v>
      </c>
      <c r="BQ2" s="12" t="s">
        <v>54</v>
      </c>
    </row>
    <row r="3" spans="1:69" x14ac:dyDescent="0.25">
      <c r="B3" s="19" t="s">
        <v>76</v>
      </c>
      <c r="C3" s="19" t="s">
        <v>67</v>
      </c>
      <c r="D3" s="19" t="s">
        <v>68</v>
      </c>
      <c r="E3" s="19" t="s">
        <v>68</v>
      </c>
      <c r="F3" s="19" t="s">
        <v>67</v>
      </c>
      <c r="G3" s="19" t="s">
        <v>69</v>
      </c>
      <c r="H3" s="19" t="s">
        <v>69</v>
      </c>
      <c r="I3" s="19" t="s">
        <v>69</v>
      </c>
      <c r="J3" s="19" t="s">
        <v>69</v>
      </c>
      <c r="K3" s="19" t="s">
        <v>69</v>
      </c>
      <c r="L3" s="19" t="s">
        <v>70</v>
      </c>
      <c r="M3" s="19" t="s">
        <v>69</v>
      </c>
      <c r="N3" s="19" t="s">
        <v>71</v>
      </c>
      <c r="O3" s="19" t="s">
        <v>72</v>
      </c>
      <c r="P3" s="19" t="s">
        <v>71</v>
      </c>
      <c r="Q3" s="19" t="s">
        <v>71</v>
      </c>
      <c r="R3" s="19" t="s">
        <v>71</v>
      </c>
      <c r="S3" s="19" t="s">
        <v>71</v>
      </c>
      <c r="T3" s="19" t="s">
        <v>71</v>
      </c>
      <c r="U3" s="19" t="s">
        <v>73</v>
      </c>
      <c r="V3" s="19" t="s">
        <v>71</v>
      </c>
      <c r="W3" s="19" t="s">
        <v>71</v>
      </c>
      <c r="X3" s="19" t="s">
        <v>71</v>
      </c>
      <c r="Y3" s="19" t="s">
        <v>71</v>
      </c>
      <c r="Z3" s="19" t="s">
        <v>71</v>
      </c>
      <c r="AA3" s="19" t="s">
        <v>73</v>
      </c>
      <c r="AB3" s="19" t="s">
        <v>73</v>
      </c>
      <c r="AC3" s="19" t="s">
        <v>73</v>
      </c>
      <c r="AD3" s="19" t="s">
        <v>73</v>
      </c>
      <c r="AE3" s="19" t="s">
        <v>73</v>
      </c>
      <c r="AF3" s="19" t="s">
        <v>73</v>
      </c>
      <c r="AG3" s="19" t="s">
        <v>73</v>
      </c>
      <c r="AH3" s="19" t="s">
        <v>73</v>
      </c>
      <c r="AI3" s="19" t="s">
        <v>74</v>
      </c>
      <c r="AJ3" s="19" t="s">
        <v>73</v>
      </c>
      <c r="AK3" s="19" t="s">
        <v>73</v>
      </c>
      <c r="AL3" s="19" t="s">
        <v>74</v>
      </c>
      <c r="AM3" s="19" t="s">
        <v>74</v>
      </c>
      <c r="AN3" s="19" t="s">
        <v>74</v>
      </c>
      <c r="AO3" s="19" t="s">
        <v>74</v>
      </c>
      <c r="AP3" s="19" t="s">
        <v>74</v>
      </c>
      <c r="AQ3" s="19" t="s">
        <v>73</v>
      </c>
      <c r="AR3" s="19" t="s">
        <v>73</v>
      </c>
      <c r="AS3" s="19" t="s">
        <v>74</v>
      </c>
      <c r="AT3" s="19" t="s">
        <v>74</v>
      </c>
      <c r="AU3" s="19" t="s">
        <v>74</v>
      </c>
      <c r="AV3" s="19" t="s">
        <v>74</v>
      </c>
      <c r="AW3" s="19" t="s">
        <v>74</v>
      </c>
      <c r="AX3" s="19" t="s">
        <v>73</v>
      </c>
      <c r="AY3" s="19" t="s">
        <v>74</v>
      </c>
      <c r="AZ3" s="19" t="s">
        <v>73</v>
      </c>
      <c r="BA3" s="19" t="s">
        <v>75</v>
      </c>
      <c r="BB3" s="19" t="s">
        <v>75</v>
      </c>
      <c r="BC3" s="19" t="s">
        <v>75</v>
      </c>
      <c r="BD3" s="19" t="s">
        <v>75</v>
      </c>
      <c r="BE3" s="19" t="s">
        <v>75</v>
      </c>
      <c r="BF3" s="19" t="s">
        <v>75</v>
      </c>
      <c r="BG3" s="19" t="s">
        <v>75</v>
      </c>
      <c r="BH3" s="19" t="s">
        <v>75</v>
      </c>
      <c r="BI3" s="19" t="s">
        <v>75</v>
      </c>
      <c r="BJ3" s="19" t="s">
        <v>75</v>
      </c>
      <c r="BK3" s="19" t="s">
        <v>75</v>
      </c>
      <c r="BL3" s="19" t="s">
        <v>75</v>
      </c>
      <c r="BM3" s="19" t="s">
        <v>75</v>
      </c>
      <c r="BN3" s="19" t="s">
        <v>75</v>
      </c>
      <c r="BO3" s="19" t="s">
        <v>75</v>
      </c>
      <c r="BP3" s="19" t="s">
        <v>75</v>
      </c>
      <c r="BQ3" s="19" t="s">
        <v>75</v>
      </c>
    </row>
    <row r="4" spans="1:69" x14ac:dyDescent="0.25">
      <c r="A4" s="13"/>
      <c r="B4" s="12" t="s">
        <v>0</v>
      </c>
      <c r="C4" s="13">
        <v>45.27</v>
      </c>
      <c r="D4" s="13">
        <v>48.94</v>
      </c>
      <c r="E4" s="13">
        <v>51.1</v>
      </c>
      <c r="F4" s="13">
        <v>51.73</v>
      </c>
      <c r="G4" s="13">
        <v>51.77</v>
      </c>
      <c r="H4" s="13">
        <v>53.14</v>
      </c>
      <c r="I4" s="13">
        <v>53.45</v>
      </c>
      <c r="J4" s="13">
        <v>54.45</v>
      </c>
      <c r="K4" s="13">
        <v>54.95</v>
      </c>
      <c r="L4" s="13">
        <v>55.38</v>
      </c>
      <c r="M4" s="13">
        <v>56.38</v>
      </c>
      <c r="N4" s="13">
        <v>57.81</v>
      </c>
      <c r="O4" s="13">
        <v>57.87</v>
      </c>
      <c r="P4" s="13">
        <v>58.54</v>
      </c>
      <c r="Q4" s="13">
        <v>60.91</v>
      </c>
      <c r="R4" s="13">
        <v>62.19</v>
      </c>
      <c r="S4" s="13">
        <v>62.75</v>
      </c>
      <c r="T4" s="13">
        <v>62.9</v>
      </c>
      <c r="U4" s="13">
        <v>64.849999999999994</v>
      </c>
      <c r="V4" s="13">
        <v>60.86</v>
      </c>
      <c r="W4" s="13">
        <v>62.81</v>
      </c>
      <c r="X4" s="13">
        <v>62.86</v>
      </c>
      <c r="Y4" s="13">
        <v>62.88</v>
      </c>
      <c r="Z4" s="13">
        <v>62.92</v>
      </c>
      <c r="AA4" s="13">
        <v>63.52</v>
      </c>
      <c r="AB4" s="13">
        <v>63.76</v>
      </c>
      <c r="AC4" s="13">
        <v>63.87</v>
      </c>
      <c r="AD4" s="13">
        <v>63.98</v>
      </c>
      <c r="AE4" s="13">
        <v>64.05</v>
      </c>
      <c r="AF4" s="13">
        <v>64.55</v>
      </c>
      <c r="AG4" s="13">
        <v>64.92</v>
      </c>
      <c r="AH4" s="13">
        <v>65.03</v>
      </c>
      <c r="AI4" s="13">
        <v>65.37</v>
      </c>
      <c r="AJ4" s="13">
        <v>65.81</v>
      </c>
      <c r="AK4" s="13">
        <v>65.900000000000006</v>
      </c>
      <c r="AL4" s="13">
        <v>66.39</v>
      </c>
      <c r="AM4" s="13">
        <v>66.62</v>
      </c>
      <c r="AN4" s="13">
        <v>66.790000000000006</v>
      </c>
      <c r="AO4" s="13">
        <v>67.02</v>
      </c>
      <c r="AP4" s="13">
        <v>67.41</v>
      </c>
      <c r="AQ4" s="13">
        <v>67.55</v>
      </c>
      <c r="AR4" s="13">
        <v>67.63</v>
      </c>
      <c r="AS4" s="13">
        <v>67.69</v>
      </c>
      <c r="AT4" s="13">
        <v>67.73</v>
      </c>
      <c r="AU4" s="13">
        <v>67.819999999999993</v>
      </c>
      <c r="AV4" s="13">
        <v>67.989999999999995</v>
      </c>
      <c r="AW4" s="13">
        <v>68.52</v>
      </c>
      <c r="AX4" s="13">
        <v>68.58</v>
      </c>
      <c r="AY4" s="13">
        <v>68.709999999999994</v>
      </c>
      <c r="AZ4" s="13">
        <v>68.87</v>
      </c>
      <c r="BA4" s="13">
        <v>69.69</v>
      </c>
      <c r="BB4" s="13">
        <v>69.95</v>
      </c>
      <c r="BC4" s="13">
        <v>70.05</v>
      </c>
      <c r="BD4" s="13">
        <v>70.08</v>
      </c>
      <c r="BE4" s="13">
        <v>70.28</v>
      </c>
      <c r="BF4" s="13">
        <v>70.319999999999993</v>
      </c>
      <c r="BG4" s="13">
        <v>70.36</v>
      </c>
      <c r="BH4" s="13">
        <v>70.42</v>
      </c>
      <c r="BI4" s="13">
        <v>71.010000000000005</v>
      </c>
      <c r="BJ4" s="13">
        <v>72.05</v>
      </c>
      <c r="BK4" s="13">
        <v>72.16</v>
      </c>
      <c r="BL4" s="13">
        <v>72.59</v>
      </c>
      <c r="BM4" s="13">
        <v>72.84</v>
      </c>
      <c r="BN4" s="13">
        <v>72.98</v>
      </c>
      <c r="BO4" s="13">
        <v>73.14</v>
      </c>
      <c r="BP4" s="13">
        <v>73.760000000000005</v>
      </c>
      <c r="BQ4" s="13">
        <v>73.89</v>
      </c>
    </row>
    <row r="5" spans="1:69" x14ac:dyDescent="0.25">
      <c r="A5" s="13"/>
      <c r="B5" s="12" t="s">
        <v>1</v>
      </c>
      <c r="C5" s="13">
        <v>12.78</v>
      </c>
      <c r="D5" s="13">
        <v>11.88</v>
      </c>
      <c r="E5" s="13">
        <v>15.58</v>
      </c>
      <c r="F5" s="13">
        <v>12.67</v>
      </c>
      <c r="G5" s="13">
        <v>15.02</v>
      </c>
      <c r="H5" s="13">
        <v>14.39</v>
      </c>
      <c r="I5" s="13">
        <v>17.36</v>
      </c>
      <c r="J5" s="13">
        <v>14.03</v>
      </c>
      <c r="K5" s="13">
        <v>16.86</v>
      </c>
      <c r="L5" s="13">
        <v>16.07</v>
      </c>
      <c r="M5" s="13">
        <v>15.33</v>
      </c>
      <c r="N5" s="13">
        <v>14.9</v>
      </c>
      <c r="O5" s="13">
        <v>14.47</v>
      </c>
      <c r="P5" s="13">
        <v>13.31</v>
      </c>
      <c r="Q5" s="13">
        <v>15.65</v>
      </c>
      <c r="R5" s="13">
        <v>15.4</v>
      </c>
      <c r="S5" s="13">
        <v>14.08</v>
      </c>
      <c r="T5" s="13">
        <v>15.67</v>
      </c>
      <c r="U5" s="13">
        <v>14.86</v>
      </c>
      <c r="V5" s="13">
        <v>16.2</v>
      </c>
      <c r="W5" s="13">
        <v>16.21</v>
      </c>
      <c r="X5" s="13">
        <v>16.66</v>
      </c>
      <c r="Y5" s="13">
        <v>15.82</v>
      </c>
      <c r="Z5" s="13">
        <v>15.96</v>
      </c>
      <c r="AA5" s="13">
        <v>16.350000000000001</v>
      </c>
      <c r="AB5" s="13">
        <v>15.7</v>
      </c>
      <c r="AC5" s="13">
        <v>16.13</v>
      </c>
      <c r="AD5" s="13">
        <v>16.100000000000001</v>
      </c>
      <c r="AE5" s="13">
        <v>15.75</v>
      </c>
      <c r="AF5" s="13">
        <v>15.43</v>
      </c>
      <c r="AG5" s="13">
        <v>16.02</v>
      </c>
      <c r="AH5" s="13">
        <v>15.18</v>
      </c>
      <c r="AI5" s="13">
        <v>16.420000000000002</v>
      </c>
      <c r="AJ5" s="13">
        <v>15.67</v>
      </c>
      <c r="AK5" s="13">
        <v>14.4</v>
      </c>
      <c r="AL5" s="13">
        <v>17.72</v>
      </c>
      <c r="AM5" s="13">
        <v>15.88</v>
      </c>
      <c r="AN5" s="13">
        <v>16.12</v>
      </c>
      <c r="AO5" s="13">
        <v>15.65</v>
      </c>
      <c r="AP5" s="13">
        <v>15.5</v>
      </c>
      <c r="AQ5" s="13">
        <v>14.91</v>
      </c>
      <c r="AR5" s="13">
        <v>15.01</v>
      </c>
      <c r="AS5" s="13">
        <v>15.23</v>
      </c>
      <c r="AT5" s="13">
        <v>14.47</v>
      </c>
      <c r="AU5" s="13">
        <v>15.45</v>
      </c>
      <c r="AV5" s="13">
        <v>15.32</v>
      </c>
      <c r="AW5" s="13">
        <v>15.41</v>
      </c>
      <c r="AX5" s="13">
        <v>15.55</v>
      </c>
      <c r="AY5" s="13">
        <v>15.84</v>
      </c>
      <c r="AZ5" s="13">
        <v>14.45</v>
      </c>
      <c r="BA5" s="13">
        <v>14.65</v>
      </c>
      <c r="BB5" s="13">
        <v>14.8</v>
      </c>
      <c r="BC5" s="13">
        <v>14.8</v>
      </c>
      <c r="BD5" s="13">
        <v>14.2</v>
      </c>
      <c r="BE5" s="13">
        <v>14.15</v>
      </c>
      <c r="BF5" s="13">
        <v>14.67</v>
      </c>
      <c r="BG5" s="13">
        <v>14.87</v>
      </c>
      <c r="BH5" s="13">
        <v>16.059999999999999</v>
      </c>
      <c r="BI5" s="13">
        <v>13.63</v>
      </c>
      <c r="BJ5" s="13">
        <v>14.08</v>
      </c>
      <c r="BK5" s="13">
        <v>14.3</v>
      </c>
      <c r="BL5" s="13">
        <v>14.98</v>
      </c>
      <c r="BM5" s="13">
        <v>14.06</v>
      </c>
      <c r="BN5" s="13">
        <v>14.11</v>
      </c>
      <c r="BO5" s="13">
        <v>14.38</v>
      </c>
      <c r="BP5" s="13">
        <v>13.06</v>
      </c>
      <c r="BQ5" s="13">
        <v>13.53</v>
      </c>
    </row>
    <row r="6" spans="1:69" x14ac:dyDescent="0.25">
      <c r="A6" s="13"/>
      <c r="B6" s="12" t="s">
        <v>55</v>
      </c>
      <c r="C6" s="13">
        <v>2.73</v>
      </c>
      <c r="D6" s="13">
        <v>5.6</v>
      </c>
      <c r="E6" s="13">
        <v>1.9</v>
      </c>
      <c r="F6" s="13">
        <v>3.33</v>
      </c>
      <c r="G6" s="13">
        <v>2.19</v>
      </c>
      <c r="H6" s="13">
        <v>3.65</v>
      </c>
      <c r="I6" s="13">
        <v>2.23</v>
      </c>
      <c r="J6" s="13">
        <v>2.94</v>
      </c>
      <c r="K6" s="13">
        <v>0.23</v>
      </c>
      <c r="L6" s="13">
        <v>1.98</v>
      </c>
      <c r="M6" s="13">
        <v>3.09</v>
      </c>
      <c r="N6" s="13">
        <v>2.02</v>
      </c>
      <c r="O6" s="13">
        <v>2.23</v>
      </c>
      <c r="P6" s="13">
        <v>3.4</v>
      </c>
      <c r="Q6" s="13">
        <v>1.3</v>
      </c>
      <c r="R6" s="13">
        <v>1.53</v>
      </c>
      <c r="S6" s="13">
        <v>2.92</v>
      </c>
      <c r="T6" s="13">
        <v>1.53</v>
      </c>
      <c r="U6" s="13">
        <v>1.39</v>
      </c>
      <c r="V6" s="13">
        <v>1.97</v>
      </c>
      <c r="W6" s="13">
        <v>1.7</v>
      </c>
      <c r="X6" s="13">
        <v>1.1000000000000001</v>
      </c>
      <c r="Y6" s="13">
        <v>1.46</v>
      </c>
      <c r="Z6" s="13">
        <v>2.0499999999999998</v>
      </c>
      <c r="AA6" s="13">
        <v>0.49</v>
      </c>
      <c r="AB6" s="13">
        <v>1.19</v>
      </c>
      <c r="AC6" s="13">
        <v>1.5</v>
      </c>
      <c r="AD6" s="13">
        <v>1.71</v>
      </c>
      <c r="AE6" s="13">
        <v>1.32</v>
      </c>
      <c r="AF6" s="13">
        <v>1.63</v>
      </c>
      <c r="AG6" s="13">
        <v>1.19</v>
      </c>
      <c r="AH6" s="13">
        <v>2.14</v>
      </c>
      <c r="AI6" s="13">
        <v>1.4</v>
      </c>
      <c r="AJ6" s="13">
        <v>2.15</v>
      </c>
      <c r="AK6" s="13">
        <v>2.2799999999999998</v>
      </c>
      <c r="AL6" s="13">
        <v>0.99</v>
      </c>
      <c r="AM6" s="13">
        <v>1.07</v>
      </c>
      <c r="AN6" s="13">
        <v>0.99</v>
      </c>
      <c r="AO6" s="13">
        <v>1.21</v>
      </c>
      <c r="AP6" s="13">
        <v>1.1000000000000001</v>
      </c>
      <c r="AQ6" s="13">
        <v>1.85</v>
      </c>
      <c r="AR6" s="13">
        <v>1.53</v>
      </c>
      <c r="AS6" s="13">
        <v>1.49</v>
      </c>
      <c r="AT6" s="13">
        <v>0.97</v>
      </c>
      <c r="AU6" s="13">
        <v>1.39</v>
      </c>
      <c r="AV6" s="13">
        <v>0.88</v>
      </c>
      <c r="AW6" s="13">
        <v>1.78</v>
      </c>
      <c r="AX6" s="13">
        <v>0.88</v>
      </c>
      <c r="AY6" s="13">
        <v>0.85</v>
      </c>
      <c r="AZ6" s="13">
        <v>1.24</v>
      </c>
      <c r="BA6" s="13">
        <v>1.41</v>
      </c>
      <c r="BB6" s="13">
        <v>0.13</v>
      </c>
      <c r="BC6" s="13">
        <v>0.74</v>
      </c>
      <c r="BD6" s="13">
        <v>0.26</v>
      </c>
      <c r="BE6" s="13">
        <v>0.81</v>
      </c>
      <c r="BF6" s="13">
        <v>1.36</v>
      </c>
      <c r="BG6" s="13">
        <v>1.0900000000000001</v>
      </c>
      <c r="BH6" s="13">
        <v>0.28000000000000003</v>
      </c>
      <c r="BI6" s="13">
        <v>1.1000000000000001</v>
      </c>
      <c r="BJ6" s="13"/>
      <c r="BK6" s="13">
        <v>0.91</v>
      </c>
      <c r="BL6" s="13">
        <v>0.72</v>
      </c>
      <c r="BM6" s="13">
        <v>0.28999999999999998</v>
      </c>
      <c r="BN6" s="13">
        <v>0.59</v>
      </c>
      <c r="BO6" s="13">
        <v>0.22</v>
      </c>
      <c r="BP6" s="13">
        <v>0.71</v>
      </c>
      <c r="BQ6" s="13">
        <v>0.27</v>
      </c>
    </row>
    <row r="7" spans="1:69" x14ac:dyDescent="0.25">
      <c r="A7" s="13"/>
      <c r="B7" s="12" t="s">
        <v>2</v>
      </c>
      <c r="C7" s="13">
        <v>15.25</v>
      </c>
      <c r="D7" s="13">
        <v>13.19</v>
      </c>
      <c r="E7" s="13">
        <v>10.35</v>
      </c>
      <c r="F7" s="13">
        <v>10.73</v>
      </c>
      <c r="G7" s="13">
        <v>10.55</v>
      </c>
      <c r="H7" s="13">
        <v>7.96</v>
      </c>
      <c r="I7" s="13">
        <v>7.72</v>
      </c>
      <c r="J7" s="13">
        <v>10.220000000000001</v>
      </c>
      <c r="K7" s="13">
        <v>10.52</v>
      </c>
      <c r="L7" s="13">
        <v>8.15</v>
      </c>
      <c r="M7" s="13">
        <v>7.36</v>
      </c>
      <c r="N7" s="13">
        <v>8.6</v>
      </c>
      <c r="O7" s="13">
        <v>8.64</v>
      </c>
      <c r="P7" s="13">
        <v>8.23</v>
      </c>
      <c r="Q7" s="13">
        <v>6.24</v>
      </c>
      <c r="R7" s="13">
        <v>6.66</v>
      </c>
      <c r="S7" s="13">
        <v>8.1300000000000008</v>
      </c>
      <c r="T7" s="13">
        <v>6.04</v>
      </c>
      <c r="U7" s="13">
        <v>5.63</v>
      </c>
      <c r="V7" s="13">
        <v>5.39</v>
      </c>
      <c r="W7" s="13">
        <v>5.15</v>
      </c>
      <c r="X7" s="13">
        <v>4.91</v>
      </c>
      <c r="Y7" s="13">
        <v>4.9000000000000004</v>
      </c>
      <c r="Z7" s="13">
        <v>4.2699999999999996</v>
      </c>
      <c r="AA7" s="13">
        <v>5.49</v>
      </c>
      <c r="AB7" s="13">
        <v>5.37</v>
      </c>
      <c r="AC7" s="13">
        <v>4.4400000000000004</v>
      </c>
      <c r="AD7" s="13">
        <v>4.2300000000000004</v>
      </c>
      <c r="AE7" s="13">
        <v>4.5999999999999996</v>
      </c>
      <c r="AF7" s="13">
        <v>4.1399999999999997</v>
      </c>
      <c r="AG7" s="13">
        <v>4.04</v>
      </c>
      <c r="AH7" s="13">
        <v>3.92</v>
      </c>
      <c r="AI7" s="13">
        <v>3.41</v>
      </c>
      <c r="AJ7" s="13">
        <v>2.9</v>
      </c>
      <c r="AK7" s="13">
        <v>3.82</v>
      </c>
      <c r="AL7" s="13">
        <v>2.97</v>
      </c>
      <c r="AM7" s="13">
        <v>3.16</v>
      </c>
      <c r="AN7" s="13">
        <v>3.3</v>
      </c>
      <c r="AO7" s="13">
        <v>2.92</v>
      </c>
      <c r="AP7" s="13">
        <v>2.91</v>
      </c>
      <c r="AQ7" s="13">
        <v>3.08</v>
      </c>
      <c r="AR7" s="13">
        <v>3.32</v>
      </c>
      <c r="AS7" s="13">
        <v>2.81</v>
      </c>
      <c r="AT7" s="13">
        <v>3.82</v>
      </c>
      <c r="AU7" s="13">
        <v>2.3199999999999998</v>
      </c>
      <c r="AV7" s="13">
        <v>3</v>
      </c>
      <c r="AW7" s="13">
        <v>1.2</v>
      </c>
      <c r="AX7" s="13">
        <v>2.78</v>
      </c>
      <c r="AY7" s="13">
        <v>1.67</v>
      </c>
      <c r="AZ7" s="13">
        <v>3.21</v>
      </c>
      <c r="BA7" s="13">
        <v>2</v>
      </c>
      <c r="BB7" s="13">
        <v>3.06</v>
      </c>
      <c r="BC7" s="13">
        <v>2.76</v>
      </c>
      <c r="BD7" s="13">
        <v>3.45</v>
      </c>
      <c r="BE7" s="13">
        <v>2.48</v>
      </c>
      <c r="BF7" s="13">
        <v>2.0699999999999998</v>
      </c>
      <c r="BG7" s="13">
        <v>2</v>
      </c>
      <c r="BH7" s="13">
        <v>1.1200000000000001</v>
      </c>
      <c r="BI7" s="13">
        <v>2.7</v>
      </c>
      <c r="BJ7" s="13">
        <v>2.78</v>
      </c>
      <c r="BK7" s="13">
        <v>1.76</v>
      </c>
      <c r="BL7" s="13">
        <v>0.6</v>
      </c>
      <c r="BM7" s="13">
        <v>1.8</v>
      </c>
      <c r="BN7" s="13">
        <v>1.4</v>
      </c>
      <c r="BO7" s="13">
        <v>1.35</v>
      </c>
      <c r="BP7" s="13">
        <v>1.23</v>
      </c>
      <c r="BQ7" s="13">
        <v>1.24</v>
      </c>
    </row>
    <row r="8" spans="1:69" x14ac:dyDescent="0.25">
      <c r="A8" s="13"/>
      <c r="B8" s="12" t="s">
        <v>3</v>
      </c>
      <c r="C8" s="13">
        <v>3.99</v>
      </c>
      <c r="D8" s="13">
        <v>3.85</v>
      </c>
      <c r="E8" s="13">
        <v>4.9000000000000004</v>
      </c>
      <c r="F8" s="13">
        <v>4.53</v>
      </c>
      <c r="G8" s="13">
        <v>4.2</v>
      </c>
      <c r="H8" s="13">
        <v>5.23</v>
      </c>
      <c r="I8" s="13">
        <v>3.39</v>
      </c>
      <c r="J8" s="13">
        <v>2.81</v>
      </c>
      <c r="K8" s="13">
        <v>2.16</v>
      </c>
      <c r="L8" s="13">
        <v>3.57</v>
      </c>
      <c r="M8" s="13">
        <v>3.03</v>
      </c>
      <c r="N8" s="13">
        <v>2.54</v>
      </c>
      <c r="O8" s="13">
        <v>2.06</v>
      </c>
      <c r="P8" s="13">
        <v>2.09</v>
      </c>
      <c r="Q8" s="13">
        <v>2.2200000000000002</v>
      </c>
      <c r="R8" s="13">
        <v>1.88</v>
      </c>
      <c r="S8" s="13">
        <v>3.34</v>
      </c>
      <c r="T8" s="13">
        <v>1.22</v>
      </c>
      <c r="U8" s="13">
        <v>1.1499999999999999</v>
      </c>
      <c r="V8" s="13">
        <v>2.23</v>
      </c>
      <c r="W8" s="13">
        <v>1.27</v>
      </c>
      <c r="X8" s="13">
        <v>1.64</v>
      </c>
      <c r="Y8" s="13">
        <v>1.97</v>
      </c>
      <c r="Z8" s="13">
        <v>2.02</v>
      </c>
      <c r="AA8" s="13">
        <v>1.34</v>
      </c>
      <c r="AB8" s="13">
        <v>1.84</v>
      </c>
      <c r="AC8" s="13">
        <v>1.34</v>
      </c>
      <c r="AD8" s="13">
        <v>1.37</v>
      </c>
      <c r="AE8" s="13">
        <v>1.33</v>
      </c>
      <c r="AF8" s="13">
        <v>1.67</v>
      </c>
      <c r="AG8" s="13">
        <v>1.55</v>
      </c>
      <c r="AH8" s="13">
        <v>1.45</v>
      </c>
      <c r="AI8" s="13">
        <v>0.92</v>
      </c>
      <c r="AJ8" s="13">
        <v>1.78</v>
      </c>
      <c r="AK8" s="13">
        <v>1.79</v>
      </c>
      <c r="AL8" s="13">
        <v>1.04</v>
      </c>
      <c r="AM8" s="13">
        <v>1.1200000000000001</v>
      </c>
      <c r="AN8" s="13">
        <v>1.04</v>
      </c>
      <c r="AO8" s="13">
        <v>0.69</v>
      </c>
      <c r="AP8" s="13">
        <v>0.69</v>
      </c>
      <c r="AQ8" s="13">
        <v>1.17</v>
      </c>
      <c r="AR8" s="13">
        <v>1.1299999999999999</v>
      </c>
      <c r="AS8" s="13">
        <v>0.91</v>
      </c>
      <c r="AT8" s="13">
        <v>0.81</v>
      </c>
      <c r="AU8" s="13">
        <v>0.61</v>
      </c>
      <c r="AV8" s="13">
        <v>0.65</v>
      </c>
      <c r="AW8" s="13">
        <v>0.61</v>
      </c>
      <c r="AX8" s="13">
        <v>0.71</v>
      </c>
      <c r="AY8" s="13">
        <v>0.38</v>
      </c>
      <c r="AZ8" s="13">
        <v>0.67</v>
      </c>
      <c r="BA8" s="13">
        <v>0.47</v>
      </c>
      <c r="BB8" s="13">
        <v>0.63</v>
      </c>
      <c r="BC8" s="13">
        <v>0.7</v>
      </c>
      <c r="BD8" s="13">
        <v>0.76</v>
      </c>
      <c r="BE8" s="13">
        <v>0.88</v>
      </c>
      <c r="BF8" s="13">
        <v>0.49</v>
      </c>
      <c r="BG8" s="13">
        <v>0.48</v>
      </c>
      <c r="BH8" s="13">
        <v>0.37</v>
      </c>
      <c r="BI8" s="13">
        <v>0.63</v>
      </c>
      <c r="BJ8" s="13">
        <v>0.39</v>
      </c>
      <c r="BK8" s="13">
        <v>0.48</v>
      </c>
      <c r="BL8" s="13">
        <v>0.33</v>
      </c>
      <c r="BM8" s="13">
        <v>0.4</v>
      </c>
      <c r="BN8" s="13">
        <v>0.37</v>
      </c>
      <c r="BO8" s="13">
        <v>0.32</v>
      </c>
      <c r="BP8" s="13">
        <v>0.35</v>
      </c>
      <c r="BQ8" s="13">
        <v>0.33</v>
      </c>
    </row>
    <row r="9" spans="1:69" x14ac:dyDescent="0.25">
      <c r="A9" s="13"/>
      <c r="B9" s="12" t="s">
        <v>4</v>
      </c>
      <c r="C9" s="13">
        <v>8.52</v>
      </c>
      <c r="D9" s="13">
        <v>7.41</v>
      </c>
      <c r="E9" s="13">
        <v>7.94</v>
      </c>
      <c r="F9" s="13">
        <v>7.74</v>
      </c>
      <c r="G9" s="13">
        <v>7.17</v>
      </c>
      <c r="H9" s="13">
        <v>7.7</v>
      </c>
      <c r="I9" s="13">
        <v>7.87</v>
      </c>
      <c r="J9" s="13">
        <v>6.26</v>
      </c>
      <c r="K9" s="13">
        <v>6.76</v>
      </c>
      <c r="L9" s="13">
        <v>7.44</v>
      </c>
      <c r="M9" s="13">
        <v>6.16</v>
      </c>
      <c r="N9" s="13">
        <v>6.17</v>
      </c>
      <c r="O9" s="13">
        <v>4.4000000000000004</v>
      </c>
      <c r="P9" s="13">
        <v>5.91</v>
      </c>
      <c r="Q9" s="13">
        <v>5.04</v>
      </c>
      <c r="R9" s="13">
        <v>4.93</v>
      </c>
      <c r="S9" s="13">
        <v>2.48</v>
      </c>
      <c r="T9" s="13">
        <v>4.3</v>
      </c>
      <c r="U9" s="13">
        <v>3.77</v>
      </c>
      <c r="V9" s="13">
        <v>5.65</v>
      </c>
      <c r="W9" s="13">
        <v>4.95</v>
      </c>
      <c r="X9" s="13">
        <v>5.29</v>
      </c>
      <c r="Y9" s="13">
        <v>4.93</v>
      </c>
      <c r="Z9" s="13">
        <v>4.8099999999999996</v>
      </c>
      <c r="AA9" s="13">
        <v>4.72</v>
      </c>
      <c r="AB9" s="13">
        <v>4.2</v>
      </c>
      <c r="AC9" s="13">
        <v>5.23</v>
      </c>
      <c r="AD9" s="13">
        <v>4.55</v>
      </c>
      <c r="AE9" s="13">
        <v>4.68</v>
      </c>
      <c r="AF9" s="13">
        <v>4.12</v>
      </c>
      <c r="AG9" s="13">
        <v>3.99</v>
      </c>
      <c r="AH9" s="13">
        <v>4.1500000000000004</v>
      </c>
      <c r="AI9" s="13">
        <v>3.93</v>
      </c>
      <c r="AJ9" s="13">
        <v>3.52</v>
      </c>
      <c r="AK9" s="13">
        <v>4.18</v>
      </c>
      <c r="AL9" s="13">
        <v>2.0099999999999998</v>
      </c>
      <c r="AM9" s="13">
        <v>3.44</v>
      </c>
      <c r="AN9" s="13">
        <v>2.56</v>
      </c>
      <c r="AO9" s="13">
        <v>2.59</v>
      </c>
      <c r="AP9" s="13">
        <v>3.01</v>
      </c>
      <c r="AQ9" s="13">
        <v>3.16</v>
      </c>
      <c r="AR9" s="13">
        <v>3.3</v>
      </c>
      <c r="AS9" s="13">
        <v>3.2</v>
      </c>
      <c r="AT9" s="13">
        <v>2.84</v>
      </c>
      <c r="AU9" s="13">
        <v>2.58</v>
      </c>
      <c r="AV9" s="13">
        <v>2.97</v>
      </c>
      <c r="AW9" s="13">
        <v>2.2000000000000002</v>
      </c>
      <c r="AX9" s="13">
        <v>3.48</v>
      </c>
      <c r="AY9" s="13">
        <v>2.65</v>
      </c>
      <c r="AZ9" s="13">
        <v>3.03</v>
      </c>
      <c r="BA9" s="13">
        <v>2.44</v>
      </c>
      <c r="BB9" s="13">
        <v>2.11</v>
      </c>
      <c r="BC9" s="13">
        <v>2.72</v>
      </c>
      <c r="BD9" s="13">
        <v>2.9</v>
      </c>
      <c r="BE9" s="13">
        <v>1.5</v>
      </c>
      <c r="BF9" s="13">
        <v>2.66</v>
      </c>
      <c r="BG9" s="13">
        <v>2.65</v>
      </c>
      <c r="BH9" s="13">
        <v>2.14</v>
      </c>
      <c r="BI9" s="13">
        <v>2.67</v>
      </c>
      <c r="BJ9" s="13">
        <v>1.69</v>
      </c>
      <c r="BK9" s="13">
        <v>1.87</v>
      </c>
      <c r="BL9" s="13">
        <v>1.62</v>
      </c>
      <c r="BM9" s="13">
        <v>1.78</v>
      </c>
      <c r="BN9" s="13">
        <v>1.95</v>
      </c>
      <c r="BO9" s="13">
        <v>2.44</v>
      </c>
      <c r="BP9" s="13">
        <v>1.03</v>
      </c>
      <c r="BQ9" s="13">
        <v>1.3</v>
      </c>
    </row>
    <row r="10" spans="1:69" x14ac:dyDescent="0.25">
      <c r="A10" s="13"/>
      <c r="B10" s="12" t="s">
        <v>5</v>
      </c>
      <c r="C10" s="13">
        <v>3.51</v>
      </c>
      <c r="D10" s="13">
        <v>2.2000000000000002</v>
      </c>
      <c r="E10" s="13">
        <v>4.49</v>
      </c>
      <c r="F10" s="13">
        <v>3.03</v>
      </c>
      <c r="G10" s="13">
        <v>3.25</v>
      </c>
      <c r="H10" s="13">
        <v>3.37</v>
      </c>
      <c r="I10" s="13">
        <v>4.16</v>
      </c>
      <c r="J10" s="13">
        <v>3.53</v>
      </c>
      <c r="K10" s="13">
        <v>4.6100000000000003</v>
      </c>
      <c r="L10" s="13">
        <v>3.68</v>
      </c>
      <c r="M10" s="13">
        <v>3.58</v>
      </c>
      <c r="N10" s="13">
        <v>3.79</v>
      </c>
      <c r="O10" s="13">
        <v>3.38</v>
      </c>
      <c r="P10" s="13">
        <v>3.31</v>
      </c>
      <c r="Q10" s="13">
        <v>3.62</v>
      </c>
      <c r="R10" s="13">
        <v>4.12</v>
      </c>
      <c r="S10" s="13">
        <v>4.09</v>
      </c>
      <c r="T10" s="13">
        <v>4.67</v>
      </c>
      <c r="U10" s="13">
        <v>4.3899999999999997</v>
      </c>
      <c r="V10" s="13">
        <v>3.94</v>
      </c>
      <c r="W10" s="13">
        <v>3.93</v>
      </c>
      <c r="X10" s="13">
        <v>3.99</v>
      </c>
      <c r="Y10" s="13">
        <v>4.24</v>
      </c>
      <c r="Z10" s="13">
        <v>3.57</v>
      </c>
      <c r="AA10" s="13">
        <v>3.87</v>
      </c>
      <c r="AB10" s="13">
        <v>4.1500000000000004</v>
      </c>
      <c r="AC10" s="13">
        <v>4.18</v>
      </c>
      <c r="AD10" s="13">
        <v>3.86</v>
      </c>
      <c r="AE10" s="13">
        <v>3.83</v>
      </c>
      <c r="AF10" s="13">
        <v>3.67</v>
      </c>
      <c r="AG10" s="13">
        <v>4.04</v>
      </c>
      <c r="AH10" s="13">
        <v>3.97</v>
      </c>
      <c r="AI10" s="13">
        <v>3.69</v>
      </c>
      <c r="AJ10" s="13">
        <v>3.53</v>
      </c>
      <c r="AK10" s="13">
        <v>3.38</v>
      </c>
      <c r="AL10" s="13">
        <v>3.54</v>
      </c>
      <c r="AM10" s="13">
        <v>3.75</v>
      </c>
      <c r="AN10" s="13">
        <v>4.16</v>
      </c>
      <c r="AO10" s="13">
        <v>3.6</v>
      </c>
      <c r="AP10" s="13">
        <v>3.68</v>
      </c>
      <c r="AQ10" s="13">
        <v>3.83</v>
      </c>
      <c r="AR10" s="13">
        <v>3.59</v>
      </c>
      <c r="AS10" s="13">
        <v>3.65</v>
      </c>
      <c r="AT10" s="13">
        <v>3.93</v>
      </c>
      <c r="AU10" s="13">
        <v>3.56</v>
      </c>
      <c r="AV10" s="13">
        <v>3.75</v>
      </c>
      <c r="AW10" s="13">
        <v>3.94</v>
      </c>
      <c r="AX10" s="13">
        <v>4</v>
      </c>
      <c r="AY10" s="13">
        <v>3.79</v>
      </c>
      <c r="AZ10" s="13">
        <v>3.48</v>
      </c>
      <c r="BA10" s="13">
        <v>3.62</v>
      </c>
      <c r="BB10" s="13">
        <v>3.82</v>
      </c>
      <c r="BC10" s="13">
        <v>3.52</v>
      </c>
      <c r="BD10" s="13">
        <v>3.81</v>
      </c>
      <c r="BE10" s="13">
        <v>3.56</v>
      </c>
      <c r="BF10" s="13">
        <v>3.71</v>
      </c>
      <c r="BG10" s="13">
        <v>3.64</v>
      </c>
      <c r="BH10" s="13">
        <v>3.81</v>
      </c>
      <c r="BI10" s="13">
        <v>3.59</v>
      </c>
      <c r="BJ10" s="13">
        <v>3.09</v>
      </c>
      <c r="BK10" s="13">
        <v>3.56</v>
      </c>
      <c r="BL10" s="13">
        <v>3.98</v>
      </c>
      <c r="BM10" s="13">
        <v>3.64</v>
      </c>
      <c r="BN10" s="13">
        <v>3.98</v>
      </c>
      <c r="BO10" s="13">
        <v>3.69</v>
      </c>
      <c r="BP10" s="13">
        <v>2.97</v>
      </c>
      <c r="BQ10" s="13">
        <v>3.64</v>
      </c>
    </row>
    <row r="11" spans="1:69" x14ac:dyDescent="0.25">
      <c r="A11" s="13"/>
      <c r="B11" s="12" t="s">
        <v>6</v>
      </c>
      <c r="C11" s="13">
        <v>1.46</v>
      </c>
      <c r="D11" s="13">
        <v>2.85</v>
      </c>
      <c r="E11" s="13">
        <v>0.72</v>
      </c>
      <c r="F11" s="13">
        <v>1.67</v>
      </c>
      <c r="G11" s="13">
        <v>2.16</v>
      </c>
      <c r="H11" s="13">
        <v>1.94</v>
      </c>
      <c r="I11" s="13">
        <v>1.3</v>
      </c>
      <c r="J11" s="13">
        <v>2.1800000000000002</v>
      </c>
      <c r="K11" s="13">
        <v>1.21</v>
      </c>
      <c r="L11" s="13">
        <v>1.43</v>
      </c>
      <c r="M11" s="13">
        <v>2.34</v>
      </c>
      <c r="N11" s="13">
        <v>1.69</v>
      </c>
      <c r="O11" s="13">
        <v>4.33</v>
      </c>
      <c r="P11" s="13">
        <v>2.13</v>
      </c>
      <c r="Q11" s="13">
        <v>2.86</v>
      </c>
      <c r="R11" s="13">
        <v>1.39</v>
      </c>
      <c r="S11" s="13">
        <v>0.06</v>
      </c>
      <c r="T11" s="13">
        <v>1.98</v>
      </c>
      <c r="U11" s="13">
        <v>2.4500000000000002</v>
      </c>
      <c r="V11" s="13">
        <v>2.16</v>
      </c>
      <c r="W11" s="13">
        <v>2.36</v>
      </c>
      <c r="X11" s="13">
        <v>2.17</v>
      </c>
      <c r="Y11" s="13">
        <v>2.29</v>
      </c>
      <c r="Z11" s="13">
        <v>2.92</v>
      </c>
      <c r="AA11" s="13">
        <v>2.75</v>
      </c>
      <c r="AB11" s="13">
        <v>2.38</v>
      </c>
      <c r="AC11" s="13">
        <v>1.84</v>
      </c>
      <c r="AD11" s="13">
        <v>2.82</v>
      </c>
      <c r="AE11" s="13">
        <v>2.96</v>
      </c>
      <c r="AF11" s="13">
        <v>3.39</v>
      </c>
      <c r="AG11" s="13">
        <v>3.15</v>
      </c>
      <c r="AH11" s="13">
        <v>2.73</v>
      </c>
      <c r="AI11" s="13">
        <v>3.89</v>
      </c>
      <c r="AJ11" s="13">
        <v>3.59</v>
      </c>
      <c r="AK11" s="13">
        <v>2.95</v>
      </c>
      <c r="AL11" s="13">
        <v>6.56</v>
      </c>
      <c r="AM11" s="13">
        <v>4.0999999999999996</v>
      </c>
      <c r="AN11" s="13">
        <v>4.16</v>
      </c>
      <c r="AO11" s="13">
        <v>5.52</v>
      </c>
      <c r="AP11" s="13">
        <v>4.8499999999999996</v>
      </c>
      <c r="AQ11" s="13">
        <v>3.53</v>
      </c>
      <c r="AR11" s="13">
        <v>3.56</v>
      </c>
      <c r="AS11" s="13">
        <v>4.26</v>
      </c>
      <c r="AT11" s="13">
        <v>4.42</v>
      </c>
      <c r="AU11" s="13">
        <v>5.57</v>
      </c>
      <c r="AV11" s="13">
        <v>4.66</v>
      </c>
      <c r="AW11" s="13">
        <v>5.88</v>
      </c>
      <c r="AX11" s="13">
        <v>3.2</v>
      </c>
      <c r="AY11" s="13">
        <v>5.55</v>
      </c>
      <c r="AZ11" s="13">
        <v>4.32</v>
      </c>
      <c r="BA11" s="13">
        <v>5.01</v>
      </c>
      <c r="BB11" s="13">
        <v>4.96</v>
      </c>
      <c r="BC11" s="13">
        <v>4.08</v>
      </c>
      <c r="BD11" s="13">
        <v>3.55</v>
      </c>
      <c r="BE11" s="13">
        <v>6</v>
      </c>
      <c r="BF11" s="13">
        <v>4.13</v>
      </c>
      <c r="BG11" s="13">
        <v>4.33</v>
      </c>
      <c r="BH11" s="13">
        <v>5.33</v>
      </c>
      <c r="BI11" s="13">
        <v>3.96</v>
      </c>
      <c r="BJ11" s="13">
        <v>6.41</v>
      </c>
      <c r="BK11" s="13">
        <v>4.53</v>
      </c>
      <c r="BL11" s="13">
        <v>4.9400000000000004</v>
      </c>
      <c r="BM11" s="13">
        <v>4.8099999999999996</v>
      </c>
      <c r="BN11" s="13">
        <v>4.2699999999999996</v>
      </c>
      <c r="BO11" s="13">
        <v>4.1399999999999997</v>
      </c>
      <c r="BP11" s="13">
        <v>6.62</v>
      </c>
      <c r="BQ11" s="13">
        <v>5.53</v>
      </c>
    </row>
    <row r="12" spans="1:69" x14ac:dyDescent="0.25">
      <c r="A12" s="13"/>
      <c r="B12" s="12" t="s">
        <v>7</v>
      </c>
      <c r="C12" s="13">
        <v>2.99</v>
      </c>
      <c r="D12" s="13">
        <v>2.2599999999999998</v>
      </c>
      <c r="E12" s="13">
        <v>1.88</v>
      </c>
      <c r="F12" s="13">
        <v>2.31</v>
      </c>
      <c r="G12" s="13">
        <v>2.65</v>
      </c>
      <c r="H12" s="13">
        <v>2.0499999999999998</v>
      </c>
      <c r="I12" s="13">
        <v>1.46</v>
      </c>
      <c r="J12" s="13">
        <v>2.23</v>
      </c>
      <c r="K12" s="13">
        <v>1.64</v>
      </c>
      <c r="L12" s="13">
        <v>1.47</v>
      </c>
      <c r="M12" s="13">
        <v>1.77</v>
      </c>
      <c r="N12" s="13">
        <v>1.6</v>
      </c>
      <c r="O12" s="13">
        <v>1.5</v>
      </c>
      <c r="P12" s="13">
        <v>1.85</v>
      </c>
      <c r="Q12" s="13">
        <v>1.3</v>
      </c>
      <c r="R12" s="13">
        <v>1.19</v>
      </c>
      <c r="S12" s="13">
        <v>1.17</v>
      </c>
      <c r="T12" s="13">
        <v>1.02</v>
      </c>
      <c r="U12" s="13">
        <v>0.92</v>
      </c>
      <c r="V12" s="13">
        <v>1.04</v>
      </c>
      <c r="W12" s="13">
        <v>0.98</v>
      </c>
      <c r="X12" s="13">
        <v>0.9</v>
      </c>
      <c r="Y12" s="13">
        <v>0.99</v>
      </c>
      <c r="Z12" s="13">
        <v>0.99</v>
      </c>
      <c r="AA12" s="13">
        <v>0.86</v>
      </c>
      <c r="AB12" s="13">
        <v>0.88</v>
      </c>
      <c r="AC12" s="13">
        <v>8.8999999999999996E-2</v>
      </c>
      <c r="AD12" s="13">
        <v>0.86</v>
      </c>
      <c r="AE12" s="13">
        <v>0.95</v>
      </c>
      <c r="AF12" s="13">
        <v>0.85</v>
      </c>
      <c r="AG12" s="13">
        <v>0.76</v>
      </c>
      <c r="AH12" s="13">
        <v>0.88</v>
      </c>
      <c r="AI12" s="13">
        <v>0.66</v>
      </c>
      <c r="AJ12" s="13">
        <v>0.69</v>
      </c>
      <c r="AK12" s="13">
        <v>0.83</v>
      </c>
      <c r="AL12" s="13">
        <v>0.53</v>
      </c>
      <c r="AM12" s="13">
        <v>0.59</v>
      </c>
      <c r="AN12" s="13">
        <v>0.59</v>
      </c>
      <c r="AO12" s="13">
        <v>0.56000000000000005</v>
      </c>
      <c r="AP12" s="13">
        <v>0.59</v>
      </c>
      <c r="AQ12" s="13">
        <v>0.62</v>
      </c>
      <c r="AR12" s="13">
        <v>0.66</v>
      </c>
      <c r="AS12" s="13">
        <v>0.55000000000000004</v>
      </c>
      <c r="AT12" s="13">
        <v>0.61</v>
      </c>
      <c r="AU12" s="13">
        <v>0.5</v>
      </c>
      <c r="AV12" s="13">
        <v>0.53</v>
      </c>
      <c r="AW12" s="13">
        <v>0.3</v>
      </c>
      <c r="AX12" s="13">
        <v>0.56999999999999995</v>
      </c>
      <c r="AY12" s="13">
        <v>0.37</v>
      </c>
      <c r="AZ12" s="13">
        <v>0.57999999999999996</v>
      </c>
      <c r="BA12" s="13">
        <v>0.51</v>
      </c>
      <c r="BB12" s="13">
        <v>3.9E-2</v>
      </c>
      <c r="BC12" s="13">
        <v>0.46</v>
      </c>
      <c r="BD12" s="13">
        <v>0.51</v>
      </c>
      <c r="BE12" s="13">
        <v>0.19</v>
      </c>
      <c r="BF12" s="13">
        <v>0.43</v>
      </c>
      <c r="BG12" s="13">
        <v>0.41</v>
      </c>
      <c r="BH12" s="13">
        <v>0.36</v>
      </c>
      <c r="BI12" s="13">
        <v>0.49</v>
      </c>
      <c r="BJ12" s="13">
        <v>0.23</v>
      </c>
      <c r="BK12" s="13">
        <v>0.32</v>
      </c>
      <c r="BL12" s="13">
        <v>0.15</v>
      </c>
      <c r="BM12" s="13">
        <v>0.26</v>
      </c>
      <c r="BN12" s="13">
        <v>0.23</v>
      </c>
      <c r="BO12" s="13">
        <v>0.2</v>
      </c>
      <c r="BP12" s="13">
        <v>0.24</v>
      </c>
      <c r="BQ12" s="13">
        <v>0.18</v>
      </c>
    </row>
    <row r="13" spans="1:69" x14ac:dyDescent="0.25">
      <c r="A13" s="13"/>
      <c r="B13" s="14" t="s">
        <v>8</v>
      </c>
      <c r="C13" s="13">
        <v>0.26</v>
      </c>
      <c r="D13" s="13">
        <v>0.26</v>
      </c>
      <c r="E13" s="13">
        <v>0.2</v>
      </c>
      <c r="F13" s="13">
        <v>0.19</v>
      </c>
      <c r="G13" s="13">
        <v>0.14000000000000001</v>
      </c>
      <c r="H13" s="13">
        <v>0.15</v>
      </c>
      <c r="I13" s="13">
        <v>0.14000000000000001</v>
      </c>
      <c r="J13" s="13">
        <v>0.17</v>
      </c>
      <c r="K13" s="13">
        <v>0.16</v>
      </c>
      <c r="L13" s="13">
        <v>0.15</v>
      </c>
      <c r="M13" s="13">
        <v>0.14000000000000001</v>
      </c>
      <c r="N13" s="13">
        <v>0.15</v>
      </c>
      <c r="O13" s="13">
        <v>0.13</v>
      </c>
      <c r="P13" s="13">
        <v>0.14000000000000001</v>
      </c>
      <c r="Q13" s="13">
        <v>0.11</v>
      </c>
      <c r="R13" s="13">
        <v>0.12</v>
      </c>
      <c r="S13" s="13">
        <v>0.13</v>
      </c>
      <c r="T13" s="13">
        <v>0.14000000000000001</v>
      </c>
      <c r="U13" s="13">
        <v>0.11</v>
      </c>
      <c r="V13" s="13">
        <v>0.09</v>
      </c>
      <c r="W13" s="13">
        <v>7.0000000000000007E-2</v>
      </c>
      <c r="X13" s="13">
        <v>7.0000000000000007E-2</v>
      </c>
      <c r="Y13" s="13">
        <v>7.0000000000000007E-2</v>
      </c>
      <c r="Z13" s="13">
        <v>0.08</v>
      </c>
      <c r="AA13" s="13">
        <v>7.0000000000000007E-2</v>
      </c>
      <c r="AB13" s="13">
        <v>0.08</v>
      </c>
      <c r="AC13" s="13">
        <v>0.06</v>
      </c>
      <c r="AD13" s="13">
        <v>7.0000000000000007E-2</v>
      </c>
      <c r="AE13" s="13">
        <v>0.08</v>
      </c>
      <c r="AF13" s="13">
        <v>0.08</v>
      </c>
      <c r="AG13" s="13">
        <v>0.03</v>
      </c>
      <c r="AH13" s="13">
        <v>7.0000000000000007E-2</v>
      </c>
      <c r="AI13" s="13">
        <v>0.03</v>
      </c>
      <c r="AJ13" s="13">
        <v>0.05</v>
      </c>
      <c r="AK13" s="13">
        <v>7.0000000000000007E-2</v>
      </c>
      <c r="AL13" s="13">
        <v>0.03</v>
      </c>
      <c r="AM13" s="13">
        <v>0.03</v>
      </c>
      <c r="AN13" s="13">
        <v>0.03</v>
      </c>
      <c r="AO13" s="13">
        <v>0.03</v>
      </c>
      <c r="AP13" s="13">
        <v>0.03</v>
      </c>
      <c r="AQ13" s="13">
        <v>0.05</v>
      </c>
      <c r="AR13" s="13">
        <v>0.03</v>
      </c>
      <c r="AS13" s="13">
        <v>0.03</v>
      </c>
      <c r="AT13" s="13">
        <v>0.09</v>
      </c>
      <c r="AU13" s="13">
        <v>0.03</v>
      </c>
      <c r="AV13" s="13">
        <v>0.03</v>
      </c>
      <c r="AW13" s="13">
        <v>0.03</v>
      </c>
      <c r="AX13" s="13">
        <v>0.03</v>
      </c>
      <c r="AY13" s="13">
        <v>0.03</v>
      </c>
      <c r="AZ13" s="13">
        <v>0.03</v>
      </c>
      <c r="BA13" s="13">
        <v>0.03</v>
      </c>
      <c r="BB13" s="13">
        <v>0.03</v>
      </c>
      <c r="BC13" s="13">
        <v>0.03</v>
      </c>
      <c r="BD13" s="13">
        <v>0.03</v>
      </c>
      <c r="BE13" s="13">
        <v>0.03</v>
      </c>
      <c r="BF13" s="13">
        <v>0.03</v>
      </c>
      <c r="BG13" s="13">
        <v>0.03</v>
      </c>
      <c r="BH13" s="13">
        <v>0.03</v>
      </c>
      <c r="BI13" s="13">
        <v>0.03</v>
      </c>
      <c r="BJ13" s="13">
        <v>0.03</v>
      </c>
      <c r="BK13" s="13">
        <v>0.03</v>
      </c>
      <c r="BL13" s="13">
        <v>0.03</v>
      </c>
      <c r="BM13" s="13">
        <v>0.03</v>
      </c>
      <c r="BN13" s="13">
        <v>0.03</v>
      </c>
      <c r="BO13" s="13">
        <v>0.03</v>
      </c>
      <c r="BP13" s="13"/>
      <c r="BQ13" s="13">
        <v>0.03</v>
      </c>
    </row>
    <row r="14" spans="1:69" x14ac:dyDescent="0.25">
      <c r="A14" s="13"/>
      <c r="B14" s="14" t="s">
        <v>9</v>
      </c>
      <c r="C14" s="13">
        <v>2.79</v>
      </c>
      <c r="D14" s="13">
        <v>1.55</v>
      </c>
      <c r="E14" s="13">
        <v>0.92</v>
      </c>
      <c r="F14" s="13">
        <v>2.06</v>
      </c>
      <c r="G14" s="13">
        <v>0.9</v>
      </c>
      <c r="H14" s="13">
        <v>0.43</v>
      </c>
      <c r="I14" s="13">
        <v>0.91</v>
      </c>
      <c r="J14" s="13">
        <v>1.17</v>
      </c>
      <c r="K14" s="13">
        <v>0.9</v>
      </c>
      <c r="L14" s="13">
        <v>0.67</v>
      </c>
      <c r="M14" s="13">
        <v>0.83</v>
      </c>
      <c r="N14" s="13">
        <v>0.74</v>
      </c>
      <c r="O14" s="13">
        <v>0.97</v>
      </c>
      <c r="P14" s="13">
        <v>1.08</v>
      </c>
      <c r="Q14" s="13">
        <v>0.76</v>
      </c>
      <c r="R14" s="13">
        <v>0.57999999999999996</v>
      </c>
      <c r="S14" s="13">
        <v>0.85</v>
      </c>
      <c r="T14" s="13">
        <v>0.53</v>
      </c>
      <c r="U14" s="13">
        <v>0.48</v>
      </c>
      <c r="V14" s="13">
        <v>0.46</v>
      </c>
      <c r="W14" s="13">
        <v>0.56999999999999995</v>
      </c>
      <c r="X14" s="13">
        <v>0.4</v>
      </c>
      <c r="Y14" s="13">
        <v>0.45</v>
      </c>
      <c r="Z14" s="13">
        <v>0.39</v>
      </c>
      <c r="AA14" s="13">
        <v>0.54</v>
      </c>
      <c r="AB14" s="13">
        <v>0.46</v>
      </c>
      <c r="AC14" s="13">
        <v>0.52</v>
      </c>
      <c r="AD14" s="13">
        <v>0.45</v>
      </c>
      <c r="AE14" s="13">
        <v>0.45</v>
      </c>
      <c r="AF14" s="13">
        <v>0.38</v>
      </c>
      <c r="AG14" s="13">
        <v>0.31</v>
      </c>
      <c r="AH14" s="13">
        <v>0.47</v>
      </c>
      <c r="AI14" s="13">
        <v>0.27</v>
      </c>
      <c r="AJ14" s="13">
        <v>0.3</v>
      </c>
      <c r="AK14" s="13">
        <v>0.39</v>
      </c>
      <c r="AL14" s="13">
        <v>0.21</v>
      </c>
      <c r="AM14" s="13">
        <v>0.22</v>
      </c>
      <c r="AN14" s="13">
        <v>0.24</v>
      </c>
      <c r="AO14" s="13">
        <v>0.21</v>
      </c>
      <c r="AP14" s="13">
        <v>0.23</v>
      </c>
      <c r="AQ14" s="13">
        <v>0.23</v>
      </c>
      <c r="AR14" s="13">
        <v>0.23</v>
      </c>
      <c r="AS14" s="13">
        <v>0.18</v>
      </c>
      <c r="AT14" s="13">
        <v>0.31</v>
      </c>
      <c r="AU14" s="13">
        <v>0.17</v>
      </c>
      <c r="AV14" s="13">
        <v>0.22</v>
      </c>
      <c r="AW14" s="13">
        <v>0.13</v>
      </c>
      <c r="AX14" s="13">
        <v>0.21</v>
      </c>
      <c r="AY14" s="13">
        <v>0.16</v>
      </c>
      <c r="AZ14" s="13">
        <v>0.21</v>
      </c>
      <c r="BA14" s="13">
        <v>0.17</v>
      </c>
      <c r="BB14" s="13">
        <v>0.12</v>
      </c>
      <c r="BC14" s="13">
        <v>0.14000000000000001</v>
      </c>
      <c r="BD14" s="13">
        <v>0.23</v>
      </c>
      <c r="BE14" s="13">
        <v>0.13</v>
      </c>
      <c r="BF14" s="13">
        <v>0.14000000000000001</v>
      </c>
      <c r="BG14" s="13">
        <v>0.14000000000000001</v>
      </c>
      <c r="BH14" s="13">
        <v>7.0000000000000007E-2</v>
      </c>
      <c r="BI14" s="13">
        <v>0.19</v>
      </c>
      <c r="BJ14" s="13">
        <v>0.09</v>
      </c>
      <c r="BK14" s="13">
        <v>0.09</v>
      </c>
      <c r="BL14" s="13">
        <v>0.05</v>
      </c>
      <c r="BM14" s="13">
        <v>0.09</v>
      </c>
      <c r="BN14" s="13">
        <v>0.08</v>
      </c>
      <c r="BO14" s="13">
        <v>0.09</v>
      </c>
      <c r="BP14" s="13">
        <v>0.01</v>
      </c>
      <c r="BQ14" s="13">
        <v>0.06</v>
      </c>
    </row>
    <row r="15" spans="1:69" x14ac:dyDescent="0.25">
      <c r="B15" s="12" t="s">
        <v>18</v>
      </c>
      <c r="C15" s="13">
        <v>99.55</v>
      </c>
      <c r="D15" s="13">
        <v>99.99</v>
      </c>
      <c r="E15" s="13">
        <v>99.98</v>
      </c>
      <c r="F15" s="13">
        <v>99.99</v>
      </c>
      <c r="G15" s="13">
        <v>100.00000000000001</v>
      </c>
      <c r="H15" s="13">
        <v>100.01000000000002</v>
      </c>
      <c r="I15" s="13">
        <v>99.99</v>
      </c>
      <c r="J15" s="13">
        <v>99.990000000000023</v>
      </c>
      <c r="K15" s="13">
        <v>100</v>
      </c>
      <c r="L15" s="13">
        <v>99.990000000000023</v>
      </c>
      <c r="M15" s="13">
        <v>100.01</v>
      </c>
      <c r="N15" s="13">
        <v>100.01</v>
      </c>
      <c r="O15" s="13">
        <v>99.98</v>
      </c>
      <c r="P15" s="13">
        <v>99.99</v>
      </c>
      <c r="Q15" s="13">
        <v>100.01</v>
      </c>
      <c r="R15" s="13">
        <v>99.990000000000009</v>
      </c>
      <c r="S15" s="13">
        <v>100</v>
      </c>
      <c r="T15" s="13">
        <v>100</v>
      </c>
      <c r="U15" s="13">
        <v>100</v>
      </c>
      <c r="V15" s="13">
        <v>99.990000000000009</v>
      </c>
      <c r="W15" s="13">
        <v>100.00000000000001</v>
      </c>
      <c r="X15" s="13">
        <v>99.99</v>
      </c>
      <c r="Y15" s="13">
        <v>100</v>
      </c>
      <c r="Z15" s="13">
        <v>99.979999999999976</v>
      </c>
      <c r="AA15" s="13">
        <v>100</v>
      </c>
      <c r="AB15" s="13">
        <v>100.00999999999999</v>
      </c>
      <c r="AC15" s="13">
        <v>99.198999999999998</v>
      </c>
      <c r="AD15" s="13">
        <v>99.999999999999986</v>
      </c>
      <c r="AE15" s="13">
        <v>99.999999999999986</v>
      </c>
      <c r="AF15" s="13">
        <v>99.909999999999982</v>
      </c>
      <c r="AG15" s="13">
        <v>100.00000000000001</v>
      </c>
      <c r="AH15" s="13">
        <v>99.990000000000009</v>
      </c>
      <c r="AI15" s="13">
        <v>99.990000000000009</v>
      </c>
      <c r="AJ15" s="13">
        <v>99.990000000000009</v>
      </c>
      <c r="AK15" s="13">
        <v>99.99</v>
      </c>
      <c r="AL15" s="13">
        <v>101.99000000000001</v>
      </c>
      <c r="AM15" s="13">
        <v>99.97999999999999</v>
      </c>
      <c r="AN15" s="13">
        <v>99.98</v>
      </c>
      <c r="AO15" s="13">
        <v>99.999999999999986</v>
      </c>
      <c r="AP15" s="13">
        <v>100</v>
      </c>
      <c r="AQ15" s="13">
        <v>99.97999999999999</v>
      </c>
      <c r="AR15" s="13">
        <v>99.99</v>
      </c>
      <c r="AS15" s="13">
        <v>100.00000000000001</v>
      </c>
      <c r="AT15" s="13">
        <v>100.00000000000001</v>
      </c>
      <c r="AU15" s="13">
        <v>99.999999999999986</v>
      </c>
      <c r="AV15" s="13">
        <v>100</v>
      </c>
      <c r="AW15" s="13">
        <v>99.999999999999986</v>
      </c>
      <c r="AX15" s="13">
        <v>99.989999999999981</v>
      </c>
      <c r="AY15" s="13">
        <v>100</v>
      </c>
      <c r="AZ15" s="13">
        <v>100.09</v>
      </c>
      <c r="BA15" s="13">
        <v>100.00000000000001</v>
      </c>
      <c r="BB15" s="13">
        <v>99.648999999999987</v>
      </c>
      <c r="BC15" s="13">
        <v>99.999999999999986</v>
      </c>
      <c r="BD15" s="13">
        <v>99.78000000000003</v>
      </c>
      <c r="BE15" s="13">
        <v>100.01</v>
      </c>
      <c r="BF15" s="13">
        <v>100.00999999999998</v>
      </c>
      <c r="BG15" s="13">
        <v>100.00000000000001</v>
      </c>
      <c r="BH15" s="13">
        <v>99.990000000000009</v>
      </c>
      <c r="BI15" s="13">
        <v>99.999999999999986</v>
      </c>
      <c r="BJ15" s="13">
        <v>100.84</v>
      </c>
      <c r="BK15" s="13">
        <v>100.01</v>
      </c>
      <c r="BL15" s="13">
        <v>99.990000000000009</v>
      </c>
      <c r="BM15" s="13">
        <v>100.00000000000003</v>
      </c>
      <c r="BN15" s="13">
        <v>99.990000000000023</v>
      </c>
      <c r="BO15" s="13">
        <v>99.999999999999986</v>
      </c>
      <c r="BP15" s="13">
        <v>99.98</v>
      </c>
      <c r="BQ15" s="13">
        <v>100</v>
      </c>
    </row>
    <row r="16" spans="1:69" x14ac:dyDescent="0.25"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</row>
    <row r="17" spans="2:69" s="15" customFormat="1" x14ac:dyDescent="0.25">
      <c r="B17" s="15" t="s">
        <v>56</v>
      </c>
      <c r="C17" s="16">
        <v>19.766273229532896</v>
      </c>
      <c r="D17" s="16">
        <v>20.260073007300726</v>
      </c>
      <c r="E17" s="16">
        <v>13.492082108484677</v>
      </c>
      <c r="F17" s="16">
        <v>15.255774577457744</v>
      </c>
      <c r="G17" s="16">
        <v>13.914215</v>
      </c>
      <c r="H17" s="16">
        <v>12.494698530146986</v>
      </c>
      <c r="I17" s="16">
        <v>10.810317031703169</v>
      </c>
      <c r="J17" s="16">
        <v>14.298915891589157</v>
      </c>
      <c r="K17" s="16">
        <v>11.920876</v>
      </c>
      <c r="L17" s="16">
        <v>11.038198819881988</v>
      </c>
      <c r="M17" s="16">
        <v>11.268041195880413</v>
      </c>
      <c r="N17" s="16">
        <v>11.576022397760223</v>
      </c>
      <c r="O17" s="16">
        <v>11.833998799759952</v>
      </c>
      <c r="P17" s="16">
        <v>12.547253725372537</v>
      </c>
      <c r="Q17" s="16">
        <v>8.2336886311368875</v>
      </c>
      <c r="R17" s="16">
        <v>8.932151215121511</v>
      </c>
      <c r="S17" s="16">
        <v>11.954869</v>
      </c>
      <c r="T17" s="16">
        <v>8.242251999999997</v>
      </c>
      <c r="U17" s="16">
        <v>7.6466190000000003</v>
      </c>
      <c r="V17" s="16">
        <v>7.9607030703070301</v>
      </c>
      <c r="W17" s="16">
        <v>7.4231950000000007</v>
      </c>
      <c r="X17" s="16">
        <v>6.557138713871387</v>
      </c>
      <c r="Y17" s="16">
        <v>6.9053700000000005</v>
      </c>
      <c r="Z17" s="16">
        <v>6.7966103220644118</v>
      </c>
      <c r="AA17" s="16">
        <v>6.591037</v>
      </c>
      <c r="AB17" s="16">
        <v>7.1569653034696534</v>
      </c>
      <c r="AC17" s="16">
        <v>6.4861258682043168</v>
      </c>
      <c r="AD17" s="16">
        <v>6.4107989999999999</v>
      </c>
      <c r="AE17" s="16">
        <v>6.4319799999999994</v>
      </c>
      <c r="AF17" s="16">
        <v>6.2363947552797514</v>
      </c>
      <c r="AG17" s="16">
        <v>5.6796519999999981</v>
      </c>
      <c r="AH17" s="16">
        <v>6.4969456945694564</v>
      </c>
      <c r="AI17" s="16">
        <v>5.1900520052005197</v>
      </c>
      <c r="AJ17" s="16">
        <v>5.3733073307330717</v>
      </c>
      <c r="AK17" s="16">
        <v>6.5258185818581849</v>
      </c>
      <c r="AL17" s="16">
        <v>4.2068447887047755</v>
      </c>
      <c r="AM17" s="16">
        <v>4.5826245249049808</v>
      </c>
      <c r="AN17" s="16">
        <v>4.6582216443288651</v>
      </c>
      <c r="AO17" s="16">
        <v>4.4549959999999995</v>
      </c>
      <c r="AP17" s="16">
        <v>4.3338830000000002</v>
      </c>
      <c r="AQ17" s="16">
        <v>5.2738587717543508</v>
      </c>
      <c r="AR17" s="16">
        <v>5.2200380038003811</v>
      </c>
      <c r="AS17" s="16">
        <v>4.6127529999999997</v>
      </c>
      <c r="AT17" s="16">
        <v>5.2151659999999991</v>
      </c>
      <c r="AU17" s="16">
        <v>3.9682160000000004</v>
      </c>
      <c r="AV17" s="16">
        <v>4.2138999999999998</v>
      </c>
      <c r="AW17" s="16">
        <v>3.1135599999999997</v>
      </c>
      <c r="AX17" s="16">
        <v>3.9698109810981088</v>
      </c>
      <c r="AY17" s="16">
        <v>2.7058710000000001</v>
      </c>
      <c r="AZ17" s="16">
        <v>4.802950344689779</v>
      </c>
      <c r="BA17" s="16">
        <v>3.6326000000000001</v>
      </c>
      <c r="BB17" s="16">
        <v>3.5430139790665232</v>
      </c>
      <c r="BC17" s="16">
        <v>3.807188</v>
      </c>
      <c r="BD17" s="16">
        <v>4.1030116255762676</v>
      </c>
      <c r="BE17" s="16">
        <v>3.5656674332566745</v>
      </c>
      <c r="BF17" s="16">
        <v>3.6600249975002499</v>
      </c>
      <c r="BG17" s="16">
        <v>3.3125999999999998</v>
      </c>
      <c r="BH17" s="16">
        <v>1.5248084808480846</v>
      </c>
      <c r="BI17" s="16">
        <v>4.100509999999999</v>
      </c>
      <c r="BJ17" s="16">
        <v>3.063679095596985</v>
      </c>
      <c r="BK17" s="16">
        <v>2.8656014398560146</v>
      </c>
      <c r="BL17" s="16">
        <v>1.3869186918691867</v>
      </c>
      <c r="BM17" s="16">
        <v>2.29034</v>
      </c>
      <c r="BN17" s="16">
        <v>2.1460346034603455</v>
      </c>
      <c r="BO17" s="16">
        <v>1.7202550000000001</v>
      </c>
      <c r="BP17" s="16">
        <v>2.0773144628925784</v>
      </c>
      <c r="BQ17" s="16">
        <v>1.648012</v>
      </c>
    </row>
    <row r="18" spans="2:69" s="15" customFormat="1" x14ac:dyDescent="0.25">
      <c r="B18" s="15" t="s">
        <v>57</v>
      </c>
      <c r="C18" s="16">
        <v>17.786622180808866</v>
      </c>
      <c r="D18" s="16">
        <v>18.23096644227547</v>
      </c>
      <c r="E18" s="16">
        <v>12.14080995994302</v>
      </c>
      <c r="F18" s="16">
        <v>13.727863382936873</v>
      </c>
      <c r="G18" s="16">
        <v>12.52066498695222</v>
      </c>
      <c r="H18" s="16">
        <v>11.243317313189046</v>
      </c>
      <c r="I18" s="16">
        <v>9.7276316311555551</v>
      </c>
      <c r="J18" s="16">
        <v>12.866836940150417</v>
      </c>
      <c r="K18" s="16">
        <v>10.726964815981283</v>
      </c>
      <c r="L18" s="16">
        <v>9.9326903805290989</v>
      </c>
      <c r="M18" s="16">
        <v>10.139513359021336</v>
      </c>
      <c r="N18" s="16">
        <v>10.41664932759851</v>
      </c>
      <c r="O18" s="16">
        <v>10.648788625717586</v>
      </c>
      <c r="P18" s="16">
        <v>11.290608949313899</v>
      </c>
      <c r="Q18" s="16">
        <v>7.409060227784475</v>
      </c>
      <c r="R18" s="16">
        <v>8.0375697067592125</v>
      </c>
      <c r="S18" s="16">
        <v>10.757553315936292</v>
      </c>
      <c r="T18" s="16">
        <v>7.4167659497885339</v>
      </c>
      <c r="U18" s="16">
        <v>6.8807873661477554</v>
      </c>
      <c r="V18" s="16">
        <v>7.1634149827292637</v>
      </c>
      <c r="W18" s="16">
        <v>6.6797399442094845</v>
      </c>
      <c r="X18" s="16">
        <v>5.9004217707832156</v>
      </c>
      <c r="Y18" s="16">
        <v>6.2137766579681459</v>
      </c>
      <c r="Z18" s="16">
        <v>6.1159095852284819</v>
      </c>
      <c r="AA18" s="16">
        <v>5.930925042742734</v>
      </c>
      <c r="AB18" s="16">
        <v>6.4401739435522831</v>
      </c>
      <c r="AC18" s="16">
        <v>5.8365210728015091</v>
      </c>
      <c r="AD18" s="16">
        <v>5.7687384144695404</v>
      </c>
      <c r="AE18" s="16">
        <v>5.7877980743273643</v>
      </c>
      <c r="AF18" s="16">
        <v>5.6118012735352751</v>
      </c>
      <c r="AG18" s="16">
        <v>5.1108179609466378</v>
      </c>
      <c r="AH18" s="16">
        <v>5.846257261378077</v>
      </c>
      <c r="AI18" s="16">
        <v>4.6702528616939798</v>
      </c>
      <c r="AJ18" s="16">
        <v>4.8351546213741319</v>
      </c>
      <c r="AK18" s="16">
        <v>5.8722384431370331</v>
      </c>
      <c r="AL18" s="16">
        <v>3.78551677198306</v>
      </c>
      <c r="AM18" s="16">
        <v>4.1236610500359765</v>
      </c>
      <c r="AN18" s="16">
        <v>4.1916868931241478</v>
      </c>
      <c r="AO18" s="16">
        <v>4.0088149014667511</v>
      </c>
      <c r="AP18" s="16">
        <v>3.899831728606137</v>
      </c>
      <c r="AQ18" s="16">
        <v>4.7456661313365887</v>
      </c>
      <c r="AR18" s="16">
        <v>4.6972356733558724</v>
      </c>
      <c r="AS18" s="16">
        <v>4.1507720687483127</v>
      </c>
      <c r="AT18" s="16">
        <v>4.6928516152254112</v>
      </c>
      <c r="AU18" s="16">
        <v>3.5707873661477554</v>
      </c>
      <c r="AV18" s="16">
        <v>3.7918653828849096</v>
      </c>
      <c r="AW18" s="16">
        <v>2.8017277062899311</v>
      </c>
      <c r="AX18" s="16">
        <v>3.5722226051454236</v>
      </c>
      <c r="AY18" s="16">
        <v>2.4348699721047424</v>
      </c>
      <c r="AZ18" s="16">
        <v>4.3219205837215684</v>
      </c>
      <c r="BA18" s="16">
        <v>3.2687843066678663</v>
      </c>
      <c r="BB18" s="16">
        <v>3.1881705921592038</v>
      </c>
      <c r="BC18" s="16">
        <v>3.4258867992441284</v>
      </c>
      <c r="BD18" s="16">
        <v>3.6920828089411213</v>
      </c>
      <c r="BE18" s="16">
        <v>3.208555235540965</v>
      </c>
      <c r="BF18" s="16">
        <v>3.293462609106677</v>
      </c>
      <c r="BG18" s="16">
        <v>2.980833258346081</v>
      </c>
      <c r="BH18" s="16">
        <v>1.372094376719234</v>
      </c>
      <c r="BI18" s="16">
        <v>3.6898317286061362</v>
      </c>
      <c r="BJ18" s="16">
        <v>2.7568425228084092</v>
      </c>
      <c r="BK18" s="16">
        <v>2.57860293337174</v>
      </c>
      <c r="BL18" s="16">
        <v>1.2480146601900359</v>
      </c>
      <c r="BM18" s="16">
        <v>2.060955637541618</v>
      </c>
      <c r="BN18" s="16">
        <v>1.9311028556288541</v>
      </c>
      <c r="BO18" s="16">
        <v>1.5479663457212274</v>
      </c>
      <c r="BP18" s="16">
        <v>1.8692652415122635</v>
      </c>
      <c r="BQ18" s="16">
        <v>1.4829586970215063</v>
      </c>
    </row>
    <row r="19" spans="2:69" x14ac:dyDescent="0.25">
      <c r="C19" s="13"/>
    </row>
    <row r="20" spans="2:69" x14ac:dyDescent="0.25">
      <c r="B20" s="12" t="s">
        <v>11</v>
      </c>
      <c r="C20" s="12">
        <v>13</v>
      </c>
      <c r="F20" s="12">
        <v>16.899999999999999</v>
      </c>
      <c r="I20" s="12">
        <v>16</v>
      </c>
      <c r="J20" s="12">
        <v>34.9</v>
      </c>
      <c r="L20" s="12">
        <v>24</v>
      </c>
      <c r="N20" s="12">
        <v>44.7</v>
      </c>
      <c r="P20" s="12">
        <v>34.200000000000003</v>
      </c>
      <c r="Q20" s="12">
        <v>44.8</v>
      </c>
      <c r="R20" s="12">
        <v>35.200000000000003</v>
      </c>
      <c r="W20" s="12">
        <v>27.2</v>
      </c>
      <c r="Y20" s="12">
        <v>42.4</v>
      </c>
      <c r="Z20" s="12">
        <v>79.7</v>
      </c>
      <c r="AC20" s="12">
        <v>20.9</v>
      </c>
      <c r="AE20" s="12">
        <v>48.1</v>
      </c>
      <c r="AF20" s="12">
        <v>90.2</v>
      </c>
      <c r="AH20" s="12">
        <v>66.8</v>
      </c>
      <c r="AJ20" s="12">
        <v>93.8</v>
      </c>
      <c r="AQ20" s="12">
        <v>139.6</v>
      </c>
      <c r="AR20" s="12">
        <v>119.9</v>
      </c>
      <c r="AU20" s="12">
        <v>172.7</v>
      </c>
      <c r="AX20" s="12">
        <v>65.599999999999994</v>
      </c>
      <c r="BC20" s="12">
        <v>152.19999999999999</v>
      </c>
      <c r="BF20" s="12">
        <v>88.2</v>
      </c>
      <c r="BG20" s="12">
        <v>90.1</v>
      </c>
      <c r="BH20" s="12">
        <v>150.80000000000001</v>
      </c>
      <c r="BI20" s="12">
        <v>93.7</v>
      </c>
      <c r="BK20" s="12">
        <v>231.2</v>
      </c>
      <c r="BN20" s="12">
        <v>116.7</v>
      </c>
      <c r="BO20" s="12">
        <v>104.7</v>
      </c>
    </row>
    <row r="21" spans="2:69" x14ac:dyDescent="0.25">
      <c r="B21" s="12" t="s">
        <v>12</v>
      </c>
      <c r="C21" s="12">
        <v>406</v>
      </c>
      <c r="E21" s="12">
        <v>662.4</v>
      </c>
      <c r="F21" s="12">
        <v>771.8</v>
      </c>
      <c r="I21" s="12">
        <v>760</v>
      </c>
      <c r="J21" s="12">
        <v>394.6</v>
      </c>
      <c r="L21" s="12">
        <v>708.9</v>
      </c>
      <c r="N21" s="12">
        <v>595.79999999999995</v>
      </c>
      <c r="P21" s="12">
        <v>527.29999999999995</v>
      </c>
      <c r="Q21" s="12">
        <v>332</v>
      </c>
      <c r="R21" s="12">
        <v>699.5</v>
      </c>
      <c r="W21" s="12">
        <v>335.1</v>
      </c>
      <c r="Y21" s="12">
        <v>275.7</v>
      </c>
      <c r="Z21" s="12">
        <v>316.10000000000002</v>
      </c>
      <c r="AC21" s="12">
        <v>372.3</v>
      </c>
      <c r="AE21" s="12">
        <v>511.9</v>
      </c>
      <c r="AF21" s="12">
        <v>291.8</v>
      </c>
      <c r="AH21" s="12">
        <v>367.6</v>
      </c>
      <c r="AJ21" s="12">
        <v>325.7</v>
      </c>
      <c r="AQ21" s="12">
        <v>233.4</v>
      </c>
      <c r="AR21" s="12">
        <v>236</v>
      </c>
      <c r="AU21" s="12">
        <v>204.1</v>
      </c>
      <c r="AX21" s="12">
        <v>361.6</v>
      </c>
      <c r="BC21" s="12">
        <v>194</v>
      </c>
      <c r="BF21" s="12">
        <v>247.1</v>
      </c>
      <c r="BG21" s="12">
        <v>304.39999999999998</v>
      </c>
      <c r="BH21" s="12">
        <v>160.30000000000001</v>
      </c>
      <c r="BI21" s="12">
        <v>181.6</v>
      </c>
      <c r="BK21" s="12">
        <v>111.7</v>
      </c>
      <c r="BN21" s="12">
        <v>112.7</v>
      </c>
      <c r="BO21" s="12">
        <v>279</v>
      </c>
    </row>
    <row r="22" spans="2:69" x14ac:dyDescent="0.25">
      <c r="B22" s="12" t="s">
        <v>10</v>
      </c>
      <c r="E22" s="12">
        <v>7.3</v>
      </c>
      <c r="F22" s="12">
        <v>18.2</v>
      </c>
      <c r="I22" s="12">
        <v>6.8</v>
      </c>
      <c r="L22" s="12">
        <v>8.6999999999999993</v>
      </c>
      <c r="N22" s="12">
        <v>5.2</v>
      </c>
      <c r="P22" s="12">
        <v>7.3</v>
      </c>
      <c r="R22" s="12">
        <v>5.4</v>
      </c>
      <c r="Z22" s="12">
        <v>5.7</v>
      </c>
      <c r="AE22" s="12">
        <v>7.7</v>
      </c>
      <c r="AF22" s="12">
        <v>6.5</v>
      </c>
      <c r="AH22" s="12">
        <v>19.3</v>
      </c>
      <c r="AJ22" s="12">
        <v>7</v>
      </c>
      <c r="AQ22" s="12">
        <v>22.2</v>
      </c>
      <c r="AR22" s="12">
        <v>13.5</v>
      </c>
      <c r="AX22" s="12">
        <v>8.4</v>
      </c>
      <c r="BC22" s="12">
        <v>21</v>
      </c>
      <c r="BF22" s="12">
        <v>13</v>
      </c>
      <c r="BG22" s="12">
        <v>9.5</v>
      </c>
      <c r="BK22" s="12">
        <v>22.6</v>
      </c>
    </row>
    <row r="23" spans="2:69" x14ac:dyDescent="0.25">
      <c r="B23" s="12" t="s">
        <v>14</v>
      </c>
      <c r="C23" s="12">
        <v>455</v>
      </c>
      <c r="E23" s="12">
        <v>110.9</v>
      </c>
      <c r="F23" s="12">
        <v>325.89999999999998</v>
      </c>
      <c r="I23" s="12">
        <v>101</v>
      </c>
      <c r="J23" s="12">
        <v>695</v>
      </c>
      <c r="L23" s="12">
        <v>44.2</v>
      </c>
      <c r="N23" s="12">
        <v>270.60000000000002</v>
      </c>
      <c r="P23" s="12">
        <v>403.2</v>
      </c>
      <c r="Q23" s="12">
        <v>449.6</v>
      </c>
      <c r="R23" s="12">
        <v>622.9</v>
      </c>
      <c r="W23" s="12">
        <v>446.5</v>
      </c>
      <c r="Y23" s="12">
        <v>323.3</v>
      </c>
      <c r="Z23" s="12">
        <v>330.8</v>
      </c>
      <c r="AC23" s="12">
        <v>293.3</v>
      </c>
      <c r="AE23" s="12">
        <v>335</v>
      </c>
      <c r="AF23" s="12">
        <v>301.60000000000002</v>
      </c>
      <c r="AH23" s="12">
        <v>321.10000000000002</v>
      </c>
      <c r="AJ23" s="12">
        <v>292.7</v>
      </c>
      <c r="AQ23" s="12">
        <v>316.89999999999998</v>
      </c>
      <c r="AR23" s="12">
        <v>314.8</v>
      </c>
      <c r="AU23" s="12">
        <v>255.3</v>
      </c>
      <c r="AX23" s="12">
        <v>244.2</v>
      </c>
      <c r="BC23" s="12">
        <v>196.7</v>
      </c>
      <c r="BF23" s="12">
        <v>223.4</v>
      </c>
      <c r="BG23" s="12">
        <v>168.5</v>
      </c>
      <c r="BH23" s="12">
        <v>132.4</v>
      </c>
      <c r="BI23" s="12">
        <v>261.89999999999998</v>
      </c>
      <c r="BK23" s="12">
        <v>167.4</v>
      </c>
      <c r="BN23" s="12">
        <v>185</v>
      </c>
      <c r="BO23" s="12">
        <v>112.3</v>
      </c>
    </row>
    <row r="24" spans="2:69" x14ac:dyDescent="0.25">
      <c r="B24" s="12" t="s">
        <v>13</v>
      </c>
      <c r="C24" s="12">
        <v>65.099999999999994</v>
      </c>
      <c r="E24" s="12">
        <v>15</v>
      </c>
      <c r="F24" s="12">
        <v>47.6</v>
      </c>
      <c r="I24" s="12">
        <v>22</v>
      </c>
      <c r="J24" s="12">
        <v>46.4</v>
      </c>
      <c r="L24" s="12">
        <v>18.7</v>
      </c>
      <c r="N24" s="12">
        <v>37.700000000000003</v>
      </c>
      <c r="P24" s="12">
        <v>56.1</v>
      </c>
      <c r="Q24" s="12">
        <v>32.299999999999997</v>
      </c>
      <c r="R24" s="12">
        <v>19.600000000000001</v>
      </c>
      <c r="W24" s="12">
        <v>18.399999999999999</v>
      </c>
      <c r="Y24" s="12">
        <v>24.8</v>
      </c>
      <c r="Z24" s="12">
        <v>30.9</v>
      </c>
      <c r="AC24" s="12">
        <v>16.3</v>
      </c>
      <c r="AE24" s="12">
        <v>13.3</v>
      </c>
      <c r="AF24" s="12">
        <v>30.6</v>
      </c>
      <c r="AH24" s="12">
        <v>28.8</v>
      </c>
      <c r="AJ24" s="12">
        <v>23.9</v>
      </c>
      <c r="AQ24" s="12">
        <v>25.5</v>
      </c>
      <c r="AR24" s="12">
        <v>29.9</v>
      </c>
      <c r="AU24" s="12">
        <v>32.4</v>
      </c>
      <c r="AX24" s="12">
        <v>8.6</v>
      </c>
      <c r="BC24" s="12">
        <v>21.6</v>
      </c>
      <c r="BF24" s="12">
        <v>7.9</v>
      </c>
      <c r="BG24" s="12">
        <v>5.4</v>
      </c>
      <c r="BI24" s="12">
        <v>37</v>
      </c>
      <c r="BK24" s="12">
        <v>18.8</v>
      </c>
      <c r="BN24" s="12">
        <v>8.1999999999999993</v>
      </c>
      <c r="BO24" s="12">
        <v>11.7</v>
      </c>
    </row>
    <row r="25" spans="2:69" x14ac:dyDescent="0.25">
      <c r="B25" s="12" t="s">
        <v>15</v>
      </c>
      <c r="E25" s="12">
        <v>77.2</v>
      </c>
      <c r="F25" s="12">
        <v>130.80000000000001</v>
      </c>
      <c r="I25" s="12">
        <v>84.5</v>
      </c>
      <c r="L25" s="12">
        <v>66.7</v>
      </c>
      <c r="N25" s="12">
        <v>87.3</v>
      </c>
      <c r="P25" s="12">
        <v>131.4</v>
      </c>
      <c r="R25" s="12">
        <v>57.6</v>
      </c>
      <c r="Z25" s="12">
        <v>128.69999999999999</v>
      </c>
      <c r="AE25" s="12">
        <v>64.8</v>
      </c>
      <c r="AF25" s="12">
        <v>78</v>
      </c>
      <c r="AH25" s="12">
        <v>101.3</v>
      </c>
      <c r="AJ25" s="12">
        <v>133.6</v>
      </c>
      <c r="AQ25" s="12">
        <v>141.19999999999999</v>
      </c>
      <c r="AR25" s="12">
        <v>150.30000000000001</v>
      </c>
      <c r="AX25" s="12">
        <v>40.5</v>
      </c>
      <c r="BC25" s="12">
        <v>104.3</v>
      </c>
      <c r="BF25" s="12">
        <v>58.2</v>
      </c>
      <c r="BG25" s="12">
        <v>39.700000000000003</v>
      </c>
      <c r="BK25" s="12">
        <v>59.5</v>
      </c>
    </row>
    <row r="26" spans="2:69" x14ac:dyDescent="0.25">
      <c r="B26" s="12" t="s">
        <v>16</v>
      </c>
      <c r="E26" s="12">
        <v>40.299999999999997</v>
      </c>
      <c r="F26" s="12">
        <v>69</v>
      </c>
      <c r="I26" s="12">
        <v>40.5</v>
      </c>
      <c r="L26" s="12">
        <v>30.8</v>
      </c>
      <c r="N26" s="12">
        <v>45.1</v>
      </c>
      <c r="P26" s="12">
        <v>72.099999999999994</v>
      </c>
      <c r="R26" s="12">
        <v>23.6</v>
      </c>
      <c r="Z26" s="12">
        <v>50.6</v>
      </c>
      <c r="AE26" s="12">
        <v>30</v>
      </c>
      <c r="AF26" s="12">
        <v>44.5</v>
      </c>
      <c r="AH26" s="12">
        <v>36.6</v>
      </c>
      <c r="AJ26" s="12">
        <v>44.4</v>
      </c>
      <c r="AQ26" s="12">
        <v>34.700000000000003</v>
      </c>
      <c r="AR26" s="12">
        <v>48.3</v>
      </c>
      <c r="AX26" s="12">
        <v>16.8</v>
      </c>
      <c r="BC26" s="12">
        <v>23.6</v>
      </c>
      <c r="BF26" s="12">
        <v>18.8</v>
      </c>
      <c r="BG26" s="12">
        <v>11.9</v>
      </c>
      <c r="BK26" s="12">
        <v>3.9</v>
      </c>
    </row>
    <row r="28" spans="2:69" x14ac:dyDescent="0.25">
      <c r="B28" s="11" t="s">
        <v>59</v>
      </c>
    </row>
    <row r="29" spans="2:69" x14ac:dyDescent="0.25">
      <c r="B29" s="3" t="s">
        <v>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Hall, 1977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Næraa</dc:creator>
  <cp:lastModifiedBy>Tomas Næraa</cp:lastModifiedBy>
  <dcterms:created xsi:type="dcterms:W3CDTF">2014-09-01T06:54:25Z</dcterms:created>
  <dcterms:modified xsi:type="dcterms:W3CDTF">2018-08-14T14:45:53Z</dcterms:modified>
</cp:coreProperties>
</file>