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njiono/Desktop/"/>
    </mc:Choice>
  </mc:AlternateContent>
  <xr:revisionPtr revIDLastSave="0" documentId="8_{0E18D88E-4AA9-704E-BD0A-74F89D92A4C9}" xr6:coauthVersionLast="47" xr6:coauthVersionMax="47" xr10:uidLastSave="{00000000-0000-0000-0000-000000000000}"/>
  <bookViews>
    <workbookView xWindow="-4120" yWindow="12720" windowWidth="43000" windowHeight="25340" xr2:uid="{AFCD58DD-DFE1-A04C-992A-83D65F69F0A9}"/>
  </bookViews>
  <sheets>
    <sheet name="Sheet11" sheetId="1" r:id="rId1"/>
    <sheet name="Sheet1" sheetId="2" r:id="rId2"/>
    <sheet name="Sheet2" sheetId="3" r:id="rId3"/>
    <sheet name="Sheet3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" i="1" l="1"/>
  <c r="D17" i="1"/>
  <c r="D18" i="1"/>
  <c r="D19" i="1"/>
  <c r="D20" i="1"/>
  <c r="D15" i="1"/>
  <c r="D19" i="3"/>
  <c r="E19" i="3"/>
  <c r="F19" i="3"/>
  <c r="G19" i="3"/>
  <c r="H19" i="3"/>
  <c r="J19" i="3" s="1"/>
  <c r="I19" i="3"/>
  <c r="D20" i="3"/>
  <c r="E20" i="3"/>
  <c r="F20" i="3"/>
  <c r="I20" i="3" s="1"/>
  <c r="G20" i="3"/>
  <c r="H20" i="3"/>
  <c r="J20" i="3" s="1"/>
  <c r="D21" i="3"/>
  <c r="E21" i="3"/>
  <c r="H21" i="3" s="1"/>
  <c r="F21" i="3"/>
  <c r="I21" i="3" s="1"/>
  <c r="G21" i="3"/>
  <c r="D22" i="3"/>
  <c r="G22" i="3" s="1"/>
  <c r="E22" i="3"/>
  <c r="H22" i="3" s="1"/>
  <c r="F22" i="3"/>
  <c r="I22" i="3" s="1"/>
  <c r="D23" i="3"/>
  <c r="F23" i="3" s="1"/>
  <c r="I23" i="3" s="1"/>
  <c r="E23" i="3"/>
  <c r="H23" i="3" s="1"/>
  <c r="J23" i="3" s="1"/>
  <c r="D18" i="3"/>
  <c r="G18" i="3" s="1"/>
  <c r="G17" i="3"/>
  <c r="F17" i="3"/>
  <c r="I17" i="3" s="1"/>
  <c r="D17" i="3"/>
  <c r="E17" i="3" s="1"/>
  <c r="H17" i="3" s="1"/>
  <c r="D16" i="3"/>
  <c r="F16" i="3" s="1"/>
  <c r="I16" i="3" s="1"/>
  <c r="D15" i="3"/>
  <c r="G15" i="3" s="1"/>
  <c r="J22" i="3" l="1"/>
  <c r="J21" i="3"/>
  <c r="G23" i="3"/>
  <c r="E18" i="3"/>
  <c r="H18" i="3" s="1"/>
  <c r="G16" i="3"/>
  <c r="F18" i="3"/>
  <c r="I18" i="3" s="1"/>
  <c r="J17" i="3"/>
  <c r="E15" i="3"/>
  <c r="H15" i="3" s="1"/>
  <c r="J15" i="3" s="1"/>
  <c r="F15" i="3"/>
  <c r="I15" i="3" s="1"/>
  <c r="E16" i="3"/>
  <c r="H16" i="3" s="1"/>
  <c r="J16" i="3" s="1"/>
  <c r="J18" i="3" l="1"/>
  <c r="E19" i="1"/>
  <c r="F19" i="1"/>
  <c r="I19" i="1" s="1"/>
  <c r="G19" i="1"/>
  <c r="H19" i="1"/>
  <c r="E20" i="1"/>
  <c r="F20" i="1"/>
  <c r="G20" i="1"/>
  <c r="H20" i="1"/>
  <c r="I20" i="1"/>
  <c r="G17" i="1"/>
  <c r="E18" i="1"/>
  <c r="H18" i="1" s="1"/>
  <c r="E15" i="1"/>
  <c r="E16" i="1"/>
  <c r="E17" i="1"/>
  <c r="H17" i="1" s="1"/>
  <c r="F16" i="1"/>
  <c r="I16" i="1" s="1"/>
  <c r="F18" i="1"/>
  <c r="I18" i="1" s="1"/>
  <c r="F15" i="1"/>
  <c r="G16" i="1"/>
  <c r="J19" i="1" l="1"/>
  <c r="J20" i="1"/>
  <c r="G15" i="1"/>
  <c r="F17" i="1"/>
  <c r="I17" i="1" s="1"/>
  <c r="G18" i="1"/>
  <c r="J17" i="1"/>
  <c r="J18" i="1"/>
  <c r="H15" i="1"/>
  <c r="I15" i="1"/>
  <c r="H16" i="1"/>
  <c r="J16" i="1" s="1"/>
  <c r="J15" i="1" l="1"/>
</calcChain>
</file>

<file path=xl/sharedStrings.xml><?xml version="1.0" encoding="utf-8"?>
<sst xmlns="http://schemas.openxmlformats.org/spreadsheetml/2006/main" count="146" uniqueCount="79">
  <si>
    <t>So</t>
  </si>
  <si>
    <t>S1</t>
  </si>
  <si>
    <t>S2</t>
  </si>
  <si>
    <t>S3</t>
  </si>
  <si>
    <t>Ao</t>
  </si>
  <si>
    <t>A1</t>
  </si>
  <si>
    <t>A2</t>
  </si>
  <si>
    <t>A3</t>
  </si>
  <si>
    <t>2d/L</t>
  </si>
  <si>
    <t>A So</t>
  </si>
  <si>
    <t>B So</t>
  </si>
  <si>
    <t>A S1</t>
  </si>
  <si>
    <t>B S1</t>
  </si>
  <si>
    <t>A S2</t>
  </si>
  <si>
    <t>B S2</t>
  </si>
  <si>
    <t>A S3</t>
  </si>
  <si>
    <t>B S3</t>
  </si>
  <si>
    <t>A Ao</t>
  </si>
  <si>
    <t>B Ao</t>
  </si>
  <si>
    <t>A A1</t>
  </si>
  <si>
    <t>B A1</t>
  </si>
  <si>
    <t>A A2</t>
  </si>
  <si>
    <t>B A2</t>
  </si>
  <si>
    <t>A A3</t>
  </si>
  <si>
    <t>B A3</t>
  </si>
  <si>
    <t>Lamb wave attenuation Using A-B parameters</t>
  </si>
  <si>
    <t>One needs bulk wave attenuation coefficients, aL and aT, Rayleigh wave  wavelength L (at 1 MHz), Rayleigh wave velocity VR and half-thickness d</t>
  </si>
  <si>
    <t>Units: aL and aT  dB/m/MHz; L  mm-MHz, VL  mm/µs;  d  mm</t>
  </si>
  <si>
    <t>Freq f in MHz</t>
  </si>
  <si>
    <t>(aL) x f</t>
  </si>
  <si>
    <t>(aT) x f</t>
  </si>
  <si>
    <t>Freq in kHz</t>
  </si>
  <si>
    <t>Attn from aL</t>
  </si>
  <si>
    <t>Attn from aT</t>
  </si>
  <si>
    <t>Total attn</t>
  </si>
  <si>
    <t>1000 x col D</t>
  </si>
  <si>
    <t>col B x col E</t>
  </si>
  <si>
    <t>col C x col F</t>
  </si>
  <si>
    <t>col H + col I</t>
  </si>
  <si>
    <t>Steel</t>
  </si>
  <si>
    <t xml:space="preserve">Example: 410 Stainless Steel, </t>
  </si>
  <si>
    <t>L = 3.07 mm (1 MHz)</t>
  </si>
  <si>
    <t>VR = 3.07 mm/µs</t>
  </si>
  <si>
    <t>0.97 x f</t>
  </si>
  <si>
    <t>aL = 0.97 dB/m/MHz</t>
  </si>
  <si>
    <t>aT = 2.6 dB/m/MHz</t>
  </si>
  <si>
    <t>2.6 x f</t>
  </si>
  <si>
    <t>(2d/L) VR/2d</t>
  </si>
  <si>
    <t>VR=3.07</t>
  </si>
  <si>
    <t>dB/m</t>
  </si>
  <si>
    <t>From A-B Table 0.28</t>
  </si>
  <si>
    <t>S0</t>
  </si>
  <si>
    <t>S4</t>
  </si>
  <si>
    <t>A4</t>
  </si>
  <si>
    <t>A S4</t>
  </si>
  <si>
    <t>B S4</t>
  </si>
  <si>
    <t>A A4</t>
  </si>
  <si>
    <t>B A4</t>
  </si>
  <si>
    <t>Poisson's ratio = 0.34</t>
  </si>
  <si>
    <t>Poisson's ratio = 0.28</t>
  </si>
  <si>
    <t xml:space="preserve">Example: HDPE, </t>
  </si>
  <si>
    <t>aL = 270 dB/m/MHz</t>
  </si>
  <si>
    <t>aT = 1550 dB/m/MHz</t>
  </si>
  <si>
    <t>L = 1.03 mm (1 MHz)</t>
  </si>
  <si>
    <t>VL = 1,03 mm/µs</t>
  </si>
  <si>
    <t>2d = 7.1 mm</t>
  </si>
  <si>
    <t xml:space="preserve">HDPE </t>
  </si>
  <si>
    <t>VR 1.03</t>
  </si>
  <si>
    <t>2d = 7.1</t>
  </si>
  <si>
    <t>(2d/L) VL/2d</t>
  </si>
  <si>
    <t>col A x 1.03/7.1</t>
  </si>
  <si>
    <t>270 x f</t>
  </si>
  <si>
    <t>1550 x f</t>
  </si>
  <si>
    <t>for 2d= 7.1 mm</t>
  </si>
  <si>
    <t>From A-B Table 0.34</t>
  </si>
  <si>
    <t>2d = 2.5 mm</t>
  </si>
  <si>
    <t>2d= 2.5 mm</t>
  </si>
  <si>
    <t>col A x 3.07/2.5</t>
  </si>
  <si>
    <t>2d = 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</si>
</sst>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8" formatCode="0.000000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FF0000"/>
      <name val="Calibri (Body)"/>
    </font>
    <font>
      <b/>
      <sz val="12"/>
      <color rgb="FFFF0000"/>
      <name val="Calibri (Body)"/>
    </font>
    <font>
      <sz val="12"/>
      <color rgb="FFFF0000"/>
      <name val="Calibri (Body)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0" fillId="0" borderId="0" xfId="0" applyFont="1"/>
    <xf numFmtId="164" fontId="0" fillId="0" borderId="0" xfId="0" applyNumberFormat="1" applyFont="1" applyAlignment="1">
      <alignment horizontal="center"/>
    </xf>
    <xf numFmtId="164" fontId="0" fillId="0" borderId="0" xfId="0" applyNumberFormat="1" applyFont="1"/>
    <xf numFmtId="0" fontId="0" fillId="0" borderId="0" xfId="0" applyFont="1" applyAlignment="1">
      <alignment horizontal="center"/>
    </xf>
    <xf numFmtId="168" fontId="0" fillId="2" borderId="0" xfId="0" applyNumberFormat="1" applyFill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4CAAB-883E-A14A-A484-60DF19081FCB}">
  <dimension ref="A1:J22"/>
  <sheetViews>
    <sheetView tabSelected="1" zoomScale="122" zoomScaleNormal="122" workbookViewId="0">
      <selection activeCell="K30" sqref="K30"/>
    </sheetView>
  </sheetViews>
  <sheetFormatPr baseColWidth="10" defaultRowHeight="16" x14ac:dyDescent="0.2"/>
  <cols>
    <col min="1" max="1" width="14.33203125" customWidth="1"/>
    <col min="2" max="2" width="13.5" customWidth="1"/>
    <col min="3" max="3" width="14.1640625" customWidth="1"/>
    <col min="4" max="4" width="13.83203125" customWidth="1"/>
    <col min="7" max="7" width="15.33203125" customWidth="1"/>
    <col min="8" max="8" width="12.6640625" customWidth="1"/>
    <col min="9" max="9" width="12.33203125" customWidth="1"/>
    <col min="10" max="10" width="13.33203125" customWidth="1"/>
  </cols>
  <sheetData>
    <row r="1" spans="1:10" ht="19" x14ac:dyDescent="0.25">
      <c r="A1" s="2"/>
      <c r="D1" s="9" t="s">
        <v>25</v>
      </c>
    </row>
    <row r="3" spans="1:10" x14ac:dyDescent="0.2">
      <c r="A3" t="s">
        <v>26</v>
      </c>
    </row>
    <row r="4" spans="1:10" x14ac:dyDescent="0.2">
      <c r="A4" t="s">
        <v>27</v>
      </c>
    </row>
    <row r="6" spans="1:10" x14ac:dyDescent="0.2">
      <c r="A6" t="s">
        <v>40</v>
      </c>
    </row>
    <row r="7" spans="1:10" x14ac:dyDescent="0.2">
      <c r="A7" t="s">
        <v>44</v>
      </c>
      <c r="C7" t="s">
        <v>45</v>
      </c>
    </row>
    <row r="8" spans="1:10" x14ac:dyDescent="0.2">
      <c r="A8" t="s">
        <v>41</v>
      </c>
    </row>
    <row r="9" spans="1:10" x14ac:dyDescent="0.2">
      <c r="A9" t="s">
        <v>42</v>
      </c>
    </row>
    <row r="10" spans="1:10" x14ac:dyDescent="0.2">
      <c r="A10" t="s">
        <v>75</v>
      </c>
    </row>
    <row r="12" spans="1:10" x14ac:dyDescent="0.2">
      <c r="A12" s="4" t="s">
        <v>39</v>
      </c>
      <c r="B12" s="4" t="s">
        <v>48</v>
      </c>
      <c r="C12" s="4" t="s">
        <v>78</v>
      </c>
      <c r="D12" s="4" t="s">
        <v>28</v>
      </c>
      <c r="E12" s="4" t="s">
        <v>29</v>
      </c>
      <c r="F12" s="4" t="s">
        <v>30</v>
      </c>
      <c r="G12" s="4" t="s">
        <v>31</v>
      </c>
      <c r="H12" s="4" t="s">
        <v>32</v>
      </c>
      <c r="I12" s="4" t="s">
        <v>33</v>
      </c>
      <c r="J12" s="4" t="s">
        <v>34</v>
      </c>
    </row>
    <row r="13" spans="1:10" x14ac:dyDescent="0.2">
      <c r="A13" s="15" t="s">
        <v>50</v>
      </c>
      <c r="B13" s="4"/>
      <c r="C13" s="4"/>
      <c r="D13" s="4" t="s">
        <v>47</v>
      </c>
      <c r="E13" s="4"/>
      <c r="F13" s="4"/>
      <c r="G13" s="4" t="s">
        <v>35</v>
      </c>
      <c r="H13" s="4" t="s">
        <v>49</v>
      </c>
      <c r="I13" s="4" t="s">
        <v>49</v>
      </c>
      <c r="J13" s="4" t="s">
        <v>49</v>
      </c>
    </row>
    <row r="14" spans="1:10" x14ac:dyDescent="0.2">
      <c r="A14" s="5" t="s">
        <v>8</v>
      </c>
      <c r="B14" s="5" t="s">
        <v>9</v>
      </c>
      <c r="C14" s="5" t="s">
        <v>10</v>
      </c>
      <c r="D14" s="4" t="s">
        <v>77</v>
      </c>
      <c r="E14" s="4" t="s">
        <v>43</v>
      </c>
      <c r="F14" s="4" t="s">
        <v>46</v>
      </c>
      <c r="G14" s="4" t="s">
        <v>76</v>
      </c>
      <c r="H14" s="4" t="s">
        <v>36</v>
      </c>
      <c r="I14" s="4" t="s">
        <v>37</v>
      </c>
      <c r="J14" s="4" t="s">
        <v>38</v>
      </c>
    </row>
    <row r="15" spans="1:10" x14ac:dyDescent="0.2">
      <c r="A15" s="14">
        <v>1.274560655737705E-2</v>
      </c>
      <c r="B15" s="14">
        <v>0.62311522268710706</v>
      </c>
      <c r="C15" s="14">
        <v>0.27318568701876161</v>
      </c>
      <c r="D15" s="7">
        <f>A15*3.07/2.5</f>
        <v>1.5651604852459016E-2</v>
      </c>
      <c r="E15" s="7">
        <f>D15*0.97</f>
        <v>1.5182056706885246E-2</v>
      </c>
      <c r="F15" s="7">
        <f>D15*2.6</f>
        <v>4.0694172616393444E-2</v>
      </c>
      <c r="G15" s="7">
        <f>D15*1000</f>
        <v>15.651604852459016</v>
      </c>
      <c r="H15" s="7">
        <f>B15*E15</f>
        <v>9.4601706457590872E-3</v>
      </c>
      <c r="I15" s="7">
        <f>C15*F15</f>
        <v>1.111706550386952E-2</v>
      </c>
      <c r="J15" s="7">
        <f>H15+I15</f>
        <v>2.0577236149628607E-2</v>
      </c>
    </row>
    <row r="16" spans="1:10" x14ac:dyDescent="0.2">
      <c r="A16" s="14">
        <v>3.2474885245901641E-2</v>
      </c>
      <c r="B16" s="14">
        <v>0.61496505090265052</v>
      </c>
      <c r="C16" s="14">
        <v>0.27028318227522141</v>
      </c>
      <c r="D16" s="7">
        <f t="shared" ref="D16:D20" si="0">A16*3.07/2.5</f>
        <v>3.9879159081967215E-2</v>
      </c>
      <c r="E16" s="7">
        <f t="shared" ref="E16:E20" si="1">D16*0.97</f>
        <v>3.8682784309508195E-2</v>
      </c>
      <c r="F16" s="7">
        <f t="shared" ref="F16:F18" si="2">D16*2.6</f>
        <v>0.10368581361311477</v>
      </c>
      <c r="G16" s="7">
        <f t="shared" ref="G16:G18" si="3">D16*1000</f>
        <v>39.879159081967217</v>
      </c>
      <c r="H16" s="7">
        <f t="shared" ref="H16:I18" si="4">B16*E16</f>
        <v>2.3788560421952959E-2</v>
      </c>
      <c r="I16" s="7">
        <f t="shared" si="4"/>
        <v>2.8024531660148132E-2</v>
      </c>
      <c r="J16" s="7">
        <f t="shared" ref="J16:J18" si="5">H16+I16</f>
        <v>5.1813092082101095E-2</v>
      </c>
    </row>
    <row r="17" spans="1:10" x14ac:dyDescent="0.2">
      <c r="A17" s="14">
        <v>5.219901639344262E-2</v>
      </c>
      <c r="B17" s="14">
        <v>0.61695451997003625</v>
      </c>
      <c r="C17" s="14">
        <v>0.27048653799020839</v>
      </c>
      <c r="D17" s="7">
        <f t="shared" si="0"/>
        <v>6.4100392131147529E-2</v>
      </c>
      <c r="E17" s="7">
        <f t="shared" si="1"/>
        <v>6.2177380367213105E-2</v>
      </c>
      <c r="F17" s="7">
        <f t="shared" si="2"/>
        <v>0.16666101954098358</v>
      </c>
      <c r="G17" s="7">
        <f t="shared" si="3"/>
        <v>64.10039213114753</v>
      </c>
      <c r="H17" s="7">
        <f t="shared" si="4"/>
        <v>3.8360615857448314E-2</v>
      </c>
      <c r="I17" s="7">
        <f t="shared" si="4"/>
        <v>4.5079562193559117E-2</v>
      </c>
      <c r="J17" s="7">
        <f t="shared" si="5"/>
        <v>8.3440178051007424E-2</v>
      </c>
    </row>
    <row r="18" spans="1:10" x14ac:dyDescent="0.2">
      <c r="A18" s="14">
        <v>7.1914098360655737E-2</v>
      </c>
      <c r="B18" s="14">
        <v>0.61437241787243591</v>
      </c>
      <c r="C18" s="14">
        <v>0.2718977682405937</v>
      </c>
      <c r="D18" s="7">
        <f t="shared" si="0"/>
        <v>8.8310512786885245E-2</v>
      </c>
      <c r="E18" s="7">
        <f t="shared" si="1"/>
        <v>8.5661197403278683E-2</v>
      </c>
      <c r="F18" s="7">
        <f t="shared" si="2"/>
        <v>0.22960733324590166</v>
      </c>
      <c r="G18" s="7">
        <f t="shared" si="3"/>
        <v>88.310512786885241</v>
      </c>
      <c r="H18" s="7">
        <f t="shared" si="4"/>
        <v>5.2627876966500349E-2</v>
      </c>
      <c r="I18" s="7">
        <f t="shared" si="4"/>
        <v>6.2429721481234934E-2</v>
      </c>
      <c r="J18" s="7">
        <f t="shared" si="5"/>
        <v>0.11505759844773528</v>
      </c>
    </row>
    <row r="19" spans="1:10" x14ac:dyDescent="0.2">
      <c r="A19" s="14">
        <v>9.1617049180327884E-2</v>
      </c>
      <c r="B19" s="14">
        <v>0.61465785043863308</v>
      </c>
      <c r="C19" s="14">
        <v>0.27221101021026989</v>
      </c>
      <c r="D19" s="7">
        <f t="shared" si="0"/>
        <v>0.11250573639344263</v>
      </c>
      <c r="E19" s="7">
        <f t="shared" si="1"/>
        <v>0.10913056430163935</v>
      </c>
      <c r="F19" s="7">
        <f t="shared" ref="F19:F20" si="6">D19*2.6</f>
        <v>0.29251491462295087</v>
      </c>
      <c r="G19" s="7">
        <f t="shared" ref="G19:G20" si="7">D19*1000</f>
        <v>112.50573639344263</v>
      </c>
      <c r="H19" s="7">
        <f t="shared" ref="H19:H20" si="8">B19*E19</f>
        <v>6.7077958070800678E-2</v>
      </c>
      <c r="I19" s="7">
        <f t="shared" ref="I19:I20" si="9">C19*F19</f>
        <v>7.9625780411084299E-2</v>
      </c>
      <c r="J19" s="7">
        <f t="shared" ref="J19:J20" si="10">H19+I19</f>
        <v>0.14670373848188498</v>
      </c>
    </row>
    <row r="20" spans="1:10" x14ac:dyDescent="0.2">
      <c r="A20" s="14">
        <v>0.1113039344262295</v>
      </c>
      <c r="B20" s="14">
        <v>0.6117082145924978</v>
      </c>
      <c r="C20" s="14">
        <v>0.27368166161956298</v>
      </c>
      <c r="D20" s="7">
        <f t="shared" si="0"/>
        <v>0.13668123147540984</v>
      </c>
      <c r="E20" s="7">
        <f t="shared" si="1"/>
        <v>0.13258079453114754</v>
      </c>
      <c r="F20" s="7">
        <f t="shared" si="6"/>
        <v>0.35537120183606558</v>
      </c>
      <c r="G20" s="7">
        <f t="shared" si="7"/>
        <v>136.68123147540985</v>
      </c>
      <c r="H20" s="7">
        <f t="shared" si="8"/>
        <v>8.1100761111903064E-2</v>
      </c>
      <c r="I20" s="7">
        <f t="shared" si="9"/>
        <v>9.7258581010235517E-2</v>
      </c>
      <c r="J20" s="7">
        <f t="shared" si="10"/>
        <v>0.17835934212213858</v>
      </c>
    </row>
    <row r="21" spans="1:10" x14ac:dyDescent="0.2">
      <c r="A21" s="3"/>
      <c r="B21" s="3"/>
      <c r="C21" s="3"/>
    </row>
    <row r="22" spans="1:10" x14ac:dyDescent="0.2">
      <c r="A22" s="3"/>
      <c r="B22" s="3"/>
      <c r="C22" s="3"/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FD72-F71F-6D41-8374-B1DF9EDB7853}">
  <dimension ref="A1:CN365"/>
  <sheetViews>
    <sheetView workbookViewId="0">
      <selection activeCell="I60" sqref="I60"/>
    </sheetView>
  </sheetViews>
  <sheetFormatPr baseColWidth="10" defaultRowHeight="16" x14ac:dyDescent="0.2"/>
  <cols>
    <col min="1" max="3" width="10.83203125" style="10"/>
    <col min="4" max="4" width="5.33203125" style="10" customWidth="1"/>
    <col min="5" max="7" width="10.83203125" style="10"/>
    <col min="8" max="8" width="5" style="10" customWidth="1"/>
    <col min="9" max="11" width="10.83203125" style="10"/>
    <col min="12" max="12" width="4.83203125" style="10" customWidth="1"/>
    <col min="13" max="15" width="10.83203125" style="10"/>
    <col min="16" max="16" width="4.83203125" style="10" customWidth="1"/>
    <col min="17" max="19" width="10.83203125" style="10"/>
    <col min="20" max="20" width="5.83203125" style="10" customWidth="1"/>
    <col min="21" max="23" width="10.83203125" style="10"/>
    <col min="24" max="24" width="4.83203125" style="10" customWidth="1"/>
    <col min="25" max="27" width="10.83203125" style="10"/>
    <col min="28" max="28" width="5.33203125" style="10" customWidth="1"/>
    <col min="29" max="31" width="10.83203125" style="10"/>
    <col min="32" max="32" width="5.5" style="10" customWidth="1"/>
    <col min="33" max="16384" width="10.83203125" style="10"/>
  </cols>
  <sheetData>
    <row r="1" spans="1:92" x14ac:dyDescent="0.2">
      <c r="A1" s="9" t="s">
        <v>59</v>
      </c>
      <c r="Q1" s="9" t="s">
        <v>59</v>
      </c>
    </row>
    <row r="2" spans="1:92" s="1" customFormat="1" x14ac:dyDescent="0.2">
      <c r="A2" s="8" t="s">
        <v>0</v>
      </c>
      <c r="B2" s="8"/>
      <c r="C2" s="8"/>
      <c r="D2" s="8"/>
      <c r="E2" s="8" t="s">
        <v>1</v>
      </c>
      <c r="F2" s="8"/>
      <c r="G2" s="8"/>
      <c r="H2" s="8"/>
      <c r="I2" s="8" t="s">
        <v>2</v>
      </c>
      <c r="J2" s="8"/>
      <c r="K2" s="8"/>
      <c r="L2" s="8"/>
      <c r="M2" s="8" t="s">
        <v>3</v>
      </c>
      <c r="N2" s="8"/>
      <c r="O2" s="8"/>
      <c r="P2" s="8"/>
      <c r="Q2" s="8" t="s">
        <v>4</v>
      </c>
      <c r="R2" s="8"/>
      <c r="S2" s="8"/>
      <c r="T2" s="8"/>
      <c r="U2" s="8" t="s">
        <v>5</v>
      </c>
      <c r="V2" s="8"/>
      <c r="W2" s="8"/>
      <c r="X2" s="8"/>
      <c r="Y2" s="8" t="s">
        <v>6</v>
      </c>
      <c r="Z2" s="8"/>
      <c r="AA2" s="8"/>
      <c r="AB2" s="8"/>
      <c r="AC2" s="8" t="s">
        <v>7</v>
      </c>
      <c r="AD2" s="8"/>
      <c r="AE2" s="8"/>
      <c r="AF2" s="8"/>
      <c r="AG2" s="8"/>
      <c r="AH2" s="8"/>
      <c r="AI2" s="8"/>
      <c r="AJ2" s="8"/>
      <c r="AK2" s="8"/>
    </row>
    <row r="3" spans="1:92" s="1" customFormat="1" x14ac:dyDescent="0.2">
      <c r="A3" s="8" t="s">
        <v>8</v>
      </c>
      <c r="B3" s="8" t="s">
        <v>9</v>
      </c>
      <c r="C3" s="8" t="s">
        <v>10</v>
      </c>
      <c r="D3" s="8"/>
      <c r="E3" s="8" t="s">
        <v>8</v>
      </c>
      <c r="F3" s="8" t="s">
        <v>11</v>
      </c>
      <c r="G3" s="8" t="s">
        <v>12</v>
      </c>
      <c r="H3" s="8"/>
      <c r="I3" s="8" t="s">
        <v>8</v>
      </c>
      <c r="J3" s="8" t="s">
        <v>13</v>
      </c>
      <c r="K3" s="8" t="s">
        <v>14</v>
      </c>
      <c r="L3" s="8"/>
      <c r="M3" s="8" t="s">
        <v>8</v>
      </c>
      <c r="N3" s="8" t="s">
        <v>15</v>
      </c>
      <c r="O3" s="8" t="s">
        <v>16</v>
      </c>
      <c r="P3" s="8"/>
      <c r="Q3" s="8" t="s">
        <v>8</v>
      </c>
      <c r="R3" s="8" t="s">
        <v>17</v>
      </c>
      <c r="S3" s="8" t="s">
        <v>18</v>
      </c>
      <c r="T3" s="8"/>
      <c r="U3" s="8" t="s">
        <v>8</v>
      </c>
      <c r="V3" s="8" t="s">
        <v>19</v>
      </c>
      <c r="W3" s="8" t="s">
        <v>20</v>
      </c>
      <c r="X3" s="8"/>
      <c r="Y3" s="8" t="s">
        <v>8</v>
      </c>
      <c r="Z3" s="8" t="s">
        <v>21</v>
      </c>
      <c r="AA3" s="8" t="s">
        <v>22</v>
      </c>
      <c r="AB3" s="8"/>
      <c r="AC3" s="8" t="s">
        <v>8</v>
      </c>
      <c r="AD3" s="8" t="s">
        <v>23</v>
      </c>
      <c r="AE3" s="8" t="s">
        <v>24</v>
      </c>
      <c r="AF3" s="8"/>
      <c r="AG3" s="8"/>
      <c r="AH3" s="8"/>
      <c r="AI3" s="8"/>
      <c r="AJ3" s="8"/>
      <c r="AK3" s="8"/>
    </row>
    <row r="4" spans="1:92" x14ac:dyDescent="0.2">
      <c r="A4" s="11">
        <v>1.274560655737705E-2</v>
      </c>
      <c r="B4" s="11">
        <v>0.62311522268710706</v>
      </c>
      <c r="C4" s="11">
        <v>0.27318568701876161</v>
      </c>
      <c r="D4" s="11"/>
      <c r="E4" s="11">
        <v>0.90863278688524596</v>
      </c>
      <c r="F4" s="11">
        <v>41.915991050600567</v>
      </c>
      <c r="G4" s="11">
        <v>4.0588732331986481</v>
      </c>
      <c r="H4" s="11"/>
      <c r="I4" s="11">
        <v>1.0829311475409837</v>
      </c>
      <c r="J4" s="11">
        <v>0.12351007793408121</v>
      </c>
      <c r="K4" s="11">
        <v>6.642200692513323</v>
      </c>
      <c r="L4" s="11"/>
      <c r="M4" s="11">
        <v>2.1684983606557378</v>
      </c>
      <c r="N4" s="11">
        <v>0.34991636436178697</v>
      </c>
      <c r="O4" s="11">
        <v>18.668219705579578</v>
      </c>
      <c r="P4" s="11"/>
      <c r="Q4" s="11">
        <v>5.173016393442623E-3</v>
      </c>
      <c r="R4" s="11">
        <v>4.2874675530396829</v>
      </c>
      <c r="S4" s="11">
        <v>1.9219119550889616</v>
      </c>
      <c r="T4" s="11"/>
      <c r="U4" s="11">
        <v>0.54109508196721312</v>
      </c>
      <c r="V4" s="11">
        <v>9.8800897065918596E-3</v>
      </c>
      <c r="W4" s="11">
        <v>7.418944774893026</v>
      </c>
      <c r="X4" s="11"/>
      <c r="Y4" s="11">
        <v>1.6164327868852459</v>
      </c>
      <c r="Z4" s="11">
        <v>8.1023397496159966</v>
      </c>
      <c r="AA4" s="11">
        <v>14.881033156965199</v>
      </c>
      <c r="AB4" s="11"/>
      <c r="AC4" s="11">
        <v>1.9355409836065576</v>
      </c>
      <c r="AD4" s="11">
        <v>26.463256497238383</v>
      </c>
      <c r="AE4" s="11">
        <v>4.1515265486687607</v>
      </c>
      <c r="AF4" s="11"/>
      <c r="AG4" s="11"/>
      <c r="AH4" s="11"/>
      <c r="AI4" s="11"/>
      <c r="AJ4" s="11"/>
      <c r="AK4" s="11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</row>
    <row r="5" spans="1:92" x14ac:dyDescent="0.2">
      <c r="A5" s="11">
        <v>3.2474885245901641E-2</v>
      </c>
      <c r="B5" s="11">
        <v>0.61496505090265052</v>
      </c>
      <c r="C5" s="11">
        <v>0.27028318227522141</v>
      </c>
      <c r="D5" s="11"/>
      <c r="E5" s="11">
        <v>0.90964918032786901</v>
      </c>
      <c r="F5" s="11">
        <v>22.292083810713017</v>
      </c>
      <c r="G5" s="11">
        <v>1.9418814723016864</v>
      </c>
      <c r="H5" s="11"/>
      <c r="I5" s="11">
        <v>1.0849180327868853</v>
      </c>
      <c r="J5" s="11">
        <v>0.21348802782048079</v>
      </c>
      <c r="K5" s="11">
        <v>3.8268592195105482</v>
      </c>
      <c r="L5" s="11"/>
      <c r="M5" s="11">
        <v>2.1692065573770494</v>
      </c>
      <c r="N5" s="11">
        <v>0.37186957240234547</v>
      </c>
      <c r="O5" s="11">
        <v>16.948507303878685</v>
      </c>
      <c r="P5" s="11"/>
      <c r="Q5" s="11">
        <v>8.3460983606557376E-3</v>
      </c>
      <c r="R5" s="11">
        <v>3.3788299991961002</v>
      </c>
      <c r="S5" s="11">
        <v>1.533555031182791</v>
      </c>
      <c r="T5" s="11"/>
      <c r="U5" s="11">
        <v>0.54197704918032785</v>
      </c>
      <c r="V5" s="11">
        <v>2.942975074231273E-2</v>
      </c>
      <c r="W5" s="11">
        <v>4.4827794312557732</v>
      </c>
      <c r="X5" s="11"/>
      <c r="Y5" s="11">
        <v>1.617055737704918</v>
      </c>
      <c r="Z5" s="11">
        <v>6.8913175417027883</v>
      </c>
      <c r="AA5" s="11">
        <v>11.919849069985988</v>
      </c>
      <c r="AB5" s="11"/>
      <c r="AC5" s="11">
        <v>1.9369180327868856</v>
      </c>
      <c r="AD5" s="11">
        <v>20.21135143038542</v>
      </c>
      <c r="AE5" s="11">
        <v>2.2035282435805819</v>
      </c>
      <c r="AF5" s="11"/>
      <c r="AG5" s="11"/>
      <c r="AH5" s="11"/>
      <c r="AI5" s="11"/>
      <c r="AJ5" s="11"/>
      <c r="AK5" s="11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</row>
    <row r="6" spans="1:92" x14ac:dyDescent="0.2">
      <c r="A6" s="11">
        <v>5.219901639344262E-2</v>
      </c>
      <c r="B6" s="11">
        <v>0.61695451997003625</v>
      </c>
      <c r="C6" s="11">
        <v>0.27048653799020839</v>
      </c>
      <c r="D6" s="11"/>
      <c r="E6" s="11">
        <v>0.91092459016393446</v>
      </c>
      <c r="F6" s="11">
        <v>15.042350689667114</v>
      </c>
      <c r="G6" s="11">
        <v>1.214242167746115</v>
      </c>
      <c r="H6" s="11"/>
      <c r="I6" s="11">
        <v>1.0879081967213116</v>
      </c>
      <c r="J6" s="11">
        <v>0.29741916017748482</v>
      </c>
      <c r="K6" s="11">
        <v>2.7175436815453144</v>
      </c>
      <c r="L6" s="11"/>
      <c r="M6" s="11">
        <v>2.1699672131147545</v>
      </c>
      <c r="N6" s="11">
        <v>0.39323835000183932</v>
      </c>
      <c r="O6" s="11">
        <v>15.494274997683739</v>
      </c>
      <c r="P6" s="11"/>
      <c r="Q6" s="11">
        <v>1.2228655737704919E-2</v>
      </c>
      <c r="R6" s="11">
        <v>2.7889615494043447</v>
      </c>
      <c r="S6" s="11">
        <v>1.2948399201163681</v>
      </c>
      <c r="T6" s="11"/>
      <c r="U6" s="11">
        <v>0.54373114754098362</v>
      </c>
      <c r="V6" s="11">
        <v>3.4090803824441213E-2</v>
      </c>
      <c r="W6" s="11">
        <v>3.2323118157693247</v>
      </c>
      <c r="X6" s="11"/>
      <c r="Y6" s="11">
        <v>1.6178065573770493</v>
      </c>
      <c r="Z6" s="11">
        <v>6.0104728385294104</v>
      </c>
      <c r="AA6" s="11">
        <v>9.8550903907516645</v>
      </c>
      <c r="AB6" s="11"/>
      <c r="AC6" s="11">
        <v>1.9384950819672133</v>
      </c>
      <c r="AD6" s="11">
        <v>16.363468743183244</v>
      </c>
      <c r="AE6" s="11">
        <v>1.3773575476110531</v>
      </c>
      <c r="AF6" s="11"/>
      <c r="AG6" s="11"/>
      <c r="AH6" s="11"/>
      <c r="AI6" s="11"/>
      <c r="AJ6" s="11"/>
      <c r="AK6" s="11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</row>
    <row r="7" spans="1:92" x14ac:dyDescent="0.2">
      <c r="A7" s="11">
        <v>7.1914098360655737E-2</v>
      </c>
      <c r="B7" s="11">
        <v>0.61437241787243591</v>
      </c>
      <c r="C7" s="11">
        <v>0.2718977682405937</v>
      </c>
      <c r="D7" s="11"/>
      <c r="E7" s="11">
        <v>0.91266557377049184</v>
      </c>
      <c r="F7" s="11">
        <v>11.25238044140778</v>
      </c>
      <c r="G7" s="11">
        <v>0.83524943354923598</v>
      </c>
      <c r="H7" s="11"/>
      <c r="I7" s="11">
        <v>1.0918032786885248</v>
      </c>
      <c r="J7" s="11">
        <v>0.37399921660791224</v>
      </c>
      <c r="K7" s="11">
        <v>2.1307239218914349</v>
      </c>
      <c r="L7" s="11"/>
      <c r="M7" s="11">
        <v>2.1707868852459016</v>
      </c>
      <c r="N7" s="11">
        <v>0.41391982043686432</v>
      </c>
      <c r="O7" s="11">
        <v>14.246996493874613</v>
      </c>
      <c r="P7" s="11"/>
      <c r="Q7" s="11">
        <v>1.6787803278688524E-2</v>
      </c>
      <c r="R7" s="11">
        <v>2.3893252893891783</v>
      </c>
      <c r="S7" s="11">
        <v>1.1313061123441892</v>
      </c>
      <c r="T7" s="11"/>
      <c r="U7" s="11">
        <v>0.5463377049180328</v>
      </c>
      <c r="V7" s="11">
        <v>4.7652843265644E-2</v>
      </c>
      <c r="W7" s="11">
        <v>2.5398532432485368</v>
      </c>
      <c r="X7" s="11"/>
      <c r="Y7" s="11">
        <v>1.6186918032786886</v>
      </c>
      <c r="Z7" s="11">
        <v>6.8843522581540206</v>
      </c>
      <c r="AA7" s="11">
        <v>8.3306963049430749</v>
      </c>
      <c r="AB7" s="11"/>
      <c r="AC7" s="11">
        <v>1.9403278688524592</v>
      </c>
      <c r="AD7" s="11">
        <v>13.758638592160491</v>
      </c>
      <c r="AE7" s="11">
        <v>0.95364224777543571</v>
      </c>
      <c r="AF7" s="11"/>
      <c r="AG7" s="11"/>
      <c r="AH7" s="11"/>
      <c r="AI7" s="11"/>
      <c r="AJ7" s="11"/>
      <c r="AK7" s="11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</row>
    <row r="8" spans="1:92" x14ac:dyDescent="0.2">
      <c r="A8" s="11">
        <v>9.1617049180327884E-2</v>
      </c>
      <c r="B8" s="11">
        <v>0.61465785043863308</v>
      </c>
      <c r="C8" s="11">
        <v>0.27221101021026989</v>
      </c>
      <c r="D8" s="11"/>
      <c r="E8" s="11">
        <v>0.91460983606557378</v>
      </c>
      <c r="F8" s="11">
        <v>9.1717233053844041</v>
      </c>
      <c r="G8" s="11">
        <v>0.62717530621607742</v>
      </c>
      <c r="H8" s="11"/>
      <c r="I8" s="11">
        <v>1.0964983606557379</v>
      </c>
      <c r="J8" s="11">
        <v>0.44268005696701923</v>
      </c>
      <c r="K8" s="11">
        <v>1.770633029069183</v>
      </c>
      <c r="L8" s="11"/>
      <c r="M8" s="11">
        <v>2.1716622950819673</v>
      </c>
      <c r="N8" s="11">
        <v>0.43386778175340579</v>
      </c>
      <c r="O8" s="11">
        <v>13.164424518748147</v>
      </c>
      <c r="P8" s="11"/>
      <c r="Q8" s="11">
        <v>2.1987049180327869E-2</v>
      </c>
      <c r="R8" s="11">
        <v>2.0915701363758816</v>
      </c>
      <c r="S8" s="11">
        <v>1.0132936631166107</v>
      </c>
      <c r="T8" s="11"/>
      <c r="U8" s="11">
        <v>0.54978032786885256</v>
      </c>
      <c r="V8" s="11">
        <v>6.0718607496702492E-2</v>
      </c>
      <c r="W8" s="11">
        <v>2.1030702391032681</v>
      </c>
      <c r="X8" s="11"/>
      <c r="Y8" s="11">
        <v>1.6197180327868854</v>
      </c>
      <c r="Z8" s="11">
        <v>6.0033797082439069</v>
      </c>
      <c r="AA8" s="11">
        <v>7.1606614490199512</v>
      </c>
      <c r="AB8" s="11"/>
      <c r="AC8" s="11">
        <v>1.9424360655737707</v>
      </c>
      <c r="AD8" s="11">
        <v>11.880724683915656</v>
      </c>
      <c r="AE8" s="11">
        <v>0.70937450419848458</v>
      </c>
      <c r="AF8" s="11"/>
      <c r="AG8" s="11"/>
      <c r="AH8" s="11"/>
      <c r="AI8" s="11"/>
      <c r="AJ8" s="11"/>
      <c r="AK8" s="11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</row>
    <row r="9" spans="1:92" x14ac:dyDescent="0.2">
      <c r="A9" s="11">
        <v>0.1113039344262295</v>
      </c>
      <c r="B9" s="11">
        <v>0.6117082145924978</v>
      </c>
      <c r="C9" s="11">
        <v>0.27368166161956298</v>
      </c>
      <c r="D9" s="11"/>
      <c r="E9" s="11">
        <v>0.91660327868852465</v>
      </c>
      <c r="F9" s="11">
        <v>7.8931396072434943</v>
      </c>
      <c r="G9" s="11">
        <v>0.4992908827502025</v>
      </c>
      <c r="H9" s="11"/>
      <c r="I9" s="11">
        <v>1.1018950819672133</v>
      </c>
      <c r="J9" s="11">
        <v>0.50310094507908831</v>
      </c>
      <c r="K9" s="11">
        <v>1.5287936390642698</v>
      </c>
      <c r="L9" s="11"/>
      <c r="M9" s="11">
        <v>2.1725967213114759</v>
      </c>
      <c r="N9" s="11">
        <v>0.45313995372673521</v>
      </c>
      <c r="O9" s="11">
        <v>12.215379270033903</v>
      </c>
      <c r="P9" s="11"/>
      <c r="Q9" s="11">
        <v>2.778859016393443E-2</v>
      </c>
      <c r="R9" s="11">
        <v>1.8569763955143925</v>
      </c>
      <c r="S9" s="11">
        <v>0.92934716779787119</v>
      </c>
      <c r="T9" s="11"/>
      <c r="U9" s="11">
        <v>0.5540262295081968</v>
      </c>
      <c r="V9" s="11">
        <v>7.3570506820114304E-2</v>
      </c>
      <c r="W9" s="11">
        <v>1.8034758737403296</v>
      </c>
      <c r="X9" s="11"/>
      <c r="Y9" s="11">
        <v>1.6208918032786885</v>
      </c>
      <c r="Z9" s="11">
        <v>5.3325448641209796</v>
      </c>
      <c r="AA9" s="11">
        <v>6.2365231779878787</v>
      </c>
      <c r="AB9" s="11"/>
      <c r="AC9" s="11">
        <v>1.9448295081967215</v>
      </c>
      <c r="AD9" s="11">
        <v>10.463550519281748</v>
      </c>
      <c r="AE9" s="11">
        <v>0.55744259849513933</v>
      </c>
      <c r="AF9" s="11"/>
      <c r="AG9" s="11"/>
      <c r="AH9" s="11"/>
      <c r="AI9" s="11"/>
      <c r="AJ9" s="11"/>
      <c r="AK9" s="11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</row>
    <row r="10" spans="1:92" x14ac:dyDescent="0.2">
      <c r="A10" s="11">
        <v>0.13097147540983609</v>
      </c>
      <c r="B10" s="11">
        <v>0.6093434058411823</v>
      </c>
      <c r="C10" s="11">
        <v>0.27505835213215368</v>
      </c>
      <c r="D10" s="11"/>
      <c r="E10" s="11">
        <v>0.91849836065573764</v>
      </c>
      <c r="F10" s="11">
        <v>7.061170530597372</v>
      </c>
      <c r="G10" s="11">
        <v>0.41610514638569629</v>
      </c>
      <c r="H10" s="11"/>
      <c r="I10" s="11">
        <v>1.1078950819672133</v>
      </c>
      <c r="J10" s="11">
        <v>0.55641592180222965</v>
      </c>
      <c r="K10" s="11">
        <v>1.355695951602842</v>
      </c>
      <c r="L10" s="11"/>
      <c r="M10" s="11">
        <v>2.1735901639344264</v>
      </c>
      <c r="N10" s="11">
        <v>0.47169410188901273</v>
      </c>
      <c r="O10" s="11">
        <v>11.37596725088364</v>
      </c>
      <c r="P10" s="11"/>
      <c r="Q10" s="11">
        <v>3.4152459016393445E-2</v>
      </c>
      <c r="R10" s="11">
        <v>1.6795677426491</v>
      </c>
      <c r="S10" s="11">
        <v>0.86150413939617965</v>
      </c>
      <c r="T10" s="11"/>
      <c r="U10" s="11">
        <v>0.55904590163934431</v>
      </c>
      <c r="V10" s="11">
        <v>8.621755781347254E-2</v>
      </c>
      <c r="W10" s="11">
        <v>1.5862550447267878</v>
      </c>
      <c r="X10" s="11"/>
      <c r="Y10" s="11">
        <v>1.6222196721311477</v>
      </c>
      <c r="Z10" s="11">
        <v>4.8042138028922583</v>
      </c>
      <c r="AA10" s="11">
        <v>5.4895981493749701</v>
      </c>
      <c r="AB10" s="11"/>
      <c r="AC10" s="11">
        <v>1.9474983606557379</v>
      </c>
      <c r="AD10" s="11">
        <v>9.3573511331666044</v>
      </c>
      <c r="AE10" s="11">
        <v>0.45763191983580909</v>
      </c>
      <c r="AF10" s="11"/>
      <c r="AG10" s="11"/>
      <c r="AH10" s="11"/>
      <c r="AI10" s="11"/>
      <c r="AJ10" s="11"/>
      <c r="AK10" s="11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</row>
    <row r="11" spans="1:92" x14ac:dyDescent="0.2">
      <c r="A11" s="11">
        <v>0.15061573770491804</v>
      </c>
      <c r="B11" s="11">
        <v>0.60700224708381678</v>
      </c>
      <c r="C11" s="11">
        <v>0.27665526015943909</v>
      </c>
      <c r="D11" s="11"/>
      <c r="E11" s="11">
        <v>0.92016393442622968</v>
      </c>
      <c r="F11" s="11">
        <v>6.5091131612173587</v>
      </c>
      <c r="G11" s="11">
        <v>0.36116303613529482</v>
      </c>
      <c r="H11" s="11"/>
      <c r="I11" s="11">
        <v>1.1144229508196721</v>
      </c>
      <c r="J11" s="11">
        <v>0.60248076250783966</v>
      </c>
      <c r="K11" s="11">
        <v>1.2262018175210991</v>
      </c>
      <c r="L11" s="11"/>
      <c r="M11" s="11">
        <v>2.1746459016393445</v>
      </c>
      <c r="N11" s="11">
        <v>0.48961199375344999</v>
      </c>
      <c r="O11" s="11">
        <v>10.627770171859416</v>
      </c>
      <c r="P11" s="11"/>
      <c r="Q11" s="11">
        <v>4.1038688524590167E-2</v>
      </c>
      <c r="R11" s="11">
        <v>1.5369604121625751</v>
      </c>
      <c r="S11" s="11">
        <v>0.80994493654335686</v>
      </c>
      <c r="T11" s="11"/>
      <c r="U11" s="11">
        <v>0.56479672131147551</v>
      </c>
      <c r="V11" s="11">
        <v>9.8728376823877403E-2</v>
      </c>
      <c r="W11" s="11">
        <v>1.4220729836101456</v>
      </c>
      <c r="X11" s="11"/>
      <c r="Y11" s="11">
        <v>1.6237081967213114</v>
      </c>
      <c r="Z11" s="11">
        <v>4.3766429713857153</v>
      </c>
      <c r="AA11" s="11">
        <v>4.8751899167559678</v>
      </c>
      <c r="AB11" s="11"/>
      <c r="AC11" s="11">
        <v>1.9504459016393443</v>
      </c>
      <c r="AD11" s="11">
        <v>8.4704817637207022</v>
      </c>
      <c r="AE11" s="11">
        <v>0.38954697304884806</v>
      </c>
      <c r="AF11" s="11"/>
      <c r="AG11" s="11"/>
      <c r="AH11" s="11"/>
      <c r="AI11" s="11"/>
      <c r="AJ11" s="11"/>
      <c r="AK11" s="11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</row>
    <row r="12" spans="1:92" x14ac:dyDescent="0.2">
      <c r="A12" s="11">
        <v>0.17023213114754099</v>
      </c>
      <c r="B12" s="11">
        <v>0.60408338765240877</v>
      </c>
      <c r="C12" s="11">
        <v>0.27887750472273387</v>
      </c>
      <c r="D12" s="11"/>
      <c r="E12" s="11">
        <v>0.92148196721311482</v>
      </c>
      <c r="F12" s="11">
        <v>6.1506488974034825</v>
      </c>
      <c r="G12" s="11">
        <v>0.32573411094834359</v>
      </c>
      <c r="H12" s="11"/>
      <c r="I12" s="11">
        <v>1.1214032786885246</v>
      </c>
      <c r="J12" s="11">
        <v>0.64217981645031852</v>
      </c>
      <c r="K12" s="11">
        <v>1.125931210310267</v>
      </c>
      <c r="L12" s="11"/>
      <c r="M12" s="11">
        <v>2.1757639344262296</v>
      </c>
      <c r="N12" s="11">
        <v>0.5067401411589415</v>
      </c>
      <c r="O12" s="11">
        <v>9.9563923647175478</v>
      </c>
      <c r="P12" s="11"/>
      <c r="Q12" s="11">
        <v>4.8407540983606556E-2</v>
      </c>
      <c r="R12" s="11">
        <v>1.4191596317281983</v>
      </c>
      <c r="S12" s="11">
        <v>0.76973984887610114</v>
      </c>
      <c r="T12" s="11"/>
      <c r="U12" s="11">
        <v>0.57124918032786887</v>
      </c>
      <c r="V12" s="11">
        <v>0.11011701190631559</v>
      </c>
      <c r="W12" s="11">
        <v>1.2945466207750858</v>
      </c>
      <c r="X12" s="11"/>
      <c r="Y12" s="11">
        <v>1.6253639344262298</v>
      </c>
      <c r="Z12" s="11">
        <v>4.0233254118660167</v>
      </c>
      <c r="AA12" s="11">
        <v>4.3619806972746833</v>
      </c>
      <c r="AB12" s="11"/>
      <c r="AC12" s="11">
        <v>1.953665573770492</v>
      </c>
      <c r="AD12" s="11">
        <v>7.7443958748572168</v>
      </c>
      <c r="AE12" s="11">
        <v>0.34172730450743011</v>
      </c>
      <c r="AF12" s="11"/>
      <c r="AG12" s="11"/>
      <c r="AH12" s="11"/>
      <c r="AI12" s="11"/>
      <c r="AJ12" s="11"/>
      <c r="AK12" s="11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</row>
    <row r="13" spans="1:92" x14ac:dyDescent="0.2">
      <c r="A13" s="11">
        <v>0.18981704918032788</v>
      </c>
      <c r="B13" s="11">
        <v>0.59968961872929727</v>
      </c>
      <c r="C13" s="11">
        <v>0.28116227488451856</v>
      </c>
      <c r="D13" s="11"/>
      <c r="E13" s="11">
        <v>0.92237049180327868</v>
      </c>
      <c r="F13" s="11">
        <v>5.9396370781597323</v>
      </c>
      <c r="G13" s="11">
        <v>0.30486841624015437</v>
      </c>
      <c r="H13" s="11"/>
      <c r="I13" s="11">
        <v>1.1287868852459018</v>
      </c>
      <c r="J13" s="11">
        <v>0.67655581991739111</v>
      </c>
      <c r="K13" s="11">
        <v>1.0457622440476086</v>
      </c>
      <c r="L13" s="11"/>
      <c r="M13" s="11">
        <v>2.1769475409836065</v>
      </c>
      <c r="N13" s="11">
        <v>0.52309278189847386</v>
      </c>
      <c r="O13" s="11">
        <v>9.3504388350098271</v>
      </c>
      <c r="P13" s="11"/>
      <c r="Q13" s="11">
        <v>5.6221311475409833E-2</v>
      </c>
      <c r="R13" s="11">
        <v>1.318711689497138</v>
      </c>
      <c r="S13" s="11">
        <v>0.73747116501125287</v>
      </c>
      <c r="T13" s="11"/>
      <c r="U13" s="11">
        <v>0.57835409836065577</v>
      </c>
      <c r="V13" s="11">
        <v>0.12196316268333252</v>
      </c>
      <c r="W13" s="11">
        <v>1.1923782991197283</v>
      </c>
      <c r="X13" s="11"/>
      <c r="Y13" s="11">
        <v>1.6271868852459019</v>
      </c>
      <c r="Z13" s="11">
        <v>3.7259212873393719</v>
      </c>
      <c r="AA13" s="11">
        <v>3.92797248353178</v>
      </c>
      <c r="AB13" s="11"/>
      <c r="AC13" s="11">
        <v>1.9571475409836065</v>
      </c>
      <c r="AD13" s="11">
        <v>7.1393072331205785</v>
      </c>
      <c r="AE13" s="11">
        <v>0.30755504412126972</v>
      </c>
      <c r="AF13" s="11"/>
      <c r="AG13" s="11"/>
      <c r="AH13" s="11"/>
      <c r="AI13" s="11"/>
      <c r="AJ13" s="11"/>
      <c r="AK13" s="11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</row>
    <row r="14" spans="1:92" x14ac:dyDescent="0.2">
      <c r="A14" s="11">
        <v>0.20936557377049184</v>
      </c>
      <c r="B14" s="11">
        <v>0.59544288444754467</v>
      </c>
      <c r="C14" s="11">
        <v>0.28393056592110621</v>
      </c>
      <c r="D14" s="11"/>
      <c r="E14" s="11">
        <v>0.92370819672131155</v>
      </c>
      <c r="F14" s="11">
        <v>5.658033650045148</v>
      </c>
      <c r="G14" s="11">
        <v>0.27734631913975905</v>
      </c>
      <c r="H14" s="11"/>
      <c r="I14" s="11">
        <v>1.1365245901639345</v>
      </c>
      <c r="J14" s="11">
        <v>0.70642139696364592</v>
      </c>
      <c r="K14" s="11">
        <v>0.98034386089050995</v>
      </c>
      <c r="L14" s="11"/>
      <c r="M14" s="11">
        <v>2.178193442622951</v>
      </c>
      <c r="N14" s="11">
        <v>0.53883630790268444</v>
      </c>
      <c r="O14" s="11">
        <v>8.8004146924396895</v>
      </c>
      <c r="P14" s="11"/>
      <c r="Q14" s="11">
        <v>6.4443278688524591E-2</v>
      </c>
      <c r="R14" s="11">
        <v>1.2344411863423981</v>
      </c>
      <c r="S14" s="11">
        <v>0.71229003244359146</v>
      </c>
      <c r="T14" s="11"/>
      <c r="U14" s="11">
        <v>0.58607213114754098</v>
      </c>
      <c r="V14" s="11">
        <v>0.13278781192110711</v>
      </c>
      <c r="W14" s="11">
        <v>1.1095544449412145</v>
      </c>
      <c r="X14" s="11"/>
      <c r="Y14" s="11">
        <v>1.6291901639344264</v>
      </c>
      <c r="Z14" s="11">
        <v>3.4720566434874423</v>
      </c>
      <c r="AA14" s="11">
        <v>3.5568024077174627</v>
      </c>
      <c r="AB14" s="11"/>
      <c r="AC14" s="11">
        <v>1.9608852459016393</v>
      </c>
      <c r="AD14" s="11">
        <v>6.6279382254464423</v>
      </c>
      <c r="AE14" s="11">
        <v>0.28266049362335482</v>
      </c>
      <c r="AF14" s="11"/>
      <c r="AG14" s="11"/>
      <c r="AH14" s="11"/>
      <c r="AI14" s="11"/>
      <c r="AJ14" s="11"/>
      <c r="AK14" s="11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</row>
    <row r="15" spans="1:92" x14ac:dyDescent="0.2">
      <c r="A15" s="11">
        <v>0.22887245901639347</v>
      </c>
      <c r="B15" s="11">
        <v>0.59061114815990601</v>
      </c>
      <c r="C15" s="11">
        <v>0.28683441530428705</v>
      </c>
      <c r="D15" s="11"/>
      <c r="E15" s="11">
        <v>0.92524590163934439</v>
      </c>
      <c r="F15" s="11">
        <v>5.3782906562310613</v>
      </c>
      <c r="G15" s="11">
        <v>0.25002967978213247</v>
      </c>
      <c r="H15" s="11"/>
      <c r="I15" s="11">
        <v>1.1445803278688524</v>
      </c>
      <c r="J15" s="11">
        <v>0.73209999811937154</v>
      </c>
      <c r="K15" s="11">
        <v>0.92588115917747993</v>
      </c>
      <c r="L15" s="11"/>
      <c r="M15" s="11">
        <v>2.1795081967213115</v>
      </c>
      <c r="N15" s="11">
        <v>0.55370058483357043</v>
      </c>
      <c r="O15" s="11">
        <v>8.2990857598845427</v>
      </c>
      <c r="P15" s="11"/>
      <c r="Q15" s="11">
        <v>7.3038032786885254E-2</v>
      </c>
      <c r="R15" s="11">
        <v>1.1624533028548707</v>
      </c>
      <c r="S15" s="11">
        <v>0.69106227011740862</v>
      </c>
      <c r="T15" s="11"/>
      <c r="U15" s="11">
        <v>0.59436393442622959</v>
      </c>
      <c r="V15" s="11">
        <v>0.14313993592620119</v>
      </c>
      <c r="W15" s="11">
        <v>1.0410752222263013</v>
      </c>
      <c r="X15" s="11"/>
      <c r="Y15" s="11">
        <v>1.6313737704918034</v>
      </c>
      <c r="Z15" s="11">
        <v>3.2525093526464799</v>
      </c>
      <c r="AA15" s="11">
        <v>3.2363728080444893</v>
      </c>
      <c r="AB15" s="11"/>
      <c r="AC15" s="11">
        <v>1.9648721311475412</v>
      </c>
      <c r="AD15" s="11">
        <v>6.1903616995045354</v>
      </c>
      <c r="AE15" s="11">
        <v>0.26449410500695486</v>
      </c>
      <c r="AF15" s="11"/>
      <c r="AG15" s="11"/>
      <c r="AH15" s="11"/>
      <c r="AI15" s="11"/>
      <c r="AJ15" s="11"/>
      <c r="AK15" s="11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</row>
    <row r="16" spans="1:92" x14ac:dyDescent="0.2">
      <c r="A16" s="11">
        <v>0.2483327868852459</v>
      </c>
      <c r="B16" s="11">
        <v>0.5840288004766786</v>
      </c>
      <c r="C16" s="11">
        <v>0.2903651281705531</v>
      </c>
      <c r="D16" s="11"/>
      <c r="E16" s="11">
        <v>0.92747540983606569</v>
      </c>
      <c r="F16" s="11">
        <v>5.035652952652633</v>
      </c>
      <c r="G16" s="11">
        <v>0.21692217251992549</v>
      </c>
      <c r="H16" s="11"/>
      <c r="I16" s="11">
        <v>1.1529147540983606</v>
      </c>
      <c r="J16" s="11">
        <v>0.75418667802878048</v>
      </c>
      <c r="K16" s="11">
        <v>0.87993594838545985</v>
      </c>
      <c r="L16" s="11"/>
      <c r="M16" s="11">
        <v>2.1808918032786888</v>
      </c>
      <c r="N16" s="11">
        <v>0.5680670846646878</v>
      </c>
      <c r="O16" s="11">
        <v>7.8399439055051792</v>
      </c>
      <c r="P16" s="11"/>
      <c r="Q16" s="11">
        <v>8.1972786885245896E-2</v>
      </c>
      <c r="R16" s="11">
        <v>1.0995831993569365</v>
      </c>
      <c r="S16" s="11">
        <v>0.67469929811270313</v>
      </c>
      <c r="T16" s="11"/>
      <c r="U16" s="11">
        <v>0.60319016393442626</v>
      </c>
      <c r="V16" s="11">
        <v>0.15296746836748332</v>
      </c>
      <c r="W16" s="11">
        <v>0.98376303894295236</v>
      </c>
      <c r="X16" s="11"/>
      <c r="Y16" s="11">
        <v>1.6337475409836066</v>
      </c>
      <c r="Z16" s="11">
        <v>3.06065196435704</v>
      </c>
      <c r="AA16" s="11">
        <v>2.9575712599566186</v>
      </c>
      <c r="AB16" s="11"/>
      <c r="AC16" s="11">
        <v>1.9691016393442626</v>
      </c>
      <c r="AD16" s="11">
        <v>5.8119326219775864</v>
      </c>
      <c r="AE16" s="11">
        <v>0.25118018681760929</v>
      </c>
      <c r="AF16" s="11"/>
      <c r="AG16" s="11"/>
      <c r="AH16" s="11"/>
      <c r="AI16" s="11"/>
      <c r="AJ16" s="11"/>
      <c r="AK16" s="11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</row>
    <row r="17" spans="1:92" x14ac:dyDescent="0.2">
      <c r="A17" s="11">
        <v>0.26774000000000003</v>
      </c>
      <c r="B17" s="11">
        <v>0.5786296755700856</v>
      </c>
      <c r="C17" s="11">
        <v>0.29360810836574197</v>
      </c>
      <c r="D17" s="11"/>
      <c r="E17" s="11">
        <v>0.93053770491803289</v>
      </c>
      <c r="F17" s="11">
        <v>4.6546457299090447</v>
      </c>
      <c r="G17" s="11">
        <v>0.18093461439444933</v>
      </c>
      <c r="H17" s="11"/>
      <c r="I17" s="11">
        <v>1.1615114754098361</v>
      </c>
      <c r="J17" s="11">
        <v>0.77315059080529713</v>
      </c>
      <c r="K17" s="11">
        <v>0.84045694206042731</v>
      </c>
      <c r="L17" s="11"/>
      <c r="M17" s="11">
        <v>2.1823442622950822</v>
      </c>
      <c r="N17" s="11">
        <v>0.5816218563044071</v>
      </c>
      <c r="O17" s="11">
        <v>7.4180212178111979</v>
      </c>
      <c r="P17" s="11"/>
      <c r="Q17" s="11">
        <v>9.1217377049180329E-2</v>
      </c>
      <c r="R17" s="11">
        <v>1.0428877426153049</v>
      </c>
      <c r="S17" s="11">
        <v>0.66121598648780244</v>
      </c>
      <c r="T17" s="11"/>
      <c r="U17" s="11">
        <v>0.61251147540983608</v>
      </c>
      <c r="V17" s="11">
        <v>0.16271920351917224</v>
      </c>
      <c r="W17" s="11">
        <v>0.93497899287531561</v>
      </c>
      <c r="X17" s="11"/>
      <c r="Y17" s="11">
        <v>1.6363180327868854</v>
      </c>
      <c r="Z17" s="11">
        <v>2.891517451360138</v>
      </c>
      <c r="AA17" s="11">
        <v>2.7130987355958589</v>
      </c>
      <c r="AB17" s="11"/>
      <c r="AC17" s="11">
        <v>1.9735672131147541</v>
      </c>
      <c r="AD17" s="11">
        <v>5.4817384293177476</v>
      </c>
      <c r="AE17" s="11">
        <v>0.24143674138960958</v>
      </c>
      <c r="AF17" s="11"/>
      <c r="AG17" s="11"/>
      <c r="AH17" s="11"/>
      <c r="AI17" s="11"/>
      <c r="AJ17" s="11"/>
      <c r="AK17" s="11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</row>
    <row r="18" spans="1:92" x14ac:dyDescent="0.2">
      <c r="A18" s="11">
        <v>0.28708852459016393</v>
      </c>
      <c r="B18" s="11">
        <v>0.57196904619799005</v>
      </c>
      <c r="C18" s="11">
        <v>0.29759565868744264</v>
      </c>
      <c r="D18" s="11"/>
      <c r="E18" s="11">
        <v>0.93461311475409836</v>
      </c>
      <c r="F18" s="11">
        <v>4.2583041998261928</v>
      </c>
      <c r="G18" s="11">
        <v>0.14449332058960035</v>
      </c>
      <c r="H18" s="11"/>
      <c r="I18" s="11">
        <v>1.1703377049180328</v>
      </c>
      <c r="J18" s="11">
        <v>0.78987787009023269</v>
      </c>
      <c r="K18" s="11">
        <v>0.80613351519596765</v>
      </c>
      <c r="L18" s="11"/>
      <c r="M18" s="11">
        <v>2.1838688524590166</v>
      </c>
      <c r="N18" s="11">
        <v>0.59450359794880359</v>
      </c>
      <c r="O18" s="11">
        <v>7.028933430962395</v>
      </c>
      <c r="P18" s="11"/>
      <c r="Q18" s="11">
        <v>0.1007432786885246</v>
      </c>
      <c r="R18" s="11">
        <v>0.9957020337738649</v>
      </c>
      <c r="S18" s="11">
        <v>0.64954008566666144</v>
      </c>
      <c r="T18" s="11"/>
      <c r="U18" s="11">
        <v>0.62228852459016393</v>
      </c>
      <c r="V18" s="11">
        <v>0.17164930954053212</v>
      </c>
      <c r="W18" s="11">
        <v>0.8934042781149697</v>
      </c>
      <c r="X18" s="11"/>
      <c r="Y18" s="11">
        <v>1.6390852459016394</v>
      </c>
      <c r="Z18" s="11">
        <v>2.7409780020605576</v>
      </c>
      <c r="AA18" s="11">
        <v>2.4974199730664046</v>
      </c>
      <c r="AB18" s="11"/>
      <c r="AC18" s="11">
        <v>1.9782590163934428</v>
      </c>
      <c r="AD18" s="11">
        <v>5.1911896344537505</v>
      </c>
      <c r="AE18" s="11">
        <v>0.23439453458677234</v>
      </c>
      <c r="AF18" s="11"/>
      <c r="AG18" s="11"/>
      <c r="AH18" s="11"/>
      <c r="AI18" s="11"/>
      <c r="AJ18" s="11"/>
      <c r="AK18" s="11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</row>
    <row r="19" spans="1:92" x14ac:dyDescent="0.2">
      <c r="A19" s="11">
        <v>0.30637049180327869</v>
      </c>
      <c r="B19" s="11">
        <v>0.56449045042882062</v>
      </c>
      <c r="C19" s="11">
        <v>0.30248902789403748</v>
      </c>
      <c r="D19" s="11"/>
      <c r="E19" s="11">
        <v>0.93992786885245905</v>
      </c>
      <c r="F19" s="11">
        <v>3.8649483119524803</v>
      </c>
      <c r="G19" s="11">
        <v>0.10993780921115509</v>
      </c>
      <c r="H19" s="11"/>
      <c r="I19" s="11">
        <v>1.1793836065573771</v>
      </c>
      <c r="J19" s="11">
        <v>0.80431092055609066</v>
      </c>
      <c r="K19" s="11">
        <v>0.77604384692186923</v>
      </c>
      <c r="L19" s="11"/>
      <c r="M19" s="11">
        <v>2.1854688524590165</v>
      </c>
      <c r="N19" s="11">
        <v>0.60668326738444245</v>
      </c>
      <c r="O19" s="11">
        <v>6.6690405713040448</v>
      </c>
      <c r="P19" s="11"/>
      <c r="Q19" s="11">
        <v>0.11052393442622951</v>
      </c>
      <c r="R19" s="11">
        <v>0.95182831191479933</v>
      </c>
      <c r="S19" s="11">
        <v>0.64049216975960799</v>
      </c>
      <c r="T19" s="11"/>
      <c r="U19" s="11">
        <v>0.63248852459016391</v>
      </c>
      <c r="V19" s="11">
        <v>0.18044101442739277</v>
      </c>
      <c r="W19" s="11">
        <v>0.85740434727475845</v>
      </c>
      <c r="X19" s="11"/>
      <c r="Y19" s="11">
        <v>1.6420622950819672</v>
      </c>
      <c r="Z19" s="11">
        <v>2.6062614272492728</v>
      </c>
      <c r="AA19" s="11">
        <v>2.306052706744198</v>
      </c>
      <c r="AB19" s="11"/>
      <c r="AC19" s="11">
        <v>1.9831704918032789</v>
      </c>
      <c r="AD19" s="11">
        <v>4.9338670043717601</v>
      </c>
      <c r="AE19" s="11">
        <v>0.22939976090225597</v>
      </c>
      <c r="AF19" s="11"/>
      <c r="AG19" s="11"/>
      <c r="AH19" s="11"/>
      <c r="AI19" s="11"/>
      <c r="AJ19" s="11"/>
      <c r="AK19" s="11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</row>
    <row r="20" spans="1:92" x14ac:dyDescent="0.2">
      <c r="A20" s="11">
        <v>0.32557901639344267</v>
      </c>
      <c r="B20" s="11">
        <v>0.55671417878112905</v>
      </c>
      <c r="C20" s="11">
        <v>0.30725500601786637</v>
      </c>
      <c r="D20" s="11"/>
      <c r="E20" s="11">
        <v>0.94676393442622964</v>
      </c>
      <c r="F20" s="11">
        <v>3.4881320607587165</v>
      </c>
      <c r="G20" s="11">
        <v>7.9085810292743475E-2</v>
      </c>
      <c r="H20" s="11"/>
      <c r="I20" s="11">
        <v>1.1886295081967213</v>
      </c>
      <c r="J20" s="11">
        <v>0.81686742055913675</v>
      </c>
      <c r="K20" s="11">
        <v>0.74944548217301432</v>
      </c>
      <c r="L20" s="11"/>
      <c r="M20" s="11">
        <v>2.1871409836065574</v>
      </c>
      <c r="N20" s="11">
        <v>0.61826418317289533</v>
      </c>
      <c r="O20" s="11">
        <v>6.3351391886637414</v>
      </c>
      <c r="P20" s="11"/>
      <c r="Q20" s="11">
        <v>0.12053573770491804</v>
      </c>
      <c r="R20" s="11">
        <v>0.91126390432576565</v>
      </c>
      <c r="S20" s="11">
        <v>0.63455849890874416</v>
      </c>
      <c r="T20" s="11"/>
      <c r="U20" s="11">
        <v>0.64307540983606559</v>
      </c>
      <c r="V20" s="11">
        <v>0.18831535501253849</v>
      </c>
      <c r="W20" s="11">
        <v>0.82617242506092159</v>
      </c>
      <c r="X20" s="11"/>
      <c r="Y20" s="11">
        <v>1.645249180327869</v>
      </c>
      <c r="Z20" s="11">
        <v>2.4847600392660993</v>
      </c>
      <c r="AA20" s="11">
        <v>2.1352893982474113</v>
      </c>
      <c r="AB20" s="11"/>
      <c r="AC20" s="11">
        <v>1.9882918032786885</v>
      </c>
      <c r="AD20" s="11">
        <v>4.7044708221933389</v>
      </c>
      <c r="AE20" s="11">
        <v>0.2259880138964129</v>
      </c>
      <c r="AF20" s="11"/>
      <c r="AG20" s="11"/>
      <c r="AH20" s="11"/>
      <c r="AI20" s="11"/>
      <c r="AJ20" s="11"/>
      <c r="AK20" s="11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</row>
    <row r="21" spans="1:92" x14ac:dyDescent="0.2">
      <c r="A21" s="11">
        <v>0.34470491803278691</v>
      </c>
      <c r="B21" s="11">
        <v>0.54746175207445502</v>
      </c>
      <c r="C21" s="11">
        <v>0.3129618940501685</v>
      </c>
      <c r="D21" s="11"/>
      <c r="E21" s="11">
        <v>0.95441311475409851</v>
      </c>
      <c r="F21" s="11">
        <v>3.1733741505865085</v>
      </c>
      <c r="G21" s="11">
        <v>5.5878438204976261E-2</v>
      </c>
      <c r="H21" s="11"/>
      <c r="I21" s="11">
        <v>1.1980590163934426</v>
      </c>
      <c r="J21" s="11">
        <v>0.82775053273783461</v>
      </c>
      <c r="K21" s="11">
        <v>0.72572518062557601</v>
      </c>
      <c r="L21" s="11"/>
      <c r="M21" s="11">
        <v>2.1888918032786888</v>
      </c>
      <c r="N21" s="11">
        <v>0.62913831664959952</v>
      </c>
      <c r="O21" s="11">
        <v>6.0246823810942685</v>
      </c>
      <c r="P21" s="11"/>
      <c r="Q21" s="11">
        <v>0.13075639344262296</v>
      </c>
      <c r="R21" s="11">
        <v>0.87678893604523322</v>
      </c>
      <c r="S21" s="11">
        <v>0.62845431423077203</v>
      </c>
      <c r="T21" s="11"/>
      <c r="U21" s="11">
        <v>0.6540229508196721</v>
      </c>
      <c r="V21" s="11">
        <v>0.19581204850684539</v>
      </c>
      <c r="W21" s="11">
        <v>0.7989868124434738</v>
      </c>
      <c r="X21" s="11"/>
      <c r="Y21" s="11">
        <v>1.6486557377049182</v>
      </c>
      <c r="Z21" s="11">
        <v>2.3745185318405944</v>
      </c>
      <c r="AA21" s="11">
        <v>1.9822999272760162</v>
      </c>
      <c r="AB21" s="11"/>
      <c r="AC21" s="11">
        <v>1.9936163934426232</v>
      </c>
      <c r="AD21" s="11">
        <v>4.4987735503700961</v>
      </c>
      <c r="AE21" s="11">
        <v>0.22382332905274316</v>
      </c>
      <c r="AF21" s="11"/>
      <c r="AG21" s="11"/>
      <c r="AH21" s="11"/>
      <c r="AI21" s="11"/>
      <c r="AJ21" s="11"/>
      <c r="AK21" s="11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</row>
    <row r="22" spans="1:92" x14ac:dyDescent="0.2">
      <c r="A22" s="11">
        <v>0.36373770491803281</v>
      </c>
      <c r="B22" s="11">
        <v>0.53828678774007632</v>
      </c>
      <c r="C22" s="11">
        <v>0.31888046678178816</v>
      </c>
      <c r="D22" s="11"/>
      <c r="E22" s="11">
        <v>0.96289180327868862</v>
      </c>
      <c r="F22" s="11">
        <v>2.9081539344192557</v>
      </c>
      <c r="G22" s="11">
        <v>3.8781199057221293E-2</v>
      </c>
      <c r="H22" s="11"/>
      <c r="I22" s="11">
        <v>1.2076622950819673</v>
      </c>
      <c r="J22" s="11">
        <v>0.83732394873267635</v>
      </c>
      <c r="K22" s="11">
        <v>0.7044903110893993</v>
      </c>
      <c r="L22" s="11"/>
      <c r="M22" s="11">
        <v>2.1907213114754098</v>
      </c>
      <c r="N22" s="11">
        <v>0.63939728954685437</v>
      </c>
      <c r="O22" s="11">
        <v>5.7352224034295052</v>
      </c>
      <c r="P22" s="11"/>
      <c r="Q22" s="11">
        <v>0.14116590163934428</v>
      </c>
      <c r="R22" s="11">
        <v>0.84381960581875193</v>
      </c>
      <c r="S22" s="11">
        <v>0.62391053985065614</v>
      </c>
      <c r="T22" s="11"/>
      <c r="U22" s="11">
        <v>0.66529836065573777</v>
      </c>
      <c r="V22" s="11">
        <v>0.20293111935230709</v>
      </c>
      <c r="W22" s="11">
        <v>0.77494795926158044</v>
      </c>
      <c r="X22" s="11"/>
      <c r="Y22" s="11">
        <v>1.6522852459016393</v>
      </c>
      <c r="Z22" s="11">
        <v>2.2743189896637106</v>
      </c>
      <c r="AA22" s="11">
        <v>1.8446535334334722</v>
      </c>
      <c r="AB22" s="11"/>
      <c r="AC22" s="11">
        <v>1.9991409836065577</v>
      </c>
      <c r="AD22" s="11">
        <v>4.3134706325040248</v>
      </c>
      <c r="AE22" s="11">
        <v>0.2225887384134515</v>
      </c>
      <c r="AF22" s="11"/>
      <c r="AG22" s="11"/>
      <c r="AH22" s="11"/>
      <c r="AI22" s="11"/>
      <c r="AJ22" s="11"/>
      <c r="AK22" s="11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</row>
    <row r="23" spans="1:92" x14ac:dyDescent="0.2">
      <c r="A23" s="11">
        <v>0.38266885245901644</v>
      </c>
      <c r="B23" s="11">
        <v>0.52820185003202424</v>
      </c>
      <c r="C23" s="11">
        <v>0.32568439890681627</v>
      </c>
      <c r="D23" s="11"/>
      <c r="E23" s="11">
        <v>0.9722065573770492</v>
      </c>
      <c r="F23" s="11">
        <v>2.6825887886009476</v>
      </c>
      <c r="G23" s="11">
        <v>2.6737981188437517E-2</v>
      </c>
      <c r="H23" s="11"/>
      <c r="I23" s="11">
        <v>1.2174262295081968</v>
      </c>
      <c r="J23" s="11">
        <v>0.84569783029253442</v>
      </c>
      <c r="K23" s="11">
        <v>0.68522142903965055</v>
      </c>
      <c r="L23" s="11"/>
      <c r="M23" s="11">
        <v>2.192632786885246</v>
      </c>
      <c r="N23" s="11">
        <v>0.64907524077313095</v>
      </c>
      <c r="O23" s="11">
        <v>5.4648351081736406</v>
      </c>
      <c r="P23" s="11"/>
      <c r="Q23" s="11">
        <v>0.15174590163934426</v>
      </c>
      <c r="R23" s="11">
        <v>0.81445627318680103</v>
      </c>
      <c r="S23" s="11">
        <v>0.62056543611417514</v>
      </c>
      <c r="T23" s="11"/>
      <c r="U23" s="11">
        <v>0.67687540983606564</v>
      </c>
      <c r="V23" s="11">
        <v>0.2096611384204094</v>
      </c>
      <c r="W23" s="11">
        <v>0.75379556248000534</v>
      </c>
      <c r="X23" s="11"/>
      <c r="Y23" s="11">
        <v>1.6561442622950819</v>
      </c>
      <c r="Z23" s="11">
        <v>2.1823425994179759</v>
      </c>
      <c r="AA23" s="11">
        <v>1.7203304595419844</v>
      </c>
      <c r="AB23" s="11"/>
      <c r="AC23" s="11">
        <v>2.0048524590163934</v>
      </c>
      <c r="AD23" s="11">
        <v>4.1459163464646949</v>
      </c>
      <c r="AE23" s="11">
        <v>0.22202933450305626</v>
      </c>
      <c r="AF23" s="11"/>
      <c r="AG23" s="11"/>
      <c r="AH23" s="11"/>
      <c r="AI23" s="11"/>
      <c r="AJ23" s="11"/>
      <c r="AK23" s="11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</row>
    <row r="24" spans="1:92" x14ac:dyDescent="0.2">
      <c r="A24" s="11">
        <v>0.40148852459016393</v>
      </c>
      <c r="B24" s="11">
        <v>0.51712290424111929</v>
      </c>
      <c r="C24" s="11">
        <v>0.33284476284018893</v>
      </c>
      <c r="D24" s="11"/>
      <c r="E24" s="11">
        <v>0.98234754098360666</v>
      </c>
      <c r="F24" s="11">
        <v>2.4892055067200993</v>
      </c>
      <c r="G24" s="11">
        <v>1.8931169290939499E-2</v>
      </c>
      <c r="H24" s="11"/>
      <c r="I24" s="11">
        <v>1.2273475409836065</v>
      </c>
      <c r="J24" s="11">
        <v>0.85305465693935023</v>
      </c>
      <c r="K24" s="11">
        <v>0.66768976634227906</v>
      </c>
      <c r="L24" s="11"/>
      <c r="M24" s="11">
        <v>2.1946262295081969</v>
      </c>
      <c r="N24" s="11">
        <v>0.65824188931736727</v>
      </c>
      <c r="O24" s="11">
        <v>5.2117248849434903</v>
      </c>
      <c r="P24" s="11"/>
      <c r="Q24" s="11">
        <v>0.16247967213114753</v>
      </c>
      <c r="R24" s="11">
        <v>0.78815641890191523</v>
      </c>
      <c r="S24" s="11">
        <v>0.61801625595073839</v>
      </c>
      <c r="T24" s="11"/>
      <c r="U24" s="11">
        <v>0.68873114754098375</v>
      </c>
      <c r="V24" s="11">
        <v>0.21596212647592883</v>
      </c>
      <c r="W24" s="11">
        <v>0.73510385849678983</v>
      </c>
      <c r="X24" s="11"/>
      <c r="Y24" s="11">
        <v>1.6602360655737707</v>
      </c>
      <c r="Z24" s="11">
        <v>2.0978247417806029</v>
      </c>
      <c r="AA24" s="11">
        <v>1.6076321330507164</v>
      </c>
      <c r="AB24" s="11"/>
      <c r="AC24" s="11">
        <v>2.010744262295082</v>
      </c>
      <c r="AD24" s="11">
        <v>3.9935142436168465</v>
      </c>
      <c r="AE24" s="11">
        <v>0.22206575048287014</v>
      </c>
      <c r="AF24" s="11"/>
      <c r="AG24" s="11"/>
      <c r="AH24" s="11"/>
      <c r="AI24" s="11"/>
      <c r="AJ24" s="11"/>
      <c r="AK24" s="11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</row>
    <row r="25" spans="1:92" x14ac:dyDescent="0.2">
      <c r="A25" s="11">
        <v>0.42017704918032789</v>
      </c>
      <c r="B25" s="11">
        <v>0.50478896201196344</v>
      </c>
      <c r="C25" s="11">
        <v>0.34119958308408926</v>
      </c>
      <c r="D25" s="11"/>
      <c r="E25" s="11">
        <v>0.99330491803278698</v>
      </c>
      <c r="F25" s="11">
        <v>2.3227402927903813</v>
      </c>
      <c r="G25" s="11">
        <v>1.4436337911240897E-2</v>
      </c>
      <c r="H25" s="11"/>
      <c r="I25" s="11">
        <v>1.2374131147540983</v>
      </c>
      <c r="J25" s="11">
        <v>0.85973239722243378</v>
      </c>
      <c r="K25" s="11">
        <v>0.65167614667535767</v>
      </c>
      <c r="L25" s="11"/>
      <c r="M25" s="11">
        <v>2.1967081967213118</v>
      </c>
      <c r="N25" s="11">
        <v>0.66672472455167586</v>
      </c>
      <c r="O25" s="11">
        <v>4.974417909245493</v>
      </c>
      <c r="P25" s="11"/>
      <c r="Q25" s="11">
        <v>0.17335213114754097</v>
      </c>
      <c r="R25" s="11">
        <v>0.76256053814658398</v>
      </c>
      <c r="S25" s="11">
        <v>0.6163848471583171</v>
      </c>
      <c r="T25" s="11"/>
      <c r="U25" s="11">
        <v>0.70083934426229522</v>
      </c>
      <c r="V25" s="11">
        <v>0.22174341542340972</v>
      </c>
      <c r="W25" s="11">
        <v>0.71848536824994158</v>
      </c>
      <c r="X25" s="11"/>
      <c r="Y25" s="11">
        <v>1.6645737704918033</v>
      </c>
      <c r="Z25" s="11">
        <v>2.0196394874190551</v>
      </c>
      <c r="AA25" s="11">
        <v>1.5052224438480617</v>
      </c>
      <c r="AB25" s="11"/>
      <c r="AC25" s="11">
        <v>2.0168131147540986</v>
      </c>
      <c r="AD25" s="11">
        <v>3.8545765613246235</v>
      </c>
      <c r="AE25" s="11">
        <v>0.22258583859926431</v>
      </c>
      <c r="AF25" s="11"/>
      <c r="AG25" s="11"/>
      <c r="AH25" s="11"/>
      <c r="AI25" s="11"/>
      <c r="AJ25" s="11"/>
      <c r="AK25" s="11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</row>
    <row r="26" spans="1:92" x14ac:dyDescent="0.2">
      <c r="A26" s="11">
        <v>0.43872459016393445</v>
      </c>
      <c r="B26" s="11">
        <v>0.4920860148951165</v>
      </c>
      <c r="C26" s="11">
        <v>0.35014117760685803</v>
      </c>
      <c r="D26" s="11"/>
      <c r="E26" s="11">
        <v>1.0050393442622951</v>
      </c>
      <c r="F26" s="11">
        <v>2.1787945971295137</v>
      </c>
      <c r="G26" s="11">
        <v>1.2638316663655376E-2</v>
      </c>
      <c r="H26" s="11"/>
      <c r="I26" s="11">
        <v>1.2476131147540983</v>
      </c>
      <c r="J26" s="11">
        <v>0.86556156382890959</v>
      </c>
      <c r="K26" s="11">
        <v>0.63705569082406899</v>
      </c>
      <c r="L26" s="11"/>
      <c r="M26" s="11">
        <v>2.198872131147541</v>
      </c>
      <c r="N26" s="11">
        <v>0.67464336886333054</v>
      </c>
      <c r="O26" s="11">
        <v>4.751576969505849</v>
      </c>
      <c r="P26" s="11"/>
      <c r="Q26" s="11">
        <v>0.18434885245901639</v>
      </c>
      <c r="R26" s="11">
        <v>0.73943551608228997</v>
      </c>
      <c r="S26" s="11">
        <v>0.61532956933863692</v>
      </c>
      <c r="T26" s="11"/>
      <c r="U26" s="11">
        <v>0.71318032786885244</v>
      </c>
      <c r="V26" s="11">
        <v>0.22680839609617773</v>
      </c>
      <c r="W26" s="11">
        <v>0.70390773332238088</v>
      </c>
      <c r="X26" s="11"/>
      <c r="Y26" s="11">
        <v>1.6691540983606556</v>
      </c>
      <c r="Z26" s="11">
        <v>1.9474057648758456</v>
      </c>
      <c r="AA26" s="11">
        <v>1.4118288274443906</v>
      </c>
      <c r="AB26" s="11"/>
      <c r="AC26" s="11">
        <v>2.0230524590163936</v>
      </c>
      <c r="AD26" s="11">
        <v>3.7272456115762767</v>
      </c>
      <c r="AE26" s="11">
        <v>0.22344597993731355</v>
      </c>
      <c r="AF26" s="11"/>
      <c r="AG26" s="11"/>
      <c r="AH26" s="11"/>
      <c r="AI26" s="11"/>
      <c r="AJ26" s="11"/>
      <c r="AK26" s="11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</row>
    <row r="27" spans="1:92" x14ac:dyDescent="0.2">
      <c r="A27" s="11">
        <v>0.4571114754098361</v>
      </c>
      <c r="B27" s="11">
        <v>0.4775532746612729</v>
      </c>
      <c r="C27" s="11">
        <v>0.36025066025455965</v>
      </c>
      <c r="D27" s="11"/>
      <c r="E27" s="11">
        <v>1.0175213114754098</v>
      </c>
      <c r="F27" s="11">
        <v>2.0533642518054767</v>
      </c>
      <c r="G27" s="11">
        <v>1.3073751727410174E-2</v>
      </c>
      <c r="H27" s="11"/>
      <c r="I27" s="11">
        <v>1.257944262295082</v>
      </c>
      <c r="J27" s="11">
        <v>0.87097493234444767</v>
      </c>
      <c r="K27" s="11">
        <v>0.62351636924955967</v>
      </c>
      <c r="L27" s="11"/>
      <c r="M27" s="11">
        <v>2.2011278688524594</v>
      </c>
      <c r="N27" s="11">
        <v>0.68207758712697797</v>
      </c>
      <c r="O27" s="11">
        <v>4.541910352903118</v>
      </c>
      <c r="P27" s="11"/>
      <c r="Q27" s="11">
        <v>0.19545803278688526</v>
      </c>
      <c r="R27" s="11">
        <v>0.71840320096130361</v>
      </c>
      <c r="S27" s="11">
        <v>0.61435210180802424</v>
      </c>
      <c r="T27" s="11"/>
      <c r="U27" s="11">
        <v>0.72573442622950834</v>
      </c>
      <c r="V27" s="11">
        <v>0.23167296762192249</v>
      </c>
      <c r="W27" s="11">
        <v>0.69073087672628886</v>
      </c>
      <c r="X27" s="11"/>
      <c r="Y27" s="11">
        <v>1.6739868852459019</v>
      </c>
      <c r="Z27" s="11">
        <v>1.8801469945800982</v>
      </c>
      <c r="AA27" s="11">
        <v>1.3265471020705177</v>
      </c>
      <c r="AB27" s="11"/>
      <c r="AC27" s="11">
        <v>2.0294491803278691</v>
      </c>
      <c r="AD27" s="11">
        <v>3.6104629766340515</v>
      </c>
      <c r="AE27" s="11">
        <v>0.22460326909451314</v>
      </c>
      <c r="AF27" s="11"/>
      <c r="AG27" s="11"/>
      <c r="AH27" s="11"/>
      <c r="AI27" s="11"/>
      <c r="AJ27" s="11"/>
      <c r="AK27" s="11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</row>
    <row r="28" spans="1:92" x14ac:dyDescent="0.2">
      <c r="A28" s="11">
        <v>0.47532131147540985</v>
      </c>
      <c r="B28" s="11">
        <v>0.46268985419273972</v>
      </c>
      <c r="C28" s="11">
        <v>0.37116485999966176</v>
      </c>
      <c r="D28" s="11"/>
      <c r="E28" s="11">
        <v>1.0306950819672132</v>
      </c>
      <c r="F28" s="11">
        <v>1.9440432791919293</v>
      </c>
      <c r="G28" s="11">
        <v>1.5030038924700471E-2</v>
      </c>
      <c r="H28" s="11"/>
      <c r="I28" s="11">
        <v>1.2683967213114755</v>
      </c>
      <c r="J28" s="11">
        <v>0.87576300202046131</v>
      </c>
      <c r="K28" s="11">
        <v>0.61102102058797692</v>
      </c>
      <c r="L28" s="11"/>
      <c r="M28" s="11">
        <v>2.2034754098360656</v>
      </c>
      <c r="N28" s="11">
        <v>0.68904303316603455</v>
      </c>
      <c r="O28" s="11">
        <v>4.3443864013229421</v>
      </c>
      <c r="P28" s="11"/>
      <c r="Q28" s="11">
        <v>0.20666819672131148</v>
      </c>
      <c r="R28" s="11">
        <v>0.69910962423150846</v>
      </c>
      <c r="S28" s="11">
        <v>0.61376626991500638</v>
      </c>
      <c r="T28" s="11"/>
      <c r="U28" s="11">
        <v>0.73848196721311476</v>
      </c>
      <c r="V28" s="11">
        <v>0.23639061541166975</v>
      </c>
      <c r="W28" s="11">
        <v>0.67855812295087536</v>
      </c>
      <c r="X28" s="11"/>
      <c r="Y28" s="11">
        <v>1.6790754098360656</v>
      </c>
      <c r="Z28" s="11">
        <v>1.8175470315916207</v>
      </c>
      <c r="AA28" s="11">
        <v>1.2484967624153405</v>
      </c>
      <c r="AB28" s="11"/>
      <c r="AC28" s="11">
        <v>2.0360065573770494</v>
      </c>
      <c r="AD28" s="11">
        <v>3.503030426936224</v>
      </c>
      <c r="AE28" s="11">
        <v>0.22590713411884861</v>
      </c>
      <c r="AF28" s="11"/>
      <c r="AG28" s="11"/>
      <c r="AH28" s="11"/>
      <c r="AI28" s="11"/>
      <c r="AJ28" s="11"/>
      <c r="AK28" s="11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</row>
    <row r="29" spans="1:92" x14ac:dyDescent="0.2">
      <c r="A29" s="11">
        <v>0.49333442622950818</v>
      </c>
      <c r="B29" s="11">
        <v>0.44596614809757024</v>
      </c>
      <c r="C29" s="11">
        <v>0.38373187989109642</v>
      </c>
      <c r="D29" s="11"/>
      <c r="E29" s="11">
        <v>1.0445180327868853</v>
      </c>
      <c r="F29" s="11">
        <v>1.8485223421725221</v>
      </c>
      <c r="G29" s="11">
        <v>1.8242550103596458E-2</v>
      </c>
      <c r="H29" s="11"/>
      <c r="I29" s="11">
        <v>1.2789672131147543</v>
      </c>
      <c r="J29" s="11">
        <v>0.88001258737179711</v>
      </c>
      <c r="K29" s="11">
        <v>0.59951270545030888</v>
      </c>
      <c r="L29" s="11"/>
      <c r="M29" s="11">
        <v>2.2059180327868853</v>
      </c>
      <c r="N29" s="11">
        <v>0.69541651763130119</v>
      </c>
      <c r="O29" s="11">
        <v>4.1581073735660139</v>
      </c>
      <c r="P29" s="11"/>
      <c r="Q29" s="11">
        <v>0.21796918032786886</v>
      </c>
      <c r="R29" s="11">
        <v>0.68116853267905497</v>
      </c>
      <c r="S29" s="11">
        <v>0.61410762921547546</v>
      </c>
      <c r="T29" s="11"/>
      <c r="U29" s="11">
        <v>0.74973442622950826</v>
      </c>
      <c r="V29" s="11">
        <v>0.23973009275288801</v>
      </c>
      <c r="W29" s="11">
        <v>0.66880301993928992</v>
      </c>
      <c r="X29" s="11"/>
      <c r="Y29" s="11">
        <v>1.6837245901639346</v>
      </c>
      <c r="Z29" s="11">
        <v>1.7597202730576387</v>
      </c>
      <c r="AA29" s="11">
        <v>1.1858005456979315</v>
      </c>
      <c r="AB29" s="11"/>
      <c r="AC29" s="11">
        <v>2.0427114754098361</v>
      </c>
      <c r="AD29" s="11">
        <v>3.4036257251093152</v>
      </c>
      <c r="AE29" s="11">
        <v>0.22744693850562683</v>
      </c>
      <c r="AF29" s="11"/>
      <c r="AG29" s="11"/>
      <c r="AH29" s="11"/>
      <c r="AI29" s="11"/>
      <c r="AJ29" s="11"/>
      <c r="AK29" s="11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</row>
    <row r="30" spans="1:92" x14ac:dyDescent="0.2">
      <c r="A30" s="11">
        <v>0.51112459016393441</v>
      </c>
      <c r="B30" s="11">
        <v>0.42845534055921114</v>
      </c>
      <c r="C30" s="11">
        <v>0.39731371130159204</v>
      </c>
      <c r="D30" s="11"/>
      <c r="E30" s="11">
        <v>1.058927868852459</v>
      </c>
      <c r="F30" s="11">
        <v>1.7639828734281506</v>
      </c>
      <c r="G30" s="11">
        <v>2.2561644566130419E-2</v>
      </c>
      <c r="H30" s="11"/>
      <c r="I30" s="11">
        <v>1.2896491803278689</v>
      </c>
      <c r="J30" s="11">
        <v>0.88388026720198143</v>
      </c>
      <c r="K30" s="11">
        <v>0.58871907703653481</v>
      </c>
      <c r="L30" s="11"/>
      <c r="M30" s="11">
        <v>2.2084524590163936</v>
      </c>
      <c r="N30" s="11">
        <v>0.70140247359967034</v>
      </c>
      <c r="O30" s="11">
        <v>3.9821359780415322</v>
      </c>
      <c r="P30" s="11"/>
      <c r="Q30" s="11">
        <v>0.22935147540983608</v>
      </c>
      <c r="R30" s="11">
        <v>0.66410151959253005</v>
      </c>
      <c r="S30" s="11">
        <v>0.61429039354023285</v>
      </c>
      <c r="T30" s="11"/>
      <c r="U30" s="11">
        <v>0.75942295081967215</v>
      </c>
      <c r="V30" s="11">
        <v>0.24272659287390805</v>
      </c>
      <c r="W30" s="11">
        <v>0.66095940366156181</v>
      </c>
      <c r="X30" s="11"/>
      <c r="Y30" s="11">
        <v>1.6878459016393443</v>
      </c>
      <c r="Z30" s="11">
        <v>1.7062606027913232</v>
      </c>
      <c r="AA30" s="11">
        <v>1.1359057818922655</v>
      </c>
      <c r="AB30" s="11"/>
      <c r="AC30" s="11">
        <v>2.0495639344262297</v>
      </c>
      <c r="AD30" s="11">
        <v>3.3116583184323547</v>
      </c>
      <c r="AE30" s="11">
        <v>0.22912259048456365</v>
      </c>
      <c r="AF30" s="11"/>
      <c r="AG30" s="11"/>
      <c r="AH30" s="11"/>
      <c r="AI30" s="11"/>
      <c r="AJ30" s="11"/>
      <c r="AK30" s="11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</row>
    <row r="31" spans="1:92" x14ac:dyDescent="0.2">
      <c r="A31" s="11">
        <v>0.5286688524590164</v>
      </c>
      <c r="B31" s="11">
        <v>0.40941193093265071</v>
      </c>
      <c r="C31" s="11">
        <v>0.41262779604312511</v>
      </c>
      <c r="D31" s="11"/>
      <c r="E31" s="11">
        <v>1.0738721311475412</v>
      </c>
      <c r="F31" s="11">
        <v>1.689571236071514</v>
      </c>
      <c r="G31" s="11">
        <v>2.744731862246946E-2</v>
      </c>
      <c r="H31" s="11"/>
      <c r="I31" s="11">
        <v>1.3004393442622952</v>
      </c>
      <c r="J31" s="11">
        <v>0.88765439433704174</v>
      </c>
      <c r="K31" s="11">
        <v>0.57866515253779338</v>
      </c>
      <c r="L31" s="11"/>
      <c r="M31" s="11">
        <v>2.2110885245901644</v>
      </c>
      <c r="N31" s="11">
        <v>0.70695751115814931</v>
      </c>
      <c r="O31" s="11">
        <v>3.8157559919458204</v>
      </c>
      <c r="P31" s="11"/>
      <c r="Q31" s="11">
        <v>0.24080590163934429</v>
      </c>
      <c r="R31" s="11">
        <v>0.64719518496553952</v>
      </c>
      <c r="S31" s="11">
        <v>0.61542464415867526</v>
      </c>
      <c r="T31" s="11"/>
      <c r="U31" s="11">
        <v>0.76749836065573773</v>
      </c>
      <c r="V31" s="11">
        <v>0.24445513042561967</v>
      </c>
      <c r="W31" s="11">
        <v>0.6548404852471551</v>
      </c>
      <c r="X31" s="11"/>
      <c r="Y31" s="11">
        <v>1.6913672131147541</v>
      </c>
      <c r="Z31" s="11">
        <v>1.6624777148070102</v>
      </c>
      <c r="AA31" s="11">
        <v>1.0969281530568828</v>
      </c>
      <c r="AB31" s="11"/>
      <c r="AC31" s="11">
        <v>2.0565508196721312</v>
      </c>
      <c r="AD31" s="11">
        <v>3.2263779724045074</v>
      </c>
      <c r="AE31" s="11">
        <v>0.23086910239828062</v>
      </c>
      <c r="AF31" s="11"/>
      <c r="AG31" s="11"/>
      <c r="AH31" s="11"/>
      <c r="AI31" s="11"/>
      <c r="AJ31" s="11"/>
      <c r="AK31" s="11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</row>
    <row r="32" spans="1:92" x14ac:dyDescent="0.2">
      <c r="A32" s="11">
        <v>0.54593442622950827</v>
      </c>
      <c r="B32" s="11">
        <v>0.38860615935501103</v>
      </c>
      <c r="C32" s="11">
        <v>0.42980086560554748</v>
      </c>
      <c r="D32" s="11"/>
      <c r="E32" s="11">
        <v>1.0892983606557378</v>
      </c>
      <c r="F32" s="11">
        <v>1.6235185360642015</v>
      </c>
      <c r="G32" s="11">
        <v>3.2852312248470163E-2</v>
      </c>
      <c r="H32" s="11"/>
      <c r="I32" s="11">
        <v>1.3113278688524592</v>
      </c>
      <c r="J32" s="11">
        <v>0.89087558582224546</v>
      </c>
      <c r="K32" s="11">
        <v>0.56941050538236315</v>
      </c>
      <c r="L32" s="11"/>
      <c r="M32" s="11">
        <v>2.2138229508196723</v>
      </c>
      <c r="N32" s="11">
        <v>0.71200189637651967</v>
      </c>
      <c r="O32" s="11">
        <v>3.6582908998355346</v>
      </c>
      <c r="P32" s="11"/>
      <c r="Q32" s="11">
        <v>0.25232622950819672</v>
      </c>
      <c r="R32" s="11">
        <v>0.63189644920521437</v>
      </c>
      <c r="S32" s="11">
        <v>0.61663391216746188</v>
      </c>
      <c r="T32" s="11"/>
      <c r="U32" s="11">
        <v>0.77392131147540977</v>
      </c>
      <c r="V32" s="11">
        <v>0.24629748537100421</v>
      </c>
      <c r="W32" s="11">
        <v>0.64990580215135729</v>
      </c>
      <c r="X32" s="11"/>
      <c r="Y32" s="11">
        <v>1.6942262295081969</v>
      </c>
      <c r="Z32" s="11">
        <v>1.6273738506903563</v>
      </c>
      <c r="AA32" s="11">
        <v>1.0675223988373084</v>
      </c>
      <c r="AB32" s="11"/>
      <c r="AC32" s="11">
        <v>2.0636721311475412</v>
      </c>
      <c r="AD32" s="11">
        <v>3.1472038439805865</v>
      </c>
      <c r="AE32" s="11">
        <v>0.23265315405190545</v>
      </c>
      <c r="AF32" s="11"/>
      <c r="AG32" s="11"/>
      <c r="AH32" s="11"/>
      <c r="AI32" s="11"/>
      <c r="AJ32" s="11"/>
      <c r="AK32" s="11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</row>
    <row r="33" spans="1:92" x14ac:dyDescent="0.2">
      <c r="A33" s="11">
        <v>0.56289508196721316</v>
      </c>
      <c r="B33" s="11">
        <v>0.3666396620600133</v>
      </c>
      <c r="C33" s="11">
        <v>0.4487653449127747</v>
      </c>
      <c r="D33" s="11"/>
      <c r="E33" s="11">
        <v>1.1051540983606558</v>
      </c>
      <c r="F33" s="11">
        <v>1.5642725108229574</v>
      </c>
      <c r="G33" s="11">
        <v>3.8736094341500285E-2</v>
      </c>
      <c r="H33" s="11"/>
      <c r="I33" s="11">
        <v>1.3223114754098362</v>
      </c>
      <c r="J33" s="11">
        <v>0.89414833129671878</v>
      </c>
      <c r="K33" s="11">
        <v>0.56055244557075568</v>
      </c>
      <c r="L33" s="11"/>
      <c r="M33" s="11">
        <v>2.2166622950819672</v>
      </c>
      <c r="N33" s="11">
        <v>0.71666763344760209</v>
      </c>
      <c r="O33" s="11">
        <v>3.5091011172059643</v>
      </c>
      <c r="P33" s="11"/>
      <c r="Q33" s="11">
        <v>0.26241278688524594</v>
      </c>
      <c r="R33" s="11">
        <v>0.6199174642118479</v>
      </c>
      <c r="S33" s="11">
        <v>0.61730673994562701</v>
      </c>
      <c r="T33" s="11"/>
      <c r="U33" s="11">
        <v>0.77866557377049184</v>
      </c>
      <c r="V33" s="11">
        <v>0.24743917700213527</v>
      </c>
      <c r="W33" s="11">
        <v>0.64623887071125208</v>
      </c>
      <c r="X33" s="11"/>
      <c r="Y33" s="11">
        <v>1.6963672131147542</v>
      </c>
      <c r="Z33" s="11">
        <v>1.599712134840827</v>
      </c>
      <c r="AA33" s="11">
        <v>1.0466148535042368</v>
      </c>
      <c r="AB33" s="11"/>
      <c r="AC33" s="11">
        <v>2.0709213114754097</v>
      </c>
      <c r="AD33" s="11">
        <v>3.0733638533542069</v>
      </c>
      <c r="AE33" s="11">
        <v>0.23456315539625422</v>
      </c>
      <c r="AF33" s="11"/>
      <c r="AG33" s="11"/>
      <c r="AH33" s="11"/>
      <c r="AI33" s="11"/>
      <c r="AJ33" s="11"/>
      <c r="AK33" s="11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</row>
    <row r="34" spans="1:92" x14ac:dyDescent="0.2">
      <c r="A34" s="11">
        <v>0.57951147540983605</v>
      </c>
      <c r="B34" s="11">
        <v>0.34333979538397547</v>
      </c>
      <c r="C34" s="11">
        <v>0.46994873369566009</v>
      </c>
      <c r="D34" s="11"/>
      <c r="E34" s="11">
        <v>1.1213934426229508</v>
      </c>
      <c r="F34" s="11">
        <v>1.5113057461474659</v>
      </c>
      <c r="G34" s="11">
        <v>4.4754350117636871E-2</v>
      </c>
      <c r="H34" s="11"/>
      <c r="I34" s="11">
        <v>1.3333901639344263</v>
      </c>
      <c r="J34" s="11">
        <v>0.89713567447374654</v>
      </c>
      <c r="K34" s="11">
        <v>0.55236640408819382</v>
      </c>
      <c r="L34" s="11"/>
      <c r="M34" s="11">
        <v>2.2196032786885249</v>
      </c>
      <c r="N34" s="11">
        <v>0.72092232604308082</v>
      </c>
      <c r="O34" s="11">
        <v>3.3676231497347238</v>
      </c>
      <c r="P34" s="11"/>
      <c r="Q34" s="11">
        <v>0.27104262295081966</v>
      </c>
      <c r="R34" s="11">
        <v>0.60929241674222645</v>
      </c>
      <c r="S34" s="11">
        <v>0.61861659837318828</v>
      </c>
      <c r="T34" s="11"/>
      <c r="U34" s="11">
        <v>0.78170819672131153</v>
      </c>
      <c r="V34" s="11">
        <v>0.24799512784868613</v>
      </c>
      <c r="W34" s="11">
        <v>0.64499905543955571</v>
      </c>
      <c r="X34" s="11"/>
      <c r="Y34" s="11">
        <v>1.6977573770491805</v>
      </c>
      <c r="Z34" s="11">
        <v>1.5788104912427066</v>
      </c>
      <c r="AA34" s="11">
        <v>1.0336109826048789</v>
      </c>
      <c r="AB34" s="11"/>
      <c r="AC34" s="11">
        <v>2.0782918032786886</v>
      </c>
      <c r="AD34" s="11">
        <v>3.0043908850980583</v>
      </c>
      <c r="AE34" s="11">
        <v>0.23650208570366946</v>
      </c>
      <c r="AF34" s="11"/>
      <c r="AG34" s="11"/>
      <c r="AH34" s="11"/>
      <c r="AI34" s="11"/>
      <c r="AJ34" s="11"/>
      <c r="AK34" s="11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</row>
    <row r="35" spans="1:92" x14ac:dyDescent="0.2">
      <c r="A35" s="11">
        <v>0.59575081967213117</v>
      </c>
      <c r="B35" s="11">
        <v>0.31828002478309997</v>
      </c>
      <c r="C35" s="11">
        <v>0.49385110295966378</v>
      </c>
      <c r="D35" s="11"/>
      <c r="E35" s="11">
        <v>1.1379672131147542</v>
      </c>
      <c r="F35" s="11">
        <v>1.463697965469265</v>
      </c>
      <c r="G35" s="11">
        <v>5.0844785414968834E-2</v>
      </c>
      <c r="H35" s="11"/>
      <c r="I35" s="11">
        <v>1.3445540983606556</v>
      </c>
      <c r="J35" s="11">
        <v>0.9001828199824139</v>
      </c>
      <c r="K35" s="11">
        <v>0.54453575157444156</v>
      </c>
      <c r="L35" s="11"/>
      <c r="M35" s="11">
        <v>2.2226557377049181</v>
      </c>
      <c r="N35" s="11">
        <v>0.72485146696613789</v>
      </c>
      <c r="O35" s="11">
        <v>3.2332766272449653</v>
      </c>
      <c r="P35" s="11"/>
      <c r="Q35" s="11">
        <v>0.27819934426229509</v>
      </c>
      <c r="R35" s="11">
        <v>0.60096108681953786</v>
      </c>
      <c r="S35" s="11">
        <v>0.61924461543354259</v>
      </c>
      <c r="T35" s="11"/>
      <c r="U35" s="11">
        <v>0.78609836065573779</v>
      </c>
      <c r="V35" s="11">
        <v>0.2489669621312133</v>
      </c>
      <c r="W35" s="11">
        <v>0.64269493689967472</v>
      </c>
      <c r="X35" s="11"/>
      <c r="Y35" s="11">
        <v>1.6997770491803279</v>
      </c>
      <c r="Z35" s="11">
        <v>1.5630884522247239</v>
      </c>
      <c r="AA35" s="11">
        <v>1.0152558421379643</v>
      </c>
      <c r="AB35" s="11"/>
      <c r="AC35" s="11">
        <v>2.0857836065573774</v>
      </c>
      <c r="AD35" s="11">
        <v>2.9399036562352117</v>
      </c>
      <c r="AE35" s="11">
        <v>0.23845334139008359</v>
      </c>
      <c r="AF35" s="11"/>
      <c r="AG35" s="11"/>
      <c r="AH35" s="11"/>
      <c r="AI35" s="11"/>
      <c r="AJ35" s="11"/>
      <c r="AK35" s="11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</row>
    <row r="36" spans="1:92" x14ac:dyDescent="0.2">
      <c r="A36" s="11">
        <v>0.61157049180327872</v>
      </c>
      <c r="B36" s="11">
        <v>0.29165919803743462</v>
      </c>
      <c r="C36" s="11">
        <v>0.52078563850919812</v>
      </c>
      <c r="D36" s="11"/>
      <c r="E36" s="11">
        <v>1.1548360655737706</v>
      </c>
      <c r="F36" s="11">
        <v>1.4203495171996654</v>
      </c>
      <c r="G36" s="11">
        <v>5.7077325328144128E-2</v>
      </c>
      <c r="H36" s="11"/>
      <c r="I36" s="11">
        <v>1.3557999999999999</v>
      </c>
      <c r="J36" s="11">
        <v>0.90296395963229836</v>
      </c>
      <c r="K36" s="11">
        <v>0.53730490449539314</v>
      </c>
      <c r="L36" s="11"/>
      <c r="M36" s="11">
        <v>2.2258163934426229</v>
      </c>
      <c r="N36" s="11">
        <v>0.72847822649892602</v>
      </c>
      <c r="O36" s="11">
        <v>3.1056606737980235</v>
      </c>
      <c r="P36" s="11"/>
      <c r="Q36" s="11">
        <v>0.28387016393442627</v>
      </c>
      <c r="R36" s="11">
        <v>0.59464541260099757</v>
      </c>
      <c r="S36" s="11">
        <v>0.62012487697535656</v>
      </c>
      <c r="T36" s="11"/>
      <c r="U36" s="11">
        <v>0.79088196721311477</v>
      </c>
      <c r="V36" s="11">
        <v>0.25006261974580679</v>
      </c>
      <c r="W36" s="11">
        <v>0.6408509755536721</v>
      </c>
      <c r="X36" s="11"/>
      <c r="Y36" s="11">
        <v>1.702009836065574</v>
      </c>
      <c r="Z36" s="11">
        <v>1.5521626815104927</v>
      </c>
      <c r="AA36" s="11">
        <v>0.99584941165896024</v>
      </c>
      <c r="AB36" s="11"/>
      <c r="AC36" s="11">
        <v>2.0933836065573774</v>
      </c>
      <c r="AD36" s="11">
        <v>2.8796562716759029</v>
      </c>
      <c r="AE36" s="11">
        <v>0.24041795707798502</v>
      </c>
      <c r="AF36" s="11"/>
      <c r="AG36" s="11"/>
      <c r="AH36" s="11"/>
      <c r="AI36" s="11"/>
      <c r="AJ36" s="11"/>
      <c r="AK36" s="11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</row>
    <row r="37" spans="1:92" x14ac:dyDescent="0.2">
      <c r="A37" s="11">
        <v>0.62693442622950823</v>
      </c>
      <c r="B37" s="11">
        <v>0.26372165484864712</v>
      </c>
      <c r="C37" s="11">
        <v>0.5507394538611029</v>
      </c>
      <c r="D37" s="11"/>
      <c r="E37" s="11">
        <v>1.1719672131147543</v>
      </c>
      <c r="F37" s="11">
        <v>1.3809694677070472</v>
      </c>
      <c r="G37" s="11">
        <v>6.3374736305457591E-2</v>
      </c>
      <c r="H37" s="11"/>
      <c r="I37" s="11">
        <v>1.3671278688524591</v>
      </c>
      <c r="J37" s="11">
        <v>0.90581187316235534</v>
      </c>
      <c r="K37" s="11">
        <v>0.53030975722865192</v>
      </c>
      <c r="L37" s="11"/>
      <c r="M37" s="11">
        <v>2.2290885245901642</v>
      </c>
      <c r="N37" s="11">
        <v>0.73168930690448797</v>
      </c>
      <c r="O37" s="11">
        <v>2.9843449779259728</v>
      </c>
      <c r="P37" s="11"/>
      <c r="Q37" s="11">
        <v>0.28804622950819675</v>
      </c>
      <c r="R37" s="11">
        <v>0.59014675005723005</v>
      </c>
      <c r="S37" s="11">
        <v>0.62085341226530644</v>
      </c>
      <c r="T37" s="11"/>
      <c r="U37" s="11">
        <v>0.79741311475409848</v>
      </c>
      <c r="V37" s="11">
        <v>0.25093735331741229</v>
      </c>
      <c r="W37" s="11">
        <v>0.63850012461240069</v>
      </c>
      <c r="X37" s="11"/>
      <c r="Y37" s="11">
        <v>1.7051049180327869</v>
      </c>
      <c r="Z37" s="11">
        <v>1.536977565976394</v>
      </c>
      <c r="AA37" s="11">
        <v>0.97046956850073518</v>
      </c>
      <c r="AB37" s="11"/>
      <c r="AC37" s="11">
        <v>2.1010950819672134</v>
      </c>
      <c r="AD37" s="11">
        <v>2.8230874684904497</v>
      </c>
      <c r="AE37" s="11">
        <v>0.24243471178397308</v>
      </c>
      <c r="AF37" s="11"/>
      <c r="AG37" s="11"/>
      <c r="AH37" s="11"/>
      <c r="AI37" s="11"/>
      <c r="AJ37" s="11"/>
      <c r="AK37" s="11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</row>
    <row r="38" spans="1:92" x14ac:dyDescent="0.2">
      <c r="A38" s="11">
        <v>0.64180000000000004</v>
      </c>
      <c r="B38" s="11">
        <v>0.23483933617740729</v>
      </c>
      <c r="C38" s="11">
        <v>0.58422480482555184</v>
      </c>
      <c r="D38" s="11"/>
      <c r="E38" s="11">
        <v>1.1893245901639344</v>
      </c>
      <c r="F38" s="11">
        <v>1.3450736367916432</v>
      </c>
      <c r="G38" s="11">
        <v>6.9607619127796519E-2</v>
      </c>
      <c r="H38" s="11"/>
      <c r="I38" s="11">
        <v>1.3785278688524591</v>
      </c>
      <c r="J38" s="11">
        <v>0.90841377059602557</v>
      </c>
      <c r="K38" s="11">
        <v>0.52386338300713031</v>
      </c>
      <c r="L38" s="11"/>
      <c r="M38" s="11">
        <v>2.2324786885245902</v>
      </c>
      <c r="N38" s="11">
        <v>0.73456690716890971</v>
      </c>
      <c r="O38" s="11">
        <v>2.8689395784276135</v>
      </c>
      <c r="P38" s="11"/>
      <c r="Q38" s="11">
        <v>0.29072163934426232</v>
      </c>
      <c r="R38" s="11">
        <v>0.58733096784794325</v>
      </c>
      <c r="S38" s="11">
        <v>0.62115090307054277</v>
      </c>
      <c r="T38" s="11"/>
      <c r="U38" s="11">
        <v>0.80570819672131144</v>
      </c>
      <c r="V38" s="11">
        <v>0.25277172637693429</v>
      </c>
      <c r="W38" s="11">
        <v>0.63537387398729839</v>
      </c>
      <c r="X38" s="11"/>
      <c r="Y38" s="11">
        <v>1.7091114754098362</v>
      </c>
      <c r="Z38" s="11">
        <v>1.5203741766592986</v>
      </c>
      <c r="AA38" s="11">
        <v>0.93964412774931561</v>
      </c>
      <c r="AB38" s="11"/>
      <c r="AC38" s="11">
        <v>2.1089081967213117</v>
      </c>
      <c r="AD38" s="11">
        <v>2.7700210623804398</v>
      </c>
      <c r="AE38" s="11">
        <v>0.24440915247484313</v>
      </c>
      <c r="AF38" s="11"/>
      <c r="AG38" s="11"/>
      <c r="AH38" s="11"/>
      <c r="AI38" s="11"/>
      <c r="AJ38" s="11"/>
      <c r="AK38" s="11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</row>
    <row r="39" spans="1:92" x14ac:dyDescent="0.2">
      <c r="A39" s="11">
        <v>0.65613114754098356</v>
      </c>
      <c r="B39" s="11">
        <v>0.20463808671318948</v>
      </c>
      <c r="C39" s="11">
        <v>0.62162195068745552</v>
      </c>
      <c r="D39" s="11"/>
      <c r="E39" s="11">
        <v>1.2068754098360657</v>
      </c>
      <c r="F39" s="11">
        <v>1.3115596145045731</v>
      </c>
      <c r="G39" s="11">
        <v>7.6003471221425076E-2</v>
      </c>
      <c r="H39" s="11"/>
      <c r="I39" s="11">
        <v>1.3900032786885248</v>
      </c>
      <c r="J39" s="11">
        <v>0.91109449037708379</v>
      </c>
      <c r="K39" s="11">
        <v>0.51774492136440398</v>
      </c>
      <c r="L39" s="11"/>
      <c r="M39" s="11">
        <v>2.2359836065573773</v>
      </c>
      <c r="N39" s="11">
        <v>0.73712804509069196</v>
      </c>
      <c r="O39" s="11">
        <v>2.759017879356445</v>
      </c>
      <c r="P39" s="11"/>
      <c r="Q39" s="11">
        <v>0.29457114754098362</v>
      </c>
      <c r="R39" s="11">
        <v>0.58336413544748589</v>
      </c>
      <c r="S39" s="11">
        <v>0.62172941298256679</v>
      </c>
      <c r="T39" s="11"/>
      <c r="U39" s="11">
        <v>0.81579344262295095</v>
      </c>
      <c r="V39" s="11">
        <v>0.2542605522375358</v>
      </c>
      <c r="W39" s="11">
        <v>0.63218663405590581</v>
      </c>
      <c r="X39" s="11"/>
      <c r="Y39" s="11">
        <v>1.7140983606557376</v>
      </c>
      <c r="Z39" s="11">
        <v>1.4984309681425545</v>
      </c>
      <c r="AA39" s="11">
        <v>0.90446114052019766</v>
      </c>
      <c r="AB39" s="11"/>
      <c r="AC39" s="11">
        <v>2.1168229508196723</v>
      </c>
      <c r="AD39" s="11">
        <v>2.7199545197206128</v>
      </c>
      <c r="AE39" s="11">
        <v>0.24649870920359673</v>
      </c>
      <c r="AF39" s="11"/>
      <c r="AG39" s="11"/>
      <c r="AH39" s="11"/>
      <c r="AI39" s="11"/>
      <c r="AJ39" s="11"/>
      <c r="AK39" s="11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</row>
    <row r="40" spans="1:92" x14ac:dyDescent="0.2">
      <c r="A40" s="11">
        <v>0.66989508196721315</v>
      </c>
      <c r="B40" s="11">
        <v>0.17437225944042042</v>
      </c>
      <c r="C40" s="11">
        <v>0.66275482882933112</v>
      </c>
      <c r="D40" s="11"/>
      <c r="E40" s="11">
        <v>1.2246000000000001</v>
      </c>
      <c r="F40" s="11">
        <v>1.2809551187276806</v>
      </c>
      <c r="G40" s="11">
        <v>8.2281768311485204E-2</v>
      </c>
      <c r="H40" s="11"/>
      <c r="I40" s="11">
        <v>1.401544262295082</v>
      </c>
      <c r="J40" s="11">
        <v>0.91403437521094333</v>
      </c>
      <c r="K40" s="11">
        <v>0.51186183710838484</v>
      </c>
      <c r="L40" s="11"/>
      <c r="M40" s="11">
        <v>2.2396098360655738</v>
      </c>
      <c r="N40" s="11">
        <v>0.73954138186637686</v>
      </c>
      <c r="O40" s="11">
        <v>2.6542957347248333</v>
      </c>
      <c r="P40" s="11"/>
      <c r="Q40" s="11">
        <v>0.29876000000000003</v>
      </c>
      <c r="R40" s="11">
        <v>0.57915952023571193</v>
      </c>
      <c r="S40" s="11">
        <v>0.6223883550162731</v>
      </c>
      <c r="T40" s="11"/>
      <c r="U40" s="11">
        <v>0.82768852459016395</v>
      </c>
      <c r="V40" s="11">
        <v>0.25548397541608286</v>
      </c>
      <c r="W40" s="11">
        <v>0.62910622437434993</v>
      </c>
      <c r="X40" s="11"/>
      <c r="Y40" s="11">
        <v>1.7201508196721311</v>
      </c>
      <c r="Z40" s="11">
        <v>1.4721341158844607</v>
      </c>
      <c r="AA40" s="11">
        <v>0.86581271498300694</v>
      </c>
      <c r="AB40" s="11"/>
      <c r="AC40" s="11">
        <v>2.1248295081967217</v>
      </c>
      <c r="AD40" s="11">
        <v>2.6730527785192923</v>
      </c>
      <c r="AE40" s="11">
        <v>0.24851496291845465</v>
      </c>
      <c r="AF40" s="11"/>
      <c r="AG40" s="11"/>
      <c r="AH40" s="11"/>
      <c r="AI40" s="11"/>
      <c r="AJ40" s="11"/>
      <c r="AK40" s="11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</row>
    <row r="41" spans="1:92" x14ac:dyDescent="0.2">
      <c r="A41" s="11">
        <v>0.68305901639344269</v>
      </c>
      <c r="B41" s="11">
        <v>0.14444962242374368</v>
      </c>
      <c r="C41" s="11">
        <v>0.70813368123724019</v>
      </c>
      <c r="D41" s="11"/>
      <c r="E41" s="11">
        <v>1.2424721311475411</v>
      </c>
      <c r="F41" s="11">
        <v>1.2521232166681848</v>
      </c>
      <c r="G41" s="11">
        <v>8.8689226280333697E-2</v>
      </c>
      <c r="H41" s="11"/>
      <c r="I41" s="11">
        <v>1.4131475409836067</v>
      </c>
      <c r="J41" s="11">
        <v>0.91663363000757569</v>
      </c>
      <c r="K41" s="11">
        <v>0.50636581741599263</v>
      </c>
      <c r="L41" s="11"/>
      <c r="M41" s="11">
        <v>2.2433573770491804</v>
      </c>
      <c r="N41" s="11">
        <v>0.74156789402978796</v>
      </c>
      <c r="O41" s="11">
        <v>2.5544852292857936</v>
      </c>
      <c r="P41" s="11"/>
      <c r="Q41" s="11">
        <v>0.304464262295082</v>
      </c>
      <c r="R41" s="11">
        <v>0.5736134921934003</v>
      </c>
      <c r="S41" s="11">
        <v>0.62308215765580777</v>
      </c>
      <c r="T41" s="11"/>
      <c r="U41" s="11">
        <v>0.84141639344262309</v>
      </c>
      <c r="V41" s="11">
        <v>0.25691894692947798</v>
      </c>
      <c r="W41" s="11">
        <v>0.62492216629535946</v>
      </c>
      <c r="X41" s="11"/>
      <c r="Y41" s="11">
        <v>1.7273639344262297</v>
      </c>
      <c r="Z41" s="11">
        <v>1.4414491884353962</v>
      </c>
      <c r="AA41" s="11">
        <v>0.82470761594363751</v>
      </c>
      <c r="AB41" s="11"/>
      <c r="AC41" s="11">
        <v>2.1329311475409836</v>
      </c>
      <c r="AD41" s="11">
        <v>2.6287475436388399</v>
      </c>
      <c r="AE41" s="11">
        <v>0.25055172879600462</v>
      </c>
      <c r="AF41" s="11"/>
      <c r="AG41" s="11"/>
      <c r="AH41" s="11"/>
      <c r="AI41" s="11"/>
      <c r="AJ41" s="11"/>
      <c r="AK41" s="11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</row>
    <row r="42" spans="1:92" x14ac:dyDescent="0.2">
      <c r="A42" s="11">
        <v>0.69560327868852456</v>
      </c>
      <c r="B42" s="11">
        <v>0.11474577004080409</v>
      </c>
      <c r="C42" s="11">
        <v>0.75782259177659672</v>
      </c>
      <c r="D42" s="11"/>
      <c r="E42" s="11">
        <v>1.260465573770492</v>
      </c>
      <c r="F42" s="11">
        <v>1.2252955516404767</v>
      </c>
      <c r="G42" s="11">
        <v>9.4974489626827349E-2</v>
      </c>
      <c r="H42" s="11"/>
      <c r="I42" s="11">
        <v>1.4248131147540983</v>
      </c>
      <c r="J42" s="11">
        <v>0.91957723665734736</v>
      </c>
      <c r="K42" s="11">
        <v>0.50107524952489135</v>
      </c>
      <c r="L42" s="11"/>
      <c r="M42" s="11">
        <v>2.2472295081967215</v>
      </c>
      <c r="N42" s="11">
        <v>0.74345338400896788</v>
      </c>
      <c r="O42" s="11">
        <v>2.4592144323725451</v>
      </c>
      <c r="P42" s="11"/>
      <c r="Q42" s="11">
        <v>0.31168983606557377</v>
      </c>
      <c r="R42" s="11">
        <v>0.56580270918299624</v>
      </c>
      <c r="S42" s="11">
        <v>0.62451850539568166</v>
      </c>
      <c r="T42" s="11"/>
      <c r="U42" s="11">
        <v>0.85521967213114769</v>
      </c>
      <c r="V42" s="11">
        <v>0.25833563079832095</v>
      </c>
      <c r="W42" s="11">
        <v>0.62129818011852833</v>
      </c>
      <c r="X42" s="11"/>
      <c r="Y42" s="11">
        <v>1.7348655737704919</v>
      </c>
      <c r="Z42" s="11">
        <v>1.4078705468048611</v>
      </c>
      <c r="AA42" s="11">
        <v>0.78677833500151251</v>
      </c>
      <c r="AB42" s="11"/>
      <c r="AC42" s="11">
        <v>2.1411147540983611</v>
      </c>
      <c r="AD42" s="11">
        <v>2.5868979328784705</v>
      </c>
      <c r="AE42" s="11">
        <v>0.25264114230920637</v>
      </c>
      <c r="AF42" s="11"/>
      <c r="AG42" s="11"/>
      <c r="AH42" s="11"/>
      <c r="AI42" s="11"/>
      <c r="AJ42" s="11"/>
      <c r="AK42" s="11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</row>
    <row r="43" spans="1:92" x14ac:dyDescent="0.2">
      <c r="A43" s="11">
        <v>0.70752131147540986</v>
      </c>
      <c r="B43" s="11">
        <v>8.6994534374100471E-2</v>
      </c>
      <c r="C43" s="11">
        <v>0.81139307091567736</v>
      </c>
      <c r="D43" s="11"/>
      <c r="E43" s="11">
        <v>1.2785672131147543</v>
      </c>
      <c r="F43" s="11">
        <v>1.2000283787607202</v>
      </c>
      <c r="G43" s="11">
        <v>0.1012864542101358</v>
      </c>
      <c r="H43" s="11"/>
      <c r="I43" s="11">
        <v>1.4365344262295083</v>
      </c>
      <c r="J43" s="11">
        <v>0.92236116280876723</v>
      </c>
      <c r="K43" s="11">
        <v>0.49611899765566891</v>
      </c>
      <c r="L43" s="11"/>
      <c r="M43" s="11">
        <v>2.2512327868852458</v>
      </c>
      <c r="N43" s="11">
        <v>0.74495969516472416</v>
      </c>
      <c r="O43" s="11">
        <v>2.3683446375117487</v>
      </c>
      <c r="P43" s="11"/>
      <c r="Q43" s="11">
        <v>0.32044360655737708</v>
      </c>
      <c r="R43" s="11">
        <v>0.55810164683648555</v>
      </c>
      <c r="S43" s="11">
        <v>0.6258700173696653</v>
      </c>
      <c r="T43" s="11"/>
      <c r="U43" s="11">
        <v>0.86908196721311481</v>
      </c>
      <c r="V43" s="11">
        <v>0.2589493724107878</v>
      </c>
      <c r="W43" s="11">
        <v>0.61851797025553445</v>
      </c>
      <c r="X43" s="11"/>
      <c r="Y43" s="11">
        <v>1.7426590163934426</v>
      </c>
      <c r="Z43" s="11">
        <v>1.3719622801376845</v>
      </c>
      <c r="AA43" s="11">
        <v>0.75186757814019489</v>
      </c>
      <c r="AB43" s="11"/>
      <c r="AC43" s="11">
        <v>2.149383606557377</v>
      </c>
      <c r="AD43" s="11">
        <v>2.5475431214257629</v>
      </c>
      <c r="AE43" s="11">
        <v>0.25464259696609065</v>
      </c>
      <c r="AF43" s="11"/>
      <c r="AG43" s="11"/>
      <c r="AH43" s="11"/>
      <c r="AI43" s="11"/>
      <c r="AJ43" s="11"/>
      <c r="AK43" s="11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</row>
    <row r="44" spans="1:92" x14ac:dyDescent="0.2">
      <c r="A44" s="11">
        <v>0.7188098360655738</v>
      </c>
      <c r="B44" s="11">
        <v>6.1836793257881925E-2</v>
      </c>
      <c r="C44" s="11">
        <v>0.86847055092246694</v>
      </c>
      <c r="D44" s="11"/>
      <c r="E44" s="11">
        <v>1.2967540983606558</v>
      </c>
      <c r="F44" s="11">
        <v>1.1760929476855968</v>
      </c>
      <c r="G44" s="11">
        <v>0.10770004981039068</v>
      </c>
      <c r="H44" s="11"/>
      <c r="I44" s="11">
        <v>1.4483114754098361</v>
      </c>
      <c r="J44" s="11">
        <v>0.92536954495801538</v>
      </c>
      <c r="K44" s="11">
        <v>0.49127462838476266</v>
      </c>
      <c r="L44" s="11"/>
      <c r="M44" s="11">
        <v>2.2553639344262297</v>
      </c>
      <c r="N44" s="11">
        <v>0.74634881150470356</v>
      </c>
      <c r="O44" s="11">
        <v>2.2815372946269825</v>
      </c>
      <c r="P44" s="11"/>
      <c r="Q44" s="11">
        <v>0.33073114754098359</v>
      </c>
      <c r="R44" s="11">
        <v>0.54842385395784654</v>
      </c>
      <c r="S44" s="11">
        <v>0.62784077742425393</v>
      </c>
      <c r="T44" s="11"/>
      <c r="U44" s="11">
        <v>0.88300000000000012</v>
      </c>
      <c r="V44" s="11">
        <v>0.25916314256216855</v>
      </c>
      <c r="W44" s="11">
        <v>0.61643023459310331</v>
      </c>
      <c r="X44" s="11"/>
      <c r="Y44" s="11">
        <v>1.7507409836065575</v>
      </c>
      <c r="Z44" s="11">
        <v>1.3377819944358353</v>
      </c>
      <c r="AA44" s="11">
        <v>0.71960780913821187</v>
      </c>
      <c r="AB44" s="11"/>
      <c r="AC44" s="11">
        <v>2.1577311475409839</v>
      </c>
      <c r="AD44" s="11">
        <v>2.5101381976598174</v>
      </c>
      <c r="AE44" s="11">
        <v>0.25680446999904566</v>
      </c>
      <c r="AF44" s="11"/>
      <c r="AG44" s="11"/>
      <c r="AH44" s="11"/>
      <c r="AI44" s="11"/>
      <c r="AJ44" s="11"/>
      <c r="AK44" s="11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</row>
    <row r="45" spans="1:92" x14ac:dyDescent="0.2">
      <c r="A45" s="11">
        <v>0.72948524590163943</v>
      </c>
      <c r="B45" s="11">
        <v>3.9772428600098601E-2</v>
      </c>
      <c r="C45" s="11">
        <v>0.92836350227045283</v>
      </c>
      <c r="D45" s="11"/>
      <c r="E45" s="11">
        <v>1.3150131147540984</v>
      </c>
      <c r="F45" s="11">
        <v>1.1533562129199961</v>
      </c>
      <c r="G45" s="11">
        <v>0.1141603266305891</v>
      </c>
      <c r="H45" s="11"/>
      <c r="I45" s="11">
        <v>1.4601377049180331</v>
      </c>
      <c r="J45" s="11">
        <v>0.92845108000046073</v>
      </c>
      <c r="K45" s="11">
        <v>0.48675418266921622</v>
      </c>
      <c r="L45" s="11"/>
      <c r="M45" s="11">
        <v>2.2596295081967215</v>
      </c>
      <c r="N45" s="11">
        <v>0.74755167835540215</v>
      </c>
      <c r="O45" s="11">
        <v>2.1986252778866446</v>
      </c>
      <c r="P45" s="11"/>
      <c r="Q45" s="11">
        <v>0.34256393442622957</v>
      </c>
      <c r="R45" s="11">
        <v>0.53823708348348742</v>
      </c>
      <c r="S45" s="11">
        <v>0.62956026622806416</v>
      </c>
      <c r="T45" s="11"/>
      <c r="U45" s="11">
        <v>0.89695737704918044</v>
      </c>
      <c r="V45" s="11">
        <v>0.25917984233067326</v>
      </c>
      <c r="W45" s="11">
        <v>0.61495703281297298</v>
      </c>
      <c r="X45" s="11"/>
      <c r="Y45" s="11">
        <v>1.7591147540983609</v>
      </c>
      <c r="Z45" s="11">
        <v>1.3050771503518177</v>
      </c>
      <c r="AA45" s="11">
        <v>0.69001113661287072</v>
      </c>
      <c r="AB45" s="11"/>
      <c r="AC45" s="11">
        <v>2.1661540983606558</v>
      </c>
      <c r="AD45" s="11">
        <v>2.4748658671661627</v>
      </c>
      <c r="AE45" s="11">
        <v>0.25890224939163892</v>
      </c>
      <c r="AF45" s="11"/>
      <c r="AG45" s="11"/>
      <c r="AH45" s="11"/>
      <c r="AI45" s="11"/>
      <c r="AJ45" s="11"/>
      <c r="AK45" s="11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</row>
    <row r="46" spans="1:92" x14ac:dyDescent="0.2">
      <c r="A46" s="11">
        <v>0.73957049180327872</v>
      </c>
      <c r="B46" s="11">
        <v>2.1965321707211157E-2</v>
      </c>
      <c r="C46" s="11">
        <v>0.99009685444545181</v>
      </c>
      <c r="D46" s="11"/>
      <c r="E46" s="11">
        <v>1.333327868852459</v>
      </c>
      <c r="F46" s="11">
        <v>1.1314871746623338</v>
      </c>
      <c r="G46" s="11">
        <v>0.12063834080371839</v>
      </c>
      <c r="H46" s="11"/>
      <c r="I46" s="11">
        <v>1.4720131147540982</v>
      </c>
      <c r="J46" s="11">
        <v>0.93175541397786776</v>
      </c>
      <c r="K46" s="11">
        <v>0.48233209387143156</v>
      </c>
      <c r="L46" s="11"/>
      <c r="M46" s="11">
        <v>2.2640295081967214</v>
      </c>
      <c r="N46" s="11">
        <v>0.74843271282397006</v>
      </c>
      <c r="O46" s="11">
        <v>2.1193844816083143</v>
      </c>
      <c r="P46" s="11"/>
      <c r="Q46" s="11">
        <v>0.35441639344262299</v>
      </c>
      <c r="R46" s="11">
        <v>0.52882723554917732</v>
      </c>
      <c r="S46" s="11">
        <v>0.63161170013264556</v>
      </c>
      <c r="T46" s="11"/>
      <c r="U46" s="11">
        <v>0.91094754098360653</v>
      </c>
      <c r="V46" s="11">
        <v>0.25873340993905808</v>
      </c>
      <c r="W46" s="11">
        <v>0.61404750656914608</v>
      </c>
      <c r="X46" s="11"/>
      <c r="Y46" s="11">
        <v>1.767777049180328</v>
      </c>
      <c r="Z46" s="11">
        <v>1.2739098501760668</v>
      </c>
      <c r="AA46" s="11">
        <v>0.66274397580708533</v>
      </c>
      <c r="AB46" s="11"/>
      <c r="AC46" s="11">
        <v>2.1746491803278687</v>
      </c>
      <c r="AD46" s="11">
        <v>2.4415120458007964</v>
      </c>
      <c r="AE46" s="11">
        <v>0.26099808090681836</v>
      </c>
      <c r="AF46" s="11"/>
      <c r="AG46" s="11"/>
      <c r="AH46" s="11"/>
      <c r="AI46" s="11"/>
      <c r="AJ46" s="11"/>
      <c r="AK46" s="11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</row>
    <row r="47" spans="1:92" x14ac:dyDescent="0.2">
      <c r="A47" s="11">
        <v>0.74910163934426233</v>
      </c>
      <c r="B47" s="11">
        <v>9.098155363922408E-3</v>
      </c>
      <c r="C47" s="11">
        <v>1.0523996655659575</v>
      </c>
      <c r="D47" s="11"/>
      <c r="E47" s="11">
        <v>1.351688524590164</v>
      </c>
      <c r="F47" s="11">
        <v>1.1103207325666602</v>
      </c>
      <c r="G47" s="11">
        <v>0.12729479295418938</v>
      </c>
      <c r="H47" s="11"/>
      <c r="I47" s="11">
        <v>1.4839311475409838</v>
      </c>
      <c r="J47" s="11">
        <v>0.93513050279559295</v>
      </c>
      <c r="K47" s="11">
        <v>0.47820931075314677</v>
      </c>
      <c r="L47" s="11"/>
      <c r="M47" s="11">
        <v>2.2685672131147543</v>
      </c>
      <c r="N47" s="11">
        <v>0.74930464261895025</v>
      </c>
      <c r="O47" s="11">
        <v>2.0435853188637361</v>
      </c>
      <c r="P47" s="11"/>
      <c r="Q47" s="11">
        <v>0.36628852459016398</v>
      </c>
      <c r="R47" s="11">
        <v>0.51915135183799999</v>
      </c>
      <c r="S47" s="11">
        <v>0.63404294878429857</v>
      </c>
      <c r="T47" s="11"/>
      <c r="U47" s="11">
        <v>0.92496065573770503</v>
      </c>
      <c r="V47" s="11">
        <v>0.25807060455834402</v>
      </c>
      <c r="W47" s="11">
        <v>0.6136657879881483</v>
      </c>
      <c r="X47" s="11"/>
      <c r="Y47" s="11">
        <v>1.7767311475409837</v>
      </c>
      <c r="Z47" s="11">
        <v>1.2441207257077158</v>
      </c>
      <c r="AA47" s="11">
        <v>0.63770099301586092</v>
      </c>
      <c r="AB47" s="11"/>
      <c r="AC47" s="11">
        <v>2.1832098360655738</v>
      </c>
      <c r="AD47" s="11">
        <v>2.4099125290443704</v>
      </c>
      <c r="AE47" s="11">
        <v>0.26312306263962565</v>
      </c>
      <c r="AF47" s="11"/>
      <c r="AG47" s="11"/>
      <c r="AH47" s="11"/>
      <c r="AI47" s="11"/>
      <c r="AJ47" s="11"/>
      <c r="AK47" s="11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</row>
    <row r="48" spans="1:92" x14ac:dyDescent="0.2">
      <c r="A48" s="11">
        <v>0.75811803278688539</v>
      </c>
      <c r="B48" s="11">
        <v>1.8517174426375248E-3</v>
      </c>
      <c r="C48" s="11">
        <v>1.1139969505299954</v>
      </c>
      <c r="D48" s="11"/>
      <c r="E48" s="11">
        <v>1.3700754098360657</v>
      </c>
      <c r="F48" s="11">
        <v>1.0900163585517644</v>
      </c>
      <c r="G48" s="11">
        <v>0.13403022979038606</v>
      </c>
      <c r="H48" s="11"/>
      <c r="I48" s="11">
        <v>1.4958918032786888</v>
      </c>
      <c r="J48" s="11">
        <v>0.9387268395141799</v>
      </c>
      <c r="K48" s="11">
        <v>0.47414983906604419</v>
      </c>
      <c r="L48" s="11"/>
      <c r="M48" s="11">
        <v>2.2732491803278689</v>
      </c>
      <c r="N48" s="11">
        <v>0.74991436654055388</v>
      </c>
      <c r="O48" s="11">
        <v>1.971083485505484</v>
      </c>
      <c r="P48" s="11"/>
      <c r="Q48" s="11">
        <v>0.37817704918032791</v>
      </c>
      <c r="R48" s="11">
        <v>0.5096500248280631</v>
      </c>
      <c r="S48" s="11">
        <v>0.63655669062853604</v>
      </c>
      <c r="T48" s="11"/>
      <c r="U48" s="11">
        <v>0.93898688524590179</v>
      </c>
      <c r="V48" s="11">
        <v>0.25695994110413251</v>
      </c>
      <c r="W48" s="11">
        <v>0.61391558560554416</v>
      </c>
      <c r="X48" s="11"/>
      <c r="Y48" s="11">
        <v>1.7859672131147541</v>
      </c>
      <c r="Z48" s="11">
        <v>1.215446946815915</v>
      </c>
      <c r="AA48" s="11">
        <v>0.61475443444888189</v>
      </c>
      <c r="AB48" s="11"/>
      <c r="AC48" s="11">
        <v>2.1918360655737708</v>
      </c>
      <c r="AD48" s="11">
        <v>2.3798544849577872</v>
      </c>
      <c r="AE48" s="11">
        <v>0.26530703518477</v>
      </c>
      <c r="AF48" s="11"/>
      <c r="AG48" s="11"/>
      <c r="AH48" s="11"/>
      <c r="AI48" s="11"/>
      <c r="AJ48" s="11"/>
      <c r="AK48" s="11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</row>
    <row r="49" spans="1:92" x14ac:dyDescent="0.2">
      <c r="A49" s="11">
        <v>0.7666688524590165</v>
      </c>
      <c r="B49" s="11">
        <v>-8.1839303070566723E-4</v>
      </c>
      <c r="C49" s="11">
        <v>1.1738490088569491</v>
      </c>
      <c r="D49" s="11"/>
      <c r="E49" s="11">
        <v>1.3884819672131148</v>
      </c>
      <c r="F49" s="11">
        <v>1.0701490314898703</v>
      </c>
      <c r="G49" s="11">
        <v>0.14096645688990223</v>
      </c>
      <c r="H49" s="11"/>
      <c r="I49" s="11">
        <v>1.5078918032786888</v>
      </c>
      <c r="J49" s="11">
        <v>0.94240224937726058</v>
      </c>
      <c r="K49" s="11">
        <v>0.470320202344153</v>
      </c>
      <c r="L49" s="11"/>
      <c r="M49" s="11">
        <v>2.2780721311475411</v>
      </c>
      <c r="N49" s="11">
        <v>0.75034372763705348</v>
      </c>
      <c r="O49" s="11">
        <v>1.9017232021364665</v>
      </c>
      <c r="P49" s="11"/>
      <c r="Q49" s="11">
        <v>0.39007868852459021</v>
      </c>
      <c r="R49" s="11">
        <v>0.5013651746587916</v>
      </c>
      <c r="S49" s="11">
        <v>0.63843194336961739</v>
      </c>
      <c r="T49" s="11"/>
      <c r="U49" s="11">
        <v>0.9530163934426229</v>
      </c>
      <c r="V49" s="11">
        <v>0.25530371360918774</v>
      </c>
      <c r="W49" s="11">
        <v>0.61470741760808534</v>
      </c>
      <c r="X49" s="11"/>
      <c r="Y49" s="11">
        <v>1.7954852459016395</v>
      </c>
      <c r="Z49" s="11">
        <v>1.1881203473658104</v>
      </c>
      <c r="AA49" s="11">
        <v>0.59361858033219728</v>
      </c>
      <c r="AB49" s="11"/>
      <c r="AC49" s="11">
        <v>2.2005245901639343</v>
      </c>
      <c r="AD49" s="11">
        <v>2.351433943913674</v>
      </c>
      <c r="AE49" s="11">
        <v>0.26743605963824135</v>
      </c>
      <c r="AF49" s="11"/>
      <c r="AG49" s="11"/>
      <c r="AH49" s="11"/>
      <c r="AI49" s="11"/>
      <c r="AJ49" s="11"/>
      <c r="AK49" s="11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</row>
    <row r="50" spans="1:92" x14ac:dyDescent="0.2">
      <c r="A50" s="11">
        <v>0.77378032786885254</v>
      </c>
      <c r="B50" s="11">
        <v>3.3251726657613722E-3</v>
      </c>
      <c r="C50" s="11">
        <v>1.2226088281464029</v>
      </c>
      <c r="D50" s="11"/>
      <c r="E50" s="11">
        <v>1.4068950819672132</v>
      </c>
      <c r="F50" s="11">
        <v>1.0507561324335932</v>
      </c>
      <c r="G50" s="11">
        <v>0.14799139903354758</v>
      </c>
      <c r="H50" s="11"/>
      <c r="I50" s="11">
        <v>1.5199245901639344</v>
      </c>
      <c r="J50" s="11">
        <v>0.94631184419654435</v>
      </c>
      <c r="K50" s="11">
        <v>0.46658805847957685</v>
      </c>
      <c r="L50" s="11"/>
      <c r="M50" s="11">
        <v>2.2830393442622952</v>
      </c>
      <c r="N50" s="11">
        <v>0.75060936200576933</v>
      </c>
      <c r="O50" s="11">
        <v>1.835328563286085</v>
      </c>
      <c r="P50" s="11"/>
      <c r="Q50" s="11">
        <v>0.40199344262295084</v>
      </c>
      <c r="R50" s="11">
        <v>0.49304535061191834</v>
      </c>
      <c r="S50" s="11">
        <v>0.64081740262888909</v>
      </c>
      <c r="T50" s="11"/>
      <c r="U50" s="11">
        <v>0.96704262295081966</v>
      </c>
      <c r="V50" s="11">
        <v>0.25341190085483994</v>
      </c>
      <c r="W50" s="11">
        <v>0.61623372103997831</v>
      </c>
      <c r="X50" s="11"/>
      <c r="Y50" s="11">
        <v>1.8052819672131146</v>
      </c>
      <c r="Z50" s="11">
        <v>1.1617081303539503</v>
      </c>
      <c r="AA50" s="11">
        <v>0.5743531779513571</v>
      </c>
      <c r="AB50" s="11"/>
      <c r="AC50" s="11">
        <v>2.2092688524590165</v>
      </c>
      <c r="AD50" s="11">
        <v>2.3242752520897128</v>
      </c>
      <c r="AE50" s="11">
        <v>0.26970726998048017</v>
      </c>
      <c r="AF50" s="11"/>
      <c r="AG50" s="11"/>
      <c r="AH50" s="11"/>
      <c r="AI50" s="11"/>
      <c r="AJ50" s="11"/>
      <c r="AK50" s="11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</row>
    <row r="51" spans="1:92" x14ac:dyDescent="0.2">
      <c r="A51" s="11">
        <v>0.77961967213114758</v>
      </c>
      <c r="B51" s="11">
        <v>9.0699170651527862E-3</v>
      </c>
      <c r="C51" s="11">
        <v>1.2617664054106352</v>
      </c>
      <c r="D51" s="11"/>
      <c r="E51" s="11">
        <v>1.4253016393442623</v>
      </c>
      <c r="F51" s="11">
        <v>1.0316156708047244</v>
      </c>
      <c r="G51" s="11">
        <v>0.15529444916080473</v>
      </c>
      <c r="H51" s="11"/>
      <c r="I51" s="11">
        <v>1.5319934426229509</v>
      </c>
      <c r="J51" s="11">
        <v>0.950323754353257</v>
      </c>
      <c r="K51" s="11">
        <v>0.46299598654320112</v>
      </c>
      <c r="L51" s="11"/>
      <c r="M51" s="11">
        <v>2.2881573770491803</v>
      </c>
      <c r="N51" s="11">
        <v>0.75088457364696515</v>
      </c>
      <c r="O51" s="11">
        <v>1.7717393543344586</v>
      </c>
      <c r="P51" s="11"/>
      <c r="Q51" s="11">
        <v>0.41391803278688527</v>
      </c>
      <c r="R51" s="11">
        <v>0.48494502006393136</v>
      </c>
      <c r="S51" s="11">
        <v>0.64307678265591461</v>
      </c>
      <c r="T51" s="11"/>
      <c r="U51" s="11">
        <v>0.98105901639344273</v>
      </c>
      <c r="V51" s="11">
        <v>0.25143624402661829</v>
      </c>
      <c r="W51" s="11">
        <v>0.61809579195904185</v>
      </c>
      <c r="X51" s="11"/>
      <c r="Y51" s="11">
        <v>1.815354098360656</v>
      </c>
      <c r="Z51" s="11">
        <v>1.1365368982256812</v>
      </c>
      <c r="AA51" s="11">
        <v>0.55685072817097192</v>
      </c>
      <c r="AB51" s="11"/>
      <c r="AC51" s="11">
        <v>2.2180688524590164</v>
      </c>
      <c r="AD51" s="11">
        <v>2.2986440294607076</v>
      </c>
      <c r="AE51" s="11">
        <v>0.27193873144295966</v>
      </c>
      <c r="AF51" s="11"/>
      <c r="AG51" s="11"/>
      <c r="AH51" s="11"/>
      <c r="AI51" s="11"/>
      <c r="AJ51" s="11"/>
      <c r="AK51" s="11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</row>
    <row r="52" spans="1:92" x14ac:dyDescent="0.2">
      <c r="A52" s="11">
        <v>0.78431147540983615</v>
      </c>
      <c r="B52" s="11">
        <v>1.5890804676043348E-2</v>
      </c>
      <c r="C52" s="11">
        <v>1.2919586282161695</v>
      </c>
      <c r="D52" s="11"/>
      <c r="E52" s="11">
        <v>1.4436950819672132</v>
      </c>
      <c r="F52" s="11">
        <v>1.012844110617001</v>
      </c>
      <c r="G52" s="11">
        <v>0.16272286059118113</v>
      </c>
      <c r="H52" s="11"/>
      <c r="I52" s="11">
        <v>1.5440885245901639</v>
      </c>
      <c r="J52" s="11">
        <v>0.95463217606289008</v>
      </c>
      <c r="K52" s="11">
        <v>0.459485676764537</v>
      </c>
      <c r="L52" s="11"/>
      <c r="M52" s="11">
        <v>2.2934295081967213</v>
      </c>
      <c r="N52" s="11">
        <v>0.75094026291062066</v>
      </c>
      <c r="O52" s="11">
        <v>1.7108525535049481</v>
      </c>
      <c r="P52" s="11"/>
      <c r="Q52" s="11">
        <v>0.42584918032786889</v>
      </c>
      <c r="R52" s="11">
        <v>0.47717048746730073</v>
      </c>
      <c r="S52" s="11">
        <v>0.64549202591863708</v>
      </c>
      <c r="T52" s="11"/>
      <c r="U52" s="11">
        <v>0.99504918032786893</v>
      </c>
      <c r="V52" s="11">
        <v>0.2487855054317383</v>
      </c>
      <c r="W52" s="11">
        <v>0.62057138001854228</v>
      </c>
      <c r="X52" s="11"/>
      <c r="Y52" s="11">
        <v>1.8256918032786886</v>
      </c>
      <c r="Z52" s="11">
        <v>1.1122287091841156</v>
      </c>
      <c r="AA52" s="11">
        <v>0.54078294357317536</v>
      </c>
      <c r="AB52" s="11"/>
      <c r="AC52" s="11">
        <v>2.2269180327868852</v>
      </c>
      <c r="AD52" s="11">
        <v>2.2743174135168545</v>
      </c>
      <c r="AE52" s="11">
        <v>0.27423618526061599</v>
      </c>
      <c r="AF52" s="11"/>
      <c r="AG52" s="11"/>
      <c r="AH52" s="11"/>
      <c r="AI52" s="11"/>
      <c r="AJ52" s="11"/>
      <c r="AK52" s="11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</row>
    <row r="53" spans="1:92" x14ac:dyDescent="0.2">
      <c r="A53" s="11">
        <v>0.78793770491803283</v>
      </c>
      <c r="B53" s="11">
        <v>2.2607926149982128E-2</v>
      </c>
      <c r="C53" s="11">
        <v>1.3141330407973584</v>
      </c>
      <c r="D53" s="11"/>
      <c r="E53" s="11">
        <v>1.4620590163934426</v>
      </c>
      <c r="F53" s="11">
        <v>0.99405142157218329</v>
      </c>
      <c r="G53" s="11">
        <v>0.1705164759019166</v>
      </c>
      <c r="H53" s="11"/>
      <c r="I53" s="11">
        <v>1.5562131147540985</v>
      </c>
      <c r="J53" s="11">
        <v>0.9591668891823194</v>
      </c>
      <c r="K53" s="11">
        <v>0.45608759268816085</v>
      </c>
      <c r="L53" s="11"/>
      <c r="M53" s="11">
        <v>2.2988491803278692</v>
      </c>
      <c r="N53" s="11">
        <v>0.75089995653304564</v>
      </c>
      <c r="O53" s="11">
        <v>1.6525738575027749</v>
      </c>
      <c r="P53" s="11"/>
      <c r="Q53" s="11">
        <v>0.4377868852459017</v>
      </c>
      <c r="R53" s="11">
        <v>0.46975407634134625</v>
      </c>
      <c r="S53" s="11">
        <v>0.64790429747086276</v>
      </c>
      <c r="T53" s="11"/>
      <c r="U53" s="11">
        <v>1.0090131147540984</v>
      </c>
      <c r="V53" s="11">
        <v>0.24618029345484399</v>
      </c>
      <c r="W53" s="11">
        <v>0.62354757328855559</v>
      </c>
      <c r="X53" s="11"/>
      <c r="Y53" s="11">
        <v>1.8362918032786888</v>
      </c>
      <c r="Z53" s="11">
        <v>1.0887685396734632</v>
      </c>
      <c r="AA53" s="11">
        <v>0.52629936559756552</v>
      </c>
      <c r="AB53" s="11"/>
      <c r="AC53" s="11">
        <v>2.2358163934426232</v>
      </c>
      <c r="AD53" s="11">
        <v>2.2509839806195413</v>
      </c>
      <c r="AE53" s="11">
        <v>0.27658380854147607</v>
      </c>
      <c r="AF53" s="11"/>
      <c r="AG53" s="11"/>
      <c r="AH53" s="11"/>
      <c r="AI53" s="11"/>
      <c r="AJ53" s="11"/>
      <c r="AK53" s="11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</row>
    <row r="54" spans="1:92" x14ac:dyDescent="0.2">
      <c r="A54" s="11">
        <v>0.79056065573770495</v>
      </c>
      <c r="B54" s="11">
        <v>2.8121066643489897E-2</v>
      </c>
      <c r="C54" s="11">
        <v>1.3295921501341124</v>
      </c>
      <c r="D54" s="11"/>
      <c r="E54" s="11">
        <v>1.4803901639344261</v>
      </c>
      <c r="F54" s="11">
        <v>0.97548978871995096</v>
      </c>
      <c r="G54" s="11">
        <v>0.17855126659144252</v>
      </c>
      <c r="H54" s="11"/>
      <c r="I54" s="11">
        <v>1.5668000000000002</v>
      </c>
      <c r="J54" s="11">
        <v>0.96321248466865894</v>
      </c>
      <c r="K54" s="11">
        <v>0.45326923782491868</v>
      </c>
      <c r="L54" s="11"/>
      <c r="M54" s="11">
        <v>2.3044295081967214</v>
      </c>
      <c r="N54" s="11">
        <v>0.75071676498362705</v>
      </c>
      <c r="O54" s="11">
        <v>1.5966999150313443</v>
      </c>
      <c r="P54" s="11"/>
      <c r="Q54" s="11">
        <v>0.44973114754098364</v>
      </c>
      <c r="R54" s="11">
        <v>0.46269612044555114</v>
      </c>
      <c r="S54" s="11">
        <v>0.6502482264884264</v>
      </c>
      <c r="T54" s="11"/>
      <c r="U54" s="11">
        <v>1.0229377049180328</v>
      </c>
      <c r="V54" s="11">
        <v>0.24266383199635969</v>
      </c>
      <c r="W54" s="11">
        <v>0.6273069490738622</v>
      </c>
      <c r="X54" s="11"/>
      <c r="Y54" s="11">
        <v>1.8471442622950822</v>
      </c>
      <c r="Z54" s="11">
        <v>1.0663375346135433</v>
      </c>
      <c r="AA54" s="11">
        <v>0.51309329926695135</v>
      </c>
      <c r="AB54" s="11"/>
      <c r="AC54" s="11">
        <v>2.2447573770491807</v>
      </c>
      <c r="AD54" s="11">
        <v>2.2288939806611294</v>
      </c>
      <c r="AE54" s="11">
        <v>0.27894459429909851</v>
      </c>
      <c r="AF54" s="11"/>
      <c r="AG54" s="11"/>
      <c r="AH54" s="11"/>
      <c r="AI54" s="11"/>
      <c r="AJ54" s="11"/>
      <c r="AK54" s="11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</row>
    <row r="55" spans="1:92" x14ac:dyDescent="0.2">
      <c r="A55" s="11">
        <v>0.7922229508196722</v>
      </c>
      <c r="B55" s="11">
        <v>3.1899616682297349E-2</v>
      </c>
      <c r="C55" s="11">
        <v>1.3390462235904184</v>
      </c>
      <c r="D55" s="11"/>
      <c r="E55" s="11">
        <v>1.4986688524590166</v>
      </c>
      <c r="F55" s="11">
        <v>0.95662307242419853</v>
      </c>
      <c r="G55" s="11">
        <v>0.18691797812794794</v>
      </c>
      <c r="H55" s="11"/>
      <c r="I55" s="11">
        <v>1.5758360655737707</v>
      </c>
      <c r="J55" s="11">
        <v>0.96684695540002286</v>
      </c>
      <c r="K55" s="11">
        <v>0.45085917795499164</v>
      </c>
      <c r="L55" s="11"/>
      <c r="M55" s="11">
        <v>2.3101672131147541</v>
      </c>
      <c r="N55" s="11">
        <v>0.75058411617437348</v>
      </c>
      <c r="O55" s="11">
        <v>1.5431241256121646</v>
      </c>
      <c r="P55" s="11"/>
      <c r="Q55" s="11">
        <v>0.46167540983606559</v>
      </c>
      <c r="R55" s="11">
        <v>0.45598998513682493</v>
      </c>
      <c r="S55" s="11">
        <v>0.65250079425685159</v>
      </c>
      <c r="T55" s="11"/>
      <c r="U55" s="11">
        <v>1.0368131147540984</v>
      </c>
      <c r="V55" s="11">
        <v>0.23940532358509262</v>
      </c>
      <c r="W55" s="11">
        <v>0.63141071060403708</v>
      </c>
      <c r="X55" s="11"/>
      <c r="Y55" s="11">
        <v>1.8582459016393444</v>
      </c>
      <c r="Z55" s="11">
        <v>1.0444785987904657</v>
      </c>
      <c r="AA55" s="11">
        <v>0.50124893973683848</v>
      </c>
      <c r="AB55" s="11"/>
      <c r="AC55" s="11">
        <v>2.2537442622950823</v>
      </c>
      <c r="AD55" s="11">
        <v>2.2079041539236899</v>
      </c>
      <c r="AE55" s="11">
        <v>0.28136953515998203</v>
      </c>
      <c r="AF55" s="11"/>
      <c r="AG55" s="11"/>
      <c r="AH55" s="11"/>
      <c r="AI55" s="11"/>
      <c r="AJ55" s="11"/>
      <c r="AK55" s="11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</row>
    <row r="56" spans="1:92" x14ac:dyDescent="0.2">
      <c r="A56" s="11">
        <v>0.79459016393442639</v>
      </c>
      <c r="B56" s="11">
        <v>3.793232329574845E-2</v>
      </c>
      <c r="C56" s="11">
        <v>1.3518831576180357</v>
      </c>
      <c r="D56" s="11"/>
      <c r="E56" s="11">
        <v>1.5168918032786887</v>
      </c>
      <c r="F56" s="11">
        <v>0.93785707027174259</v>
      </c>
      <c r="G56" s="11">
        <v>0.19565527560353774</v>
      </c>
      <c r="H56" s="11"/>
      <c r="I56" s="11">
        <v>1.5833180327868852</v>
      </c>
      <c r="J56" s="11">
        <v>0.97014104769230913</v>
      </c>
      <c r="K56" s="11">
        <v>0.44883796339432486</v>
      </c>
      <c r="L56" s="11"/>
      <c r="M56" s="11">
        <v>2.3160622950819674</v>
      </c>
      <c r="N56" s="11">
        <v>0.75017339935423843</v>
      </c>
      <c r="O56" s="11">
        <v>1.4918115869331208</v>
      </c>
      <c r="P56" s="11"/>
      <c r="Q56" s="11">
        <v>0.47362622950819677</v>
      </c>
      <c r="R56" s="11">
        <v>0.44960884734572398</v>
      </c>
      <c r="S56" s="11">
        <v>0.65465071267551223</v>
      </c>
      <c r="T56" s="11"/>
      <c r="U56" s="11">
        <v>1.0506360655737705</v>
      </c>
      <c r="V56" s="11">
        <v>0.23536998212082186</v>
      </c>
      <c r="W56" s="11">
        <v>0.6363096964383238</v>
      </c>
      <c r="X56" s="11"/>
      <c r="Y56" s="11">
        <v>1.8695868852459017</v>
      </c>
      <c r="Z56" s="11">
        <v>1.0235057385025605</v>
      </c>
      <c r="AA56" s="11">
        <v>0.49055261282662027</v>
      </c>
      <c r="AB56" s="11"/>
      <c r="AC56" s="11">
        <v>2.262767213114754</v>
      </c>
      <c r="AD56" s="11">
        <v>2.1878651831871423</v>
      </c>
      <c r="AE56" s="11">
        <v>0.28382953228741314</v>
      </c>
      <c r="AF56" s="11"/>
      <c r="AG56" s="11"/>
      <c r="AH56" s="11"/>
      <c r="AI56" s="11"/>
      <c r="AJ56" s="11"/>
      <c r="AK56" s="11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</row>
    <row r="57" spans="1:92" x14ac:dyDescent="0.2">
      <c r="A57" s="11">
        <v>0.79713442622950825</v>
      </c>
      <c r="B57" s="11">
        <v>4.4785330490649145E-2</v>
      </c>
      <c r="C57" s="11">
        <v>1.3651335809624481</v>
      </c>
      <c r="D57" s="11"/>
      <c r="E57" s="11">
        <v>1.5350491803278687</v>
      </c>
      <c r="F57" s="11">
        <v>0.91894749777976303</v>
      </c>
      <c r="G57" s="11">
        <v>0.20477716159964995</v>
      </c>
      <c r="H57" s="11"/>
      <c r="I57" s="11">
        <v>1.5892393442622952</v>
      </c>
      <c r="J57" s="11">
        <v>0.97269465688431644</v>
      </c>
      <c r="K57" s="11">
        <v>0.44734681987787434</v>
      </c>
      <c r="L57" s="11"/>
      <c r="M57" s="11">
        <v>2.32212131147541</v>
      </c>
      <c r="N57" s="11">
        <v>0.74983256782826713</v>
      </c>
      <c r="O57" s="11">
        <v>1.4426439128584434</v>
      </c>
      <c r="P57" s="11"/>
      <c r="Q57" s="11">
        <v>0.48557377049180334</v>
      </c>
      <c r="R57" s="11">
        <v>0.44285588468426146</v>
      </c>
      <c r="S57" s="11">
        <v>0.657183889332561</v>
      </c>
      <c r="T57" s="11"/>
      <c r="U57" s="11">
        <v>1.0643934426229509</v>
      </c>
      <c r="V57" s="11">
        <v>0.23102201055706745</v>
      </c>
      <c r="W57" s="11">
        <v>0.6417678121552215</v>
      </c>
      <c r="X57" s="11"/>
      <c r="Y57" s="11">
        <v>1.8811573770491803</v>
      </c>
      <c r="Z57" s="11">
        <v>1.0032141033672597</v>
      </c>
      <c r="AA57" s="11">
        <v>0.48101580986834208</v>
      </c>
      <c r="AB57" s="11"/>
      <c r="AC57" s="11">
        <v>2.2718262295081968</v>
      </c>
      <c r="AD57" s="11">
        <v>2.168683029863911</v>
      </c>
      <c r="AE57" s="11">
        <v>0.28638998359878337</v>
      </c>
      <c r="AF57" s="11"/>
      <c r="AG57" s="11"/>
      <c r="AH57" s="11"/>
      <c r="AI57" s="11"/>
      <c r="AJ57" s="11"/>
      <c r="AK57" s="11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</row>
    <row r="58" spans="1:92" x14ac:dyDescent="0.2">
      <c r="A58" s="11">
        <v>0.80054754098360659</v>
      </c>
      <c r="B58" s="11">
        <v>5.4490146711774781E-2</v>
      </c>
      <c r="C58" s="11">
        <v>1.3818198283570544</v>
      </c>
      <c r="D58" s="11"/>
      <c r="E58" s="11">
        <v>1.5531213114754101</v>
      </c>
      <c r="F58" s="11">
        <v>0.89979213373245892</v>
      </c>
      <c r="G58" s="11">
        <v>0.21428580460542276</v>
      </c>
      <c r="H58" s="11"/>
      <c r="I58" s="11">
        <v>1.5935967213114757</v>
      </c>
      <c r="J58" s="11">
        <v>0.97471339549288516</v>
      </c>
      <c r="K58" s="11">
        <v>0.44616959031316755</v>
      </c>
      <c r="L58" s="11"/>
      <c r="M58" s="11">
        <v>2.3283475409836067</v>
      </c>
      <c r="N58" s="11">
        <v>0.7493927458150369</v>
      </c>
      <c r="O58" s="11">
        <v>1.3954926920654236</v>
      </c>
      <c r="P58" s="11"/>
      <c r="Q58" s="11">
        <v>0.49752131147540984</v>
      </c>
      <c r="R58" s="11">
        <v>0.43676057769301774</v>
      </c>
      <c r="S58" s="11">
        <v>0.65936826276475269</v>
      </c>
      <c r="T58" s="11"/>
      <c r="U58" s="11">
        <v>1.0780786885245901</v>
      </c>
      <c r="V58" s="11">
        <v>0.22658728783983689</v>
      </c>
      <c r="W58" s="11">
        <v>0.64766453834900706</v>
      </c>
      <c r="X58" s="11"/>
      <c r="Y58" s="11">
        <v>1.8929508196721314</v>
      </c>
      <c r="Z58" s="11">
        <v>0.98368231663158634</v>
      </c>
      <c r="AA58" s="11">
        <v>0.47245004855459416</v>
      </c>
      <c r="AB58" s="11"/>
      <c r="AC58" s="11">
        <v>2.2809180327868854</v>
      </c>
      <c r="AD58" s="11">
        <v>2.1504556484407287</v>
      </c>
      <c r="AE58" s="11">
        <v>0.28897701959941918</v>
      </c>
      <c r="AF58" s="11"/>
      <c r="AG58" s="11"/>
      <c r="AH58" s="11"/>
      <c r="AI58" s="11"/>
      <c r="AJ58" s="11"/>
      <c r="AK58" s="11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</row>
    <row r="59" spans="1:92" x14ac:dyDescent="0.2">
      <c r="A59" s="11">
        <v>0.80480000000000007</v>
      </c>
      <c r="B59" s="11">
        <v>6.7848433277739123E-2</v>
      </c>
      <c r="C59" s="11">
        <v>1.400330438108637</v>
      </c>
      <c r="D59" s="11"/>
      <c r="E59" s="11">
        <v>1.5711081967213116</v>
      </c>
      <c r="F59" s="11">
        <v>0.88033887761579288</v>
      </c>
      <c r="G59" s="11">
        <v>0.22432194835179931</v>
      </c>
      <c r="H59" s="11"/>
      <c r="I59" s="11">
        <v>1.5963836065573771</v>
      </c>
      <c r="J59" s="11">
        <v>0.97586928259355987</v>
      </c>
      <c r="K59" s="11">
        <v>0.44548347705555547</v>
      </c>
      <c r="L59" s="11"/>
      <c r="M59" s="11">
        <v>2.3347377049180329</v>
      </c>
      <c r="N59" s="11">
        <v>0.74881313161378993</v>
      </c>
      <c r="O59" s="11">
        <v>1.3503046330405</v>
      </c>
      <c r="P59" s="11"/>
      <c r="Q59" s="11">
        <v>0.50946885245901641</v>
      </c>
      <c r="R59" s="11">
        <v>0.43111343908450955</v>
      </c>
      <c r="S59" s="11">
        <v>0.66156321447971278</v>
      </c>
      <c r="T59" s="11"/>
      <c r="U59" s="11">
        <v>1.0916852459016393</v>
      </c>
      <c r="V59" s="11">
        <v>0.22156549456798133</v>
      </c>
      <c r="W59" s="11">
        <v>0.65426106339021595</v>
      </c>
      <c r="X59" s="11"/>
      <c r="Y59" s="11">
        <v>1.9049540983606559</v>
      </c>
      <c r="Z59" s="11">
        <v>0.96459547187599703</v>
      </c>
      <c r="AA59" s="11">
        <v>0.46500251045859875</v>
      </c>
      <c r="AB59" s="11"/>
      <c r="AC59" s="11">
        <v>2.2900393442622953</v>
      </c>
      <c r="AD59" s="11">
        <v>2.1331962536818474</v>
      </c>
      <c r="AE59" s="11">
        <v>0.29152522161563754</v>
      </c>
      <c r="AF59" s="11"/>
      <c r="AG59" s="11"/>
      <c r="AH59" s="11"/>
      <c r="AI59" s="11"/>
      <c r="AJ59" s="11"/>
      <c r="AK59" s="11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</row>
    <row r="60" spans="1:92" x14ac:dyDescent="0.2">
      <c r="A60" s="11">
        <v>0.80985245901639347</v>
      </c>
      <c r="B60" s="11">
        <v>8.5122374745098442E-2</v>
      </c>
      <c r="C60" s="11">
        <v>1.4194687893964617</v>
      </c>
      <c r="D60" s="11"/>
      <c r="E60" s="11">
        <v>1.5889868852459017</v>
      </c>
      <c r="F60" s="11">
        <v>0.86057425025408762</v>
      </c>
      <c r="G60" s="11">
        <v>0.23480460606158873</v>
      </c>
      <c r="H60" s="11"/>
      <c r="I60" s="11">
        <v>1.6003967213114756</v>
      </c>
      <c r="J60" s="11">
        <v>0.97772739825231603</v>
      </c>
      <c r="K60" s="11">
        <v>0.44445998800933906</v>
      </c>
      <c r="L60" s="11"/>
      <c r="M60" s="11">
        <v>2.3412950819672131</v>
      </c>
      <c r="N60" s="11">
        <v>0.74828269002896231</v>
      </c>
      <c r="O60" s="11">
        <v>1.3069838885561125</v>
      </c>
      <c r="P60" s="11"/>
      <c r="Q60" s="11">
        <v>0.52141311475409835</v>
      </c>
      <c r="R60" s="11">
        <v>0.42517004477934711</v>
      </c>
      <c r="S60" s="11">
        <v>0.66394327805130238</v>
      </c>
      <c r="T60" s="11"/>
      <c r="U60" s="11">
        <v>1.1052065573770493</v>
      </c>
      <c r="V60" s="11">
        <v>0.21633107288201348</v>
      </c>
      <c r="W60" s="11">
        <v>0.66145555749379092</v>
      </c>
      <c r="X60" s="11"/>
      <c r="Y60" s="11">
        <v>1.917160655737705</v>
      </c>
      <c r="Z60" s="11">
        <v>0.94632401414481881</v>
      </c>
      <c r="AA60" s="11">
        <v>0.45837146584713717</v>
      </c>
      <c r="AB60" s="11"/>
      <c r="AC60" s="11">
        <v>2.2991901639344263</v>
      </c>
      <c r="AD60" s="11">
        <v>2.1165219846536809</v>
      </c>
      <c r="AE60" s="11">
        <v>0.29423039792853456</v>
      </c>
      <c r="AF60" s="11"/>
      <c r="AG60" s="11"/>
      <c r="AH60" s="11"/>
      <c r="AI60" s="11"/>
      <c r="AJ60" s="11"/>
      <c r="AK60" s="11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</row>
    <row r="61" spans="1:92" x14ac:dyDescent="0.2">
      <c r="A61" s="11">
        <v>0.81567868852459025</v>
      </c>
      <c r="B61" s="11">
        <v>0.10643332577185612</v>
      </c>
      <c r="C61" s="11">
        <v>1.4370453458386314</v>
      </c>
      <c r="D61" s="11"/>
      <c r="E61" s="11">
        <v>1.6067573770491805</v>
      </c>
      <c r="F61" s="11">
        <v>0.84028581002737623</v>
      </c>
      <c r="G61" s="11">
        <v>0.24597476557797626</v>
      </c>
      <c r="H61" s="11"/>
      <c r="I61" s="11">
        <v>1.6047573770491805</v>
      </c>
      <c r="J61" s="11">
        <v>0.97970755107193574</v>
      </c>
      <c r="K61" s="11">
        <v>0.44337254813216759</v>
      </c>
      <c r="L61" s="11"/>
      <c r="M61" s="11">
        <v>2.3480229508196722</v>
      </c>
      <c r="N61" s="11">
        <v>0.74761996782985785</v>
      </c>
      <c r="O61" s="11">
        <v>1.2654648881427013</v>
      </c>
      <c r="P61" s="11"/>
      <c r="Q61" s="11">
        <v>0.5333573770491804</v>
      </c>
      <c r="R61" s="11">
        <v>0.41984208480979018</v>
      </c>
      <c r="S61" s="11">
        <v>0.66613498555143347</v>
      </c>
      <c r="T61" s="11"/>
      <c r="U61" s="11">
        <v>1.1186295081967215</v>
      </c>
      <c r="V61" s="11">
        <v>0.21106759374209641</v>
      </c>
      <c r="W61" s="11">
        <v>0.66919699615790762</v>
      </c>
      <c r="X61" s="11"/>
      <c r="Y61" s="11">
        <v>1.929560655737705</v>
      </c>
      <c r="Z61" s="11">
        <v>0.92835322172664991</v>
      </c>
      <c r="AA61" s="11">
        <v>0.45270452777498033</v>
      </c>
      <c r="AB61" s="11"/>
      <c r="AC61" s="11">
        <v>2.3083639344262297</v>
      </c>
      <c r="AD61" s="11">
        <v>2.1007000913286111</v>
      </c>
      <c r="AE61" s="11">
        <v>0.29696164359113147</v>
      </c>
      <c r="AF61" s="11"/>
      <c r="AG61" s="11"/>
      <c r="AH61" s="11"/>
      <c r="AI61" s="11"/>
      <c r="AJ61" s="11"/>
      <c r="AK61" s="11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</row>
    <row r="62" spans="1:92" x14ac:dyDescent="0.2">
      <c r="A62" s="11">
        <v>0.82225245901639354</v>
      </c>
      <c r="B62" s="11">
        <v>0.13139621977261956</v>
      </c>
      <c r="C62" s="11">
        <v>1.4512807084313808</v>
      </c>
      <c r="D62" s="11"/>
      <c r="E62" s="11">
        <v>1.6243967213114756</v>
      </c>
      <c r="F62" s="11">
        <v>0.81959480455839806</v>
      </c>
      <c r="G62" s="11">
        <v>0.25765590553140694</v>
      </c>
      <c r="H62" s="11"/>
      <c r="I62" s="11">
        <v>1.6106950819672134</v>
      </c>
      <c r="J62" s="11">
        <v>0.9826717217336548</v>
      </c>
      <c r="K62" s="11">
        <v>0.44177012082442091</v>
      </c>
      <c r="L62" s="11"/>
      <c r="M62" s="11">
        <v>2.35492131147541</v>
      </c>
      <c r="N62" s="11">
        <v>0.74702398553942995</v>
      </c>
      <c r="O62" s="11">
        <v>1.2256790142512501</v>
      </c>
      <c r="P62" s="11"/>
      <c r="Q62" s="11">
        <v>0.5452950819672131</v>
      </c>
      <c r="R62" s="11">
        <v>0.4143150743721426</v>
      </c>
      <c r="S62" s="11">
        <v>0.66841329621745538</v>
      </c>
      <c r="T62" s="11"/>
      <c r="U62" s="11">
        <v>1.1319508196721311</v>
      </c>
      <c r="V62" s="11">
        <v>0.2049798284394132</v>
      </c>
      <c r="W62" s="11">
        <v>0.67765883611086764</v>
      </c>
      <c r="X62" s="11"/>
      <c r="Y62" s="11">
        <v>1.9421409836065575</v>
      </c>
      <c r="Z62" s="11">
        <v>0.91095064568945694</v>
      </c>
      <c r="AA62" s="11">
        <v>0.44777028404682651</v>
      </c>
      <c r="AB62" s="11"/>
      <c r="AC62" s="11">
        <v>2.3175606557377049</v>
      </c>
      <c r="AD62" s="11">
        <v>2.0855158904923421</v>
      </c>
      <c r="AE62" s="11">
        <v>0.2997760182517521</v>
      </c>
      <c r="AF62" s="11"/>
      <c r="AG62" s="11"/>
      <c r="AH62" s="11"/>
      <c r="AI62" s="11"/>
      <c r="AJ62" s="11"/>
      <c r="AK62" s="11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</row>
    <row r="63" spans="1:92" x14ac:dyDescent="0.2">
      <c r="A63" s="11">
        <v>0.82873770491803278</v>
      </c>
      <c r="B63" s="11">
        <v>0.15683869734074468</v>
      </c>
      <c r="C63" s="11">
        <v>1.4594063766418537</v>
      </c>
      <c r="D63" s="11"/>
      <c r="E63" s="11">
        <v>1.6419016393442623</v>
      </c>
      <c r="F63" s="11">
        <v>0.79855425536163582</v>
      </c>
      <c r="G63" s="11">
        <v>0.26996768290198259</v>
      </c>
      <c r="H63" s="11"/>
      <c r="I63" s="11">
        <v>1.6182065573770492</v>
      </c>
      <c r="J63" s="11">
        <v>0.98621186799990379</v>
      </c>
      <c r="K63" s="11">
        <v>0.43994164307885364</v>
      </c>
      <c r="L63" s="11"/>
      <c r="M63" s="11">
        <v>2.3619934426229512</v>
      </c>
      <c r="N63" s="11">
        <v>0.74633432359344187</v>
      </c>
      <c r="O63" s="11">
        <v>1.1875257433083466</v>
      </c>
      <c r="P63" s="11"/>
      <c r="Q63" s="11">
        <v>0.55723278688524591</v>
      </c>
      <c r="R63" s="11">
        <v>0.40940690190572765</v>
      </c>
      <c r="S63" s="11">
        <v>0.67046914382020417</v>
      </c>
      <c r="T63" s="11"/>
      <c r="U63" s="11">
        <v>1.145160655737705</v>
      </c>
      <c r="V63" s="11">
        <v>0.19915596351288672</v>
      </c>
      <c r="W63" s="11">
        <v>0.68661001214150119</v>
      </c>
      <c r="X63" s="11"/>
      <c r="Y63" s="11">
        <v>1.9548950819672133</v>
      </c>
      <c r="Z63" s="11">
        <v>0.89407424027850513</v>
      </c>
      <c r="AA63" s="11">
        <v>0.44362384835243002</v>
      </c>
      <c r="AB63" s="11"/>
      <c r="AC63" s="11">
        <v>2.3267770491803277</v>
      </c>
      <c r="AD63" s="11">
        <v>2.0709651881430489</v>
      </c>
      <c r="AE63" s="11">
        <v>0.30268718511496906</v>
      </c>
      <c r="AF63" s="11"/>
      <c r="AG63" s="11"/>
      <c r="AH63" s="11"/>
      <c r="AI63" s="11"/>
      <c r="AJ63" s="11"/>
      <c r="AK63" s="11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</row>
    <row r="64" spans="1:92" x14ac:dyDescent="0.2">
      <c r="A64" s="11">
        <v>0.83516065573770493</v>
      </c>
      <c r="B64" s="11">
        <v>0.18152867474178927</v>
      </c>
      <c r="C64" s="11">
        <v>1.4622866019133918</v>
      </c>
      <c r="D64" s="11"/>
      <c r="E64" s="11">
        <v>1.6592524590163935</v>
      </c>
      <c r="F64" s="11">
        <v>0.77680703507617976</v>
      </c>
      <c r="G64" s="11">
        <v>0.28303289923313413</v>
      </c>
      <c r="H64" s="11"/>
      <c r="I64" s="11">
        <v>1.6272983606557379</v>
      </c>
      <c r="J64" s="11">
        <v>0.99093355366537672</v>
      </c>
      <c r="K64" s="11">
        <v>0.4375961672971983</v>
      </c>
      <c r="L64" s="11"/>
      <c r="M64" s="11">
        <v>2.368298360655738</v>
      </c>
      <c r="N64" s="11">
        <v>0.74573383485779599</v>
      </c>
      <c r="O64" s="11">
        <v>1.1515102821338983</v>
      </c>
      <c r="P64" s="11"/>
      <c r="Q64" s="11">
        <v>0.56916065573770491</v>
      </c>
      <c r="R64" s="11">
        <v>0.40431421442636506</v>
      </c>
      <c r="S64" s="11">
        <v>0.67259541181597138</v>
      </c>
      <c r="T64" s="11"/>
      <c r="U64" s="11">
        <v>1.1582557377049181</v>
      </c>
      <c r="V64" s="11">
        <v>0.19267344429396541</v>
      </c>
      <c r="W64" s="11">
        <v>0.69633635159088036</v>
      </c>
      <c r="X64" s="11"/>
      <c r="Y64" s="11">
        <v>1.967809836065574</v>
      </c>
      <c r="Z64" s="11">
        <v>0.87769994792400885</v>
      </c>
      <c r="AA64" s="11">
        <v>0.44017104997609274</v>
      </c>
      <c r="AB64" s="11"/>
      <c r="AC64" s="11">
        <v>2.3360131147540986</v>
      </c>
      <c r="AD64" s="11">
        <v>2.0571222184170685</v>
      </c>
      <c r="AE64" s="11">
        <v>0.30555855816600125</v>
      </c>
      <c r="AF64" s="11"/>
      <c r="AG64" s="11"/>
      <c r="AH64" s="11"/>
      <c r="AI64" s="11"/>
      <c r="AJ64" s="11"/>
      <c r="AK64" s="11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</row>
    <row r="65" spans="1:92" x14ac:dyDescent="0.2">
      <c r="A65" s="11">
        <v>0.84154426229508206</v>
      </c>
      <c r="B65" s="11">
        <v>0.20566789979096342</v>
      </c>
      <c r="C65" s="11">
        <v>1.4604518411420324</v>
      </c>
      <c r="D65" s="11"/>
      <c r="E65" s="11">
        <v>1.6764393442622951</v>
      </c>
      <c r="F65" s="11">
        <v>0.75438201761837498</v>
      </c>
      <c r="G65" s="11">
        <v>0.29690002044895619</v>
      </c>
      <c r="H65" s="11"/>
      <c r="I65" s="11">
        <v>1.6379704918032787</v>
      </c>
      <c r="J65" s="11">
        <v>0.99653364591991855</v>
      </c>
      <c r="K65" s="11">
        <v>0.43484257066304821</v>
      </c>
      <c r="L65" s="11"/>
      <c r="M65" s="11">
        <v>2.3737770491803283</v>
      </c>
      <c r="N65" s="11">
        <v>0.74525576817006944</v>
      </c>
      <c r="O65" s="11">
        <v>1.1174976842268867</v>
      </c>
      <c r="P65" s="11"/>
      <c r="Q65" s="11">
        <v>0.58108524590163935</v>
      </c>
      <c r="R65" s="11">
        <v>0.39923905091030382</v>
      </c>
      <c r="S65" s="11">
        <v>0.67490942948156185</v>
      </c>
      <c r="T65" s="11"/>
      <c r="U65" s="11">
        <v>1.1712229508196721</v>
      </c>
      <c r="V65" s="11">
        <v>0.18595537306355989</v>
      </c>
      <c r="W65" s="11">
        <v>0.70666944368140638</v>
      </c>
      <c r="X65" s="11"/>
      <c r="Y65" s="11">
        <v>1.9808754098360657</v>
      </c>
      <c r="Z65" s="11">
        <v>0.86165349761846011</v>
      </c>
      <c r="AA65" s="11">
        <v>0.43747695100168926</v>
      </c>
      <c r="AB65" s="11"/>
      <c r="AC65" s="11">
        <v>2.3452655737704919</v>
      </c>
      <c r="AD65" s="11">
        <v>2.0437792164918007</v>
      </c>
      <c r="AE65" s="11">
        <v>0.30856837798472408</v>
      </c>
      <c r="AF65" s="11"/>
      <c r="AG65" s="11"/>
      <c r="AH65" s="11"/>
      <c r="AI65" s="11"/>
      <c r="AJ65" s="11"/>
      <c r="AK65" s="11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</row>
    <row r="66" spans="1:92" x14ac:dyDescent="0.2">
      <c r="A66" s="11">
        <v>0.84791147540983602</v>
      </c>
      <c r="B66" s="11">
        <v>0.22857218751739</v>
      </c>
      <c r="C66" s="11">
        <v>1.4546752049654346</v>
      </c>
      <c r="D66" s="11"/>
      <c r="E66" s="11">
        <v>1.6934491803278691</v>
      </c>
      <c r="F66" s="11">
        <v>0.73149821269825188</v>
      </c>
      <c r="G66" s="11">
        <v>0.31144886058691529</v>
      </c>
      <c r="H66" s="11"/>
      <c r="I66" s="11">
        <v>1.6502295081967213</v>
      </c>
      <c r="J66" s="11">
        <v>1.0035537941114476</v>
      </c>
      <c r="K66" s="11">
        <v>0.43163042070701313</v>
      </c>
      <c r="L66" s="11"/>
      <c r="M66" s="11">
        <v>2.3783803278688525</v>
      </c>
      <c r="N66" s="11">
        <v>0.74476034550087233</v>
      </c>
      <c r="O66" s="11">
        <v>1.085507991596822</v>
      </c>
      <c r="P66" s="11"/>
      <c r="Q66" s="11">
        <v>0.59300655737704921</v>
      </c>
      <c r="R66" s="11">
        <v>0.3948349267453552</v>
      </c>
      <c r="S66" s="11">
        <v>0.67687311755203705</v>
      </c>
      <c r="T66" s="11"/>
      <c r="U66" s="11">
        <v>1.1840590163934428</v>
      </c>
      <c r="V66" s="11">
        <v>0.17892513849737954</v>
      </c>
      <c r="W66" s="11">
        <v>0.71771781885311048</v>
      </c>
      <c r="X66" s="11"/>
      <c r="Y66" s="11">
        <v>1.9940852459016394</v>
      </c>
      <c r="Z66" s="11">
        <v>0.84601112093822539</v>
      </c>
      <c r="AA66" s="11">
        <v>0.43545022705577857</v>
      </c>
      <c r="AB66" s="11"/>
      <c r="AC66" s="11">
        <v>2.3545278688524589</v>
      </c>
      <c r="AD66" s="11">
        <v>2.0309967667882804</v>
      </c>
      <c r="AE66" s="11">
        <v>0.31160272095768171</v>
      </c>
      <c r="AF66" s="11"/>
      <c r="AG66" s="11"/>
      <c r="AH66" s="11"/>
      <c r="AI66" s="11"/>
      <c r="AJ66" s="11"/>
      <c r="AK66" s="11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</row>
    <row r="67" spans="1:92" x14ac:dyDescent="0.2">
      <c r="A67" s="11">
        <v>0.85427213114754097</v>
      </c>
      <c r="B67" s="11">
        <v>0.24972971367421032</v>
      </c>
      <c r="C67" s="11">
        <v>1.4455766776875447</v>
      </c>
      <c r="D67" s="11"/>
      <c r="E67" s="11">
        <v>1.7102655737704919</v>
      </c>
      <c r="F67" s="11">
        <v>0.70808008293052072</v>
      </c>
      <c r="G67" s="11">
        <v>0.32681756373534637</v>
      </c>
      <c r="H67" s="11"/>
      <c r="I67" s="11">
        <v>1.6624950819672133</v>
      </c>
      <c r="J67" s="11">
        <v>1.0108351312046637</v>
      </c>
      <c r="K67" s="11">
        <v>0.42841389831880478</v>
      </c>
      <c r="L67" s="11"/>
      <c r="M67" s="11">
        <v>2.3820655737704919</v>
      </c>
      <c r="N67" s="11">
        <v>0.7444040632292831</v>
      </c>
      <c r="O67" s="11">
        <v>1.058998126201866</v>
      </c>
      <c r="P67" s="11"/>
      <c r="Q67" s="11">
        <v>0.60491803278688527</v>
      </c>
      <c r="R67" s="11">
        <v>0.39028946231491302</v>
      </c>
      <c r="S67" s="11">
        <v>0.67902604102183162</v>
      </c>
      <c r="T67" s="11"/>
      <c r="U67" s="11">
        <v>1.1967606557377048</v>
      </c>
      <c r="V67" s="11">
        <v>0.17182837903919615</v>
      </c>
      <c r="W67" s="11">
        <v>0.72923212704612572</v>
      </c>
      <c r="X67" s="11"/>
      <c r="Y67" s="11">
        <v>2.0074229508196719</v>
      </c>
      <c r="Z67" s="11">
        <v>0.83064954267146673</v>
      </c>
      <c r="AA67" s="11">
        <v>0.43398468302814336</v>
      </c>
      <c r="AB67" s="11"/>
      <c r="AC67" s="11">
        <v>2.3638032786885246</v>
      </c>
      <c r="AD67" s="11">
        <v>2.0187455373511645</v>
      </c>
      <c r="AE67" s="11">
        <v>0.31467490610376236</v>
      </c>
      <c r="AF67" s="11"/>
      <c r="AG67" s="11"/>
      <c r="AH67" s="11"/>
      <c r="AI67" s="11"/>
      <c r="AJ67" s="11"/>
      <c r="AK67" s="11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</row>
    <row r="68" spans="1:92" x14ac:dyDescent="0.2">
      <c r="A68" s="11">
        <v>0.86064590163934429</v>
      </c>
      <c r="B68" s="11">
        <v>0.26948548149038887</v>
      </c>
      <c r="C68" s="11">
        <v>1.4339482226424867</v>
      </c>
      <c r="D68" s="11"/>
      <c r="E68" s="11">
        <v>1.7268819672131148</v>
      </c>
      <c r="F68" s="11">
        <v>0.68389582356680301</v>
      </c>
      <c r="G68" s="11">
        <v>0.34313224662950326</v>
      </c>
      <c r="H68" s="11"/>
      <c r="I68" s="11">
        <v>1.6747704918032789</v>
      </c>
      <c r="J68" s="11">
        <v>1.0183840255555701</v>
      </c>
      <c r="K68" s="11">
        <v>0.42521714878530786</v>
      </c>
      <c r="L68" s="11"/>
      <c r="M68" s="11">
        <v>2.3848032786885249</v>
      </c>
      <c r="N68" s="11">
        <v>0.74418511049961256</v>
      </c>
      <c r="O68" s="11">
        <v>1.0373491604369447</v>
      </c>
      <c r="P68" s="11"/>
      <c r="Q68" s="11">
        <v>0.61682622950819677</v>
      </c>
      <c r="R68" s="11">
        <v>0.38576368057333782</v>
      </c>
      <c r="S68" s="11">
        <v>0.68104142452739469</v>
      </c>
      <c r="T68" s="11"/>
      <c r="U68" s="11">
        <v>1.2093180327868853</v>
      </c>
      <c r="V68" s="11">
        <v>0.16450781446892662</v>
      </c>
      <c r="W68" s="11">
        <v>0.74147771085562697</v>
      </c>
      <c r="X68" s="11"/>
      <c r="Y68" s="11">
        <v>2.0208786885245904</v>
      </c>
      <c r="Z68" s="11">
        <v>0.81550425174194818</v>
      </c>
      <c r="AA68" s="11">
        <v>0.43307982929572958</v>
      </c>
      <c r="AB68" s="11"/>
      <c r="AC68" s="11">
        <v>2.3730885245901638</v>
      </c>
      <c r="AD68" s="11">
        <v>2.0068220415954237</v>
      </c>
      <c r="AE68" s="11">
        <v>0.31788306346866468</v>
      </c>
      <c r="AF68" s="11"/>
      <c r="AG68" s="11"/>
      <c r="AH68" s="11"/>
      <c r="AI68" s="11"/>
      <c r="AJ68" s="11"/>
      <c r="AK68" s="11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</row>
    <row r="69" spans="1:92" x14ac:dyDescent="0.2">
      <c r="A69" s="11">
        <v>0.86704590163934425</v>
      </c>
      <c r="B69" s="11">
        <v>0.28763607524992768</v>
      </c>
      <c r="C69" s="11">
        <v>1.4200623217093111</v>
      </c>
      <c r="D69" s="11"/>
      <c r="E69" s="11">
        <v>1.7432786885245903</v>
      </c>
      <c r="F69" s="11">
        <v>0.65903732354247924</v>
      </c>
      <c r="G69" s="11">
        <v>0.36038031445922425</v>
      </c>
      <c r="H69" s="11"/>
      <c r="I69" s="11">
        <v>1.6870524590163936</v>
      </c>
      <c r="J69" s="11">
        <v>1.0264049261577963</v>
      </c>
      <c r="K69" s="11">
        <v>0.42184528590088016</v>
      </c>
      <c r="L69" s="11"/>
      <c r="M69" s="11">
        <v>2.3865672131147542</v>
      </c>
      <c r="N69" s="11">
        <v>0.74395364074130987</v>
      </c>
      <c r="O69" s="11">
        <v>1.0203338369449029</v>
      </c>
      <c r="P69" s="11"/>
      <c r="Q69" s="11">
        <v>0.62872786885245913</v>
      </c>
      <c r="R69" s="11">
        <v>0.38133622459845679</v>
      </c>
      <c r="S69" s="11">
        <v>0.6831390031541319</v>
      </c>
      <c r="T69" s="11"/>
      <c r="U69" s="11">
        <v>1.2217245901639344</v>
      </c>
      <c r="V69" s="11">
        <v>0.15716306290559667</v>
      </c>
      <c r="W69" s="11">
        <v>0.7541938391377363</v>
      </c>
      <c r="X69" s="11"/>
      <c r="Y69" s="11">
        <v>2.034449180327869</v>
      </c>
      <c r="Z69" s="11">
        <v>0.80087150799522666</v>
      </c>
      <c r="AA69" s="11">
        <v>0.43278756844973637</v>
      </c>
      <c r="AB69" s="11"/>
      <c r="AC69" s="11">
        <v>2.3823803278688525</v>
      </c>
      <c r="AD69" s="11">
        <v>1.9955245201795695</v>
      </c>
      <c r="AE69" s="11">
        <v>0.32106532967944279</v>
      </c>
      <c r="AF69" s="11"/>
      <c r="AG69" s="11"/>
      <c r="AH69" s="11"/>
      <c r="AI69" s="11"/>
      <c r="AJ69" s="11"/>
      <c r="AK69" s="11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</row>
    <row r="70" spans="1:92" x14ac:dyDescent="0.2">
      <c r="A70" s="11">
        <v>0.87347868852459021</v>
      </c>
      <c r="B70" s="11">
        <v>0.30410025176855704</v>
      </c>
      <c r="C70" s="11">
        <v>1.4044769991757518</v>
      </c>
      <c r="D70" s="11"/>
      <c r="E70" s="11">
        <v>1.7594426229508198</v>
      </c>
      <c r="F70" s="11">
        <v>0.63374840355012108</v>
      </c>
      <c r="G70" s="11">
        <v>0.3784134698107981</v>
      </c>
      <c r="H70" s="11"/>
      <c r="I70" s="11">
        <v>1.6993409836065576</v>
      </c>
      <c r="J70" s="11">
        <v>1.0349825772046803</v>
      </c>
      <c r="K70" s="11">
        <v>0.41827668158109899</v>
      </c>
      <c r="L70" s="11"/>
      <c r="M70" s="11">
        <v>2.3891180327868855</v>
      </c>
      <c r="N70" s="11">
        <v>0.74375600511776396</v>
      </c>
      <c r="O70" s="11">
        <v>1.0065450503129718</v>
      </c>
      <c r="P70" s="11"/>
      <c r="Q70" s="11">
        <v>0.64061967213114757</v>
      </c>
      <c r="R70" s="11">
        <v>0.37756045335351457</v>
      </c>
      <c r="S70" s="11">
        <v>0.68506290704787709</v>
      </c>
      <c r="T70" s="11"/>
      <c r="U70" s="11">
        <v>1.2339803278688526</v>
      </c>
      <c r="V70" s="11">
        <v>0.14934932710069915</v>
      </c>
      <c r="W70" s="11">
        <v>0.76762454340697384</v>
      </c>
      <c r="X70" s="11"/>
      <c r="Y70" s="11">
        <v>2.0481147540983606</v>
      </c>
      <c r="Z70" s="11">
        <v>0.78641241271548157</v>
      </c>
      <c r="AA70" s="11">
        <v>0.43301704703704819</v>
      </c>
      <c r="AB70" s="11"/>
      <c r="AC70" s="11">
        <v>2.3916786885245904</v>
      </c>
      <c r="AD70" s="11">
        <v>1.9844960981567557</v>
      </c>
      <c r="AE70" s="11">
        <v>0.32434445428921699</v>
      </c>
      <c r="AF70" s="11"/>
      <c r="AG70" s="11"/>
      <c r="AH70" s="11"/>
      <c r="AI70" s="11"/>
      <c r="AJ70" s="11"/>
      <c r="AK70" s="11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</row>
    <row r="71" spans="1:92" x14ac:dyDescent="0.2">
      <c r="A71" s="11">
        <v>0.87995737704918042</v>
      </c>
      <c r="B71" s="11">
        <v>0.31885170359932874</v>
      </c>
      <c r="C71" s="11">
        <v>1.3878621633557073</v>
      </c>
      <c r="D71" s="11"/>
      <c r="E71" s="11">
        <v>1.775367213114754</v>
      </c>
      <c r="F71" s="11">
        <v>0.60776547073018439</v>
      </c>
      <c r="G71" s="11">
        <v>0.39748225180146207</v>
      </c>
      <c r="H71" s="11"/>
      <c r="I71" s="11">
        <v>1.7116360655737706</v>
      </c>
      <c r="J71" s="11">
        <v>1.0439688583844136</v>
      </c>
      <c r="K71" s="11">
        <v>0.41463326861794775</v>
      </c>
      <c r="L71" s="11"/>
      <c r="M71" s="11">
        <v>2.391914754098361</v>
      </c>
      <c r="N71" s="11">
        <v>0.74351612105134568</v>
      </c>
      <c r="O71" s="11">
        <v>0.99621343707635412</v>
      </c>
      <c r="P71" s="11"/>
      <c r="Q71" s="11">
        <v>0.65250491803278698</v>
      </c>
      <c r="R71" s="11">
        <v>0.37365225052261269</v>
      </c>
      <c r="S71" s="11">
        <v>0.68705010116116116</v>
      </c>
      <c r="T71" s="11"/>
      <c r="U71" s="11">
        <v>1.2460786885245902</v>
      </c>
      <c r="V71" s="11">
        <v>0.14165950330628074</v>
      </c>
      <c r="W71" s="11">
        <v>0.78151277407306186</v>
      </c>
      <c r="X71" s="11"/>
      <c r="Y71" s="11">
        <v>2.0618754098360657</v>
      </c>
      <c r="Z71" s="11">
        <v>0.77211859983580455</v>
      </c>
      <c r="AA71" s="11">
        <v>0.43377319591090607</v>
      </c>
      <c r="AB71" s="11"/>
      <c r="AC71" s="11">
        <v>2.4009803278688526</v>
      </c>
      <c r="AD71" s="11">
        <v>1.9739620493577195</v>
      </c>
      <c r="AE71" s="11">
        <v>0.32762684666064151</v>
      </c>
      <c r="AF71" s="11"/>
      <c r="AG71" s="11"/>
      <c r="AH71" s="11"/>
      <c r="AI71" s="11"/>
      <c r="AJ71" s="11"/>
      <c r="AK71" s="11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</row>
    <row r="72" spans="1:92" x14ac:dyDescent="0.2">
      <c r="A72" s="11">
        <v>0.88648852459016403</v>
      </c>
      <c r="B72" s="11">
        <v>0.33208296823926858</v>
      </c>
      <c r="C72" s="11">
        <v>1.3703608713341526</v>
      </c>
      <c r="D72" s="11"/>
      <c r="E72" s="11">
        <v>1.7910360655737705</v>
      </c>
      <c r="F72" s="11">
        <v>0.58152908146835292</v>
      </c>
      <c r="G72" s="11">
        <v>0.41737722056941778</v>
      </c>
      <c r="H72" s="11"/>
      <c r="I72" s="11">
        <v>1.7239377049180327</v>
      </c>
      <c r="J72" s="11">
        <v>1.053277747196417</v>
      </c>
      <c r="K72" s="11">
        <v>0.41091379295347663</v>
      </c>
      <c r="L72" s="11"/>
      <c r="M72" s="11">
        <v>2.3957508196721311</v>
      </c>
      <c r="N72" s="11">
        <v>0.74309714736885857</v>
      </c>
      <c r="O72" s="11">
        <v>0.9886932765931149</v>
      </c>
      <c r="P72" s="11"/>
      <c r="Q72" s="11">
        <v>0.66438360655737705</v>
      </c>
      <c r="R72" s="11">
        <v>0.36975306668531926</v>
      </c>
      <c r="S72" s="11">
        <v>0.68886227476509032</v>
      </c>
      <c r="T72" s="11"/>
      <c r="U72" s="11">
        <v>1.2580163934426229</v>
      </c>
      <c r="V72" s="11">
        <v>0.13358247445557508</v>
      </c>
      <c r="W72" s="11">
        <v>0.79600436127918084</v>
      </c>
      <c r="X72" s="11"/>
      <c r="Y72" s="11">
        <v>2.075711475409836</v>
      </c>
      <c r="Z72" s="11">
        <v>0.75798906255994847</v>
      </c>
      <c r="AA72" s="11">
        <v>0.43500064994042137</v>
      </c>
      <c r="AB72" s="11"/>
      <c r="AC72" s="11">
        <v>2.4102852459016395</v>
      </c>
      <c r="AD72" s="11">
        <v>1.9637609497730806</v>
      </c>
      <c r="AE72" s="11">
        <v>0.33094629020735239</v>
      </c>
      <c r="AF72" s="11"/>
      <c r="AG72" s="11"/>
      <c r="AH72" s="11"/>
      <c r="AI72" s="11"/>
      <c r="AJ72" s="11"/>
      <c r="AK72" s="11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</row>
    <row r="73" spans="1:92" x14ac:dyDescent="0.2">
      <c r="A73" s="11">
        <v>0.89307868852459016</v>
      </c>
      <c r="B73" s="11">
        <v>0.34371559727480533</v>
      </c>
      <c r="C73" s="11">
        <v>1.3523772632350424</v>
      </c>
      <c r="D73" s="11"/>
      <c r="E73" s="11">
        <v>1.8064426229508197</v>
      </c>
      <c r="F73" s="11">
        <v>0.5546973774735422</v>
      </c>
      <c r="G73" s="11">
        <v>0.43831171897244803</v>
      </c>
      <c r="H73" s="11"/>
      <c r="I73" s="11">
        <v>1.7362426229508197</v>
      </c>
      <c r="J73" s="11">
        <v>1.0632545965806719</v>
      </c>
      <c r="K73" s="11">
        <v>0.40684653146199901</v>
      </c>
      <c r="L73" s="11"/>
      <c r="M73" s="11">
        <v>2.4006622950819674</v>
      </c>
      <c r="N73" s="11">
        <v>0.74276050138852545</v>
      </c>
      <c r="O73" s="11">
        <v>0.97823480710719513</v>
      </c>
      <c r="P73" s="11"/>
      <c r="Q73" s="11">
        <v>0.67625573770491809</v>
      </c>
      <c r="R73" s="11">
        <v>0.36592836240976367</v>
      </c>
      <c r="S73" s="11">
        <v>0.69090395041683783</v>
      </c>
      <c r="T73" s="11"/>
      <c r="U73" s="11">
        <v>1.2697868852459018</v>
      </c>
      <c r="V73" s="11">
        <v>0.12566261635955844</v>
      </c>
      <c r="W73" s="11">
        <v>0.81098816969284215</v>
      </c>
      <c r="X73" s="11"/>
      <c r="Y73" s="11">
        <v>2.0896229508196722</v>
      </c>
      <c r="Z73" s="11">
        <v>0.74418124475070146</v>
      </c>
      <c r="AA73" s="11">
        <v>0.43672177279764934</v>
      </c>
      <c r="AB73" s="11"/>
      <c r="AC73" s="11">
        <v>2.4195934426229511</v>
      </c>
      <c r="AD73" s="11">
        <v>1.9538693611339311</v>
      </c>
      <c r="AE73" s="11">
        <v>0.33428170858210687</v>
      </c>
      <c r="AF73" s="11"/>
      <c r="AG73" s="11"/>
      <c r="AH73" s="11"/>
      <c r="AI73" s="11"/>
      <c r="AJ73" s="11"/>
      <c r="AK73" s="11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</row>
    <row r="74" spans="1:92" x14ac:dyDescent="0.2">
      <c r="A74" s="11">
        <v>0.89973114754098371</v>
      </c>
      <c r="B74" s="11">
        <v>0.35446717749215972</v>
      </c>
      <c r="C74" s="11">
        <v>1.3338542080363303</v>
      </c>
      <c r="D74" s="11"/>
      <c r="E74" s="11">
        <v>1.8215737704918034</v>
      </c>
      <c r="F74" s="11">
        <v>0.52765330499371066</v>
      </c>
      <c r="G74" s="11">
        <v>0.46000128278619706</v>
      </c>
      <c r="H74" s="11"/>
      <c r="I74" s="11">
        <v>1.7485573770491805</v>
      </c>
      <c r="J74" s="11">
        <v>1.0736746906590207</v>
      </c>
      <c r="K74" s="11">
        <v>0.40256964287872871</v>
      </c>
      <c r="L74" s="11"/>
      <c r="M74" s="11">
        <v>2.4066918032786888</v>
      </c>
      <c r="N74" s="11">
        <v>0.742206695440086</v>
      </c>
      <c r="O74" s="11">
        <v>0.96683419466527665</v>
      </c>
      <c r="P74" s="11"/>
      <c r="Q74" s="11">
        <v>0.68811803278688533</v>
      </c>
      <c r="R74" s="11">
        <v>0.36220904489911365</v>
      </c>
      <c r="S74" s="11">
        <v>0.69269062234766032</v>
      </c>
      <c r="T74" s="11"/>
      <c r="U74" s="11">
        <v>1.2813934426229507</v>
      </c>
      <c r="V74" s="11">
        <v>0.11763743919634886</v>
      </c>
      <c r="W74" s="11">
        <v>0.8264916626646549</v>
      </c>
      <c r="X74" s="11"/>
      <c r="Y74" s="11">
        <v>2.1035901639344261</v>
      </c>
      <c r="Z74" s="11">
        <v>0.73045990116795656</v>
      </c>
      <c r="AA74" s="11">
        <v>0.43889192238742891</v>
      </c>
      <c r="AB74" s="11"/>
      <c r="AC74" s="11">
        <v>2.4289016393442626</v>
      </c>
      <c r="AD74" s="11">
        <v>1.9442433504736802</v>
      </c>
      <c r="AE74" s="11">
        <v>0.33766899132321382</v>
      </c>
      <c r="AF74" s="11"/>
      <c r="AG74" s="11"/>
      <c r="AH74" s="11"/>
      <c r="AI74" s="11"/>
      <c r="AJ74" s="11"/>
      <c r="AK74" s="11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</row>
    <row r="75" spans="1:92" x14ac:dyDescent="0.2">
      <c r="A75" s="11">
        <v>0.90644918032786892</v>
      </c>
      <c r="B75" s="11">
        <v>0.36359293975542217</v>
      </c>
      <c r="C75" s="11">
        <v>1.3155390958346631</v>
      </c>
      <c r="D75" s="11"/>
      <c r="E75" s="11">
        <v>1.8364229508196723</v>
      </c>
      <c r="F75" s="11">
        <v>0.50022354603287489</v>
      </c>
      <c r="G75" s="11">
        <v>0.48268251775105447</v>
      </c>
      <c r="H75" s="11"/>
      <c r="I75" s="11">
        <v>1.7608754098360655</v>
      </c>
      <c r="J75" s="11">
        <v>1.0844273525045036</v>
      </c>
      <c r="K75" s="11">
        <v>0.39815429545089132</v>
      </c>
      <c r="L75" s="11"/>
      <c r="M75" s="11">
        <v>2.4138852459016396</v>
      </c>
      <c r="N75" s="11">
        <v>0.74157757009492964</v>
      </c>
      <c r="O75" s="11">
        <v>0.95202236071514768</v>
      </c>
      <c r="P75" s="11"/>
      <c r="Q75" s="11">
        <v>0.69997377049180332</v>
      </c>
      <c r="R75" s="11">
        <v>0.35860285434447259</v>
      </c>
      <c r="S75" s="11">
        <v>0.69465720657063335</v>
      </c>
      <c r="T75" s="11"/>
      <c r="U75" s="11">
        <v>1.2928327868852461</v>
      </c>
      <c r="V75" s="11">
        <v>0.10963932003575755</v>
      </c>
      <c r="W75" s="11">
        <v>0.84234667370272487</v>
      </c>
      <c r="X75" s="11"/>
      <c r="Y75" s="11">
        <v>2.1176131147540982</v>
      </c>
      <c r="Z75" s="11">
        <v>0.71686030668615452</v>
      </c>
      <c r="AA75" s="11">
        <v>0.44148003615055226</v>
      </c>
      <c r="AB75" s="11"/>
      <c r="AC75" s="11">
        <v>2.4382098360655737</v>
      </c>
      <c r="AD75" s="11">
        <v>1.9347980241551481</v>
      </c>
      <c r="AE75" s="11">
        <v>0.34108160583768032</v>
      </c>
      <c r="AF75" s="11"/>
      <c r="AG75" s="11"/>
      <c r="AH75" s="11"/>
      <c r="AI75" s="11"/>
      <c r="AJ75" s="11"/>
      <c r="AK75" s="11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</row>
    <row r="76" spans="1:92" x14ac:dyDescent="0.2">
      <c r="A76" s="11">
        <v>0.9132426229508197</v>
      </c>
      <c r="B76" s="11">
        <v>0.37147505324235547</v>
      </c>
      <c r="C76" s="11">
        <v>1.297211922478098</v>
      </c>
      <c r="D76" s="11"/>
      <c r="E76" s="11">
        <v>1.8509868852459017</v>
      </c>
      <c r="F76" s="11">
        <v>0.47285236473289183</v>
      </c>
      <c r="G76" s="11">
        <v>0.50602542083958069</v>
      </c>
      <c r="H76" s="11"/>
      <c r="I76" s="11">
        <v>1.7732065573770495</v>
      </c>
      <c r="J76" s="11">
        <v>1.0960113440657764</v>
      </c>
      <c r="K76" s="11">
        <v>0.39330462232773444</v>
      </c>
      <c r="L76" s="11"/>
      <c r="M76" s="11">
        <v>2.4223081967213118</v>
      </c>
      <c r="N76" s="11">
        <v>0.74084287735234278</v>
      </c>
      <c r="O76" s="11">
        <v>0.93414594590895528</v>
      </c>
      <c r="P76" s="11"/>
      <c r="Q76" s="11">
        <v>0.71181967213114761</v>
      </c>
      <c r="R76" s="11">
        <v>0.35511368472277982</v>
      </c>
      <c r="S76" s="11">
        <v>0.69652161338106633</v>
      </c>
      <c r="T76" s="11"/>
      <c r="U76" s="11">
        <v>1.3041016393442624</v>
      </c>
      <c r="V76" s="11">
        <v>0.10172958327763064</v>
      </c>
      <c r="W76" s="11">
        <v>0.85847333995797448</v>
      </c>
      <c r="X76" s="11"/>
      <c r="Y76" s="11">
        <v>2.131675409836066</v>
      </c>
      <c r="Z76" s="11">
        <v>0.70340659656897897</v>
      </c>
      <c r="AA76" s="11">
        <v>0.4445833592315131</v>
      </c>
      <c r="AB76" s="11"/>
      <c r="AC76" s="11">
        <v>2.4475180327868853</v>
      </c>
      <c r="AD76" s="11">
        <v>1.9256361587362214</v>
      </c>
      <c r="AE76" s="11">
        <v>0.34447574319446661</v>
      </c>
      <c r="AF76" s="11"/>
      <c r="AG76" s="11"/>
      <c r="AH76" s="11"/>
      <c r="AI76" s="11"/>
      <c r="AJ76" s="11"/>
      <c r="AK76" s="11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</row>
    <row r="77" spans="1:92" x14ac:dyDescent="0.2">
      <c r="A77" s="11">
        <v>0.9201081967213115</v>
      </c>
      <c r="B77" s="11">
        <v>0.37831347837500073</v>
      </c>
      <c r="C77" s="11">
        <v>1.2790945545676371</v>
      </c>
      <c r="D77" s="11"/>
      <c r="E77" s="11">
        <v>1.8652590163934428</v>
      </c>
      <c r="F77" s="11">
        <v>0.44539747619475584</v>
      </c>
      <c r="G77" s="11">
        <v>0.53011896915904411</v>
      </c>
      <c r="H77" s="11"/>
      <c r="I77" s="11">
        <v>1.7855475409836068</v>
      </c>
      <c r="J77" s="11">
        <v>1.1079188972954834</v>
      </c>
      <c r="K77" s="11">
        <v>0.38821126874620915</v>
      </c>
      <c r="L77" s="11"/>
      <c r="M77" s="11">
        <v>2.4309049180327871</v>
      </c>
      <c r="N77" s="11">
        <v>0.7402167472262714</v>
      </c>
      <c r="O77" s="11">
        <v>0.91390426797388036</v>
      </c>
      <c r="P77" s="11"/>
      <c r="Q77" s="11">
        <v>0.72365901639344266</v>
      </c>
      <c r="R77" s="11">
        <v>0.35219828694543787</v>
      </c>
      <c r="S77" s="11">
        <v>0.6981461718083547</v>
      </c>
      <c r="T77" s="11"/>
      <c r="U77" s="11">
        <v>1.3152032786885248</v>
      </c>
      <c r="V77" s="11">
        <v>9.393516321161445E-2</v>
      </c>
      <c r="W77" s="11">
        <v>0.87500543664025854</v>
      </c>
      <c r="X77" s="11"/>
      <c r="Y77" s="11">
        <v>2.1457704918032787</v>
      </c>
      <c r="Z77" s="11">
        <v>0.69011203837924573</v>
      </c>
      <c r="AA77" s="11">
        <v>0.44813168713044477</v>
      </c>
      <c r="AB77" s="11"/>
      <c r="AC77" s="11">
        <v>2.4556295081967217</v>
      </c>
      <c r="AD77" s="11">
        <v>1.9178318318740186</v>
      </c>
      <c r="AE77" s="11">
        <v>0.3479709809990138</v>
      </c>
      <c r="AF77" s="11"/>
      <c r="AG77" s="11"/>
      <c r="AH77" s="11"/>
      <c r="AI77" s="11"/>
      <c r="AJ77" s="11"/>
      <c r="AK77" s="11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</row>
    <row r="78" spans="1:92" x14ac:dyDescent="0.2">
      <c r="A78" s="11">
        <v>0.92704918032786898</v>
      </c>
      <c r="B78" s="11">
        <v>0.38421609707966531</v>
      </c>
      <c r="C78" s="11">
        <v>1.2612896363220187</v>
      </c>
      <c r="D78" s="11"/>
      <c r="E78" s="11">
        <v>1.8792360655737708</v>
      </c>
      <c r="F78" s="11">
        <v>0.41831397850180146</v>
      </c>
      <c r="G78" s="11">
        <v>0.5547554424632879</v>
      </c>
      <c r="H78" s="11"/>
      <c r="I78" s="11">
        <v>1.7978983606557379</v>
      </c>
      <c r="J78" s="11">
        <v>1.1202700145844895</v>
      </c>
      <c r="K78" s="11">
        <v>0.38277195541699433</v>
      </c>
      <c r="L78" s="11"/>
      <c r="M78" s="11">
        <v>2.4396754098360658</v>
      </c>
      <c r="N78" s="11">
        <v>0.73962025842331003</v>
      </c>
      <c r="O78" s="11">
        <v>0.89162681691244938</v>
      </c>
      <c r="P78" s="11"/>
      <c r="Q78" s="11">
        <v>0.73548852459016401</v>
      </c>
      <c r="R78" s="11">
        <v>0.34870046922295878</v>
      </c>
      <c r="S78" s="11">
        <v>0.69995497810138108</v>
      </c>
      <c r="T78" s="11"/>
      <c r="U78" s="11">
        <v>1.3261377049180327</v>
      </c>
      <c r="V78" s="11">
        <v>8.6265981113756898E-2</v>
      </c>
      <c r="W78" s="11">
        <v>0.89165615725829894</v>
      </c>
      <c r="X78" s="11"/>
      <c r="Y78" s="11">
        <v>2.1598918032786889</v>
      </c>
      <c r="Z78" s="11">
        <v>0.67682217831498692</v>
      </c>
      <c r="AA78" s="11">
        <v>0.45203584031416821</v>
      </c>
      <c r="AB78" s="11"/>
      <c r="AC78" s="11">
        <v>2.4625409836065573</v>
      </c>
      <c r="AD78" s="11">
        <v>1.911316485018816</v>
      </c>
      <c r="AE78" s="11">
        <v>0.35102039023254489</v>
      </c>
      <c r="AF78" s="11"/>
      <c r="AG78" s="11"/>
      <c r="AH78" s="11"/>
      <c r="AI78" s="11"/>
      <c r="AJ78" s="11"/>
      <c r="AK78" s="11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</row>
    <row r="79" spans="1:92" x14ac:dyDescent="0.2">
      <c r="A79" s="11">
        <v>0.9340688524590165</v>
      </c>
      <c r="B79" s="11">
        <v>0.38924268976708554</v>
      </c>
      <c r="C79" s="11">
        <v>1.243964407297496</v>
      </c>
      <c r="D79" s="11"/>
      <c r="E79" s="11">
        <v>1.8929180327868853</v>
      </c>
      <c r="F79" s="11">
        <v>0.39145797593460863</v>
      </c>
      <c r="G79" s="11">
        <v>0.57995895406185449</v>
      </c>
      <c r="H79" s="11"/>
      <c r="I79" s="11">
        <v>1.8102688524590165</v>
      </c>
      <c r="J79" s="11">
        <v>1.1332986220371373</v>
      </c>
      <c r="K79" s="11">
        <v>0.37687596297229148</v>
      </c>
      <c r="L79" s="11"/>
      <c r="M79" s="11">
        <v>2.4486229508196722</v>
      </c>
      <c r="N79" s="11">
        <v>0.73901341845446444</v>
      </c>
      <c r="O79" s="11">
        <v>0.86774686456481953</v>
      </c>
      <c r="P79" s="11"/>
      <c r="Q79" s="11">
        <v>0.74731147540983611</v>
      </c>
      <c r="R79" s="11">
        <v>0.34587214355793189</v>
      </c>
      <c r="S79" s="11">
        <v>0.70166724533157709</v>
      </c>
      <c r="T79" s="11"/>
      <c r="U79" s="11">
        <v>1.336904918032787</v>
      </c>
      <c r="V79" s="11">
        <v>7.8724261212765628E-2</v>
      </c>
      <c r="W79" s="11">
        <v>0.90855046535991979</v>
      </c>
      <c r="X79" s="11"/>
      <c r="Y79" s="11">
        <v>2.1740262295081969</v>
      </c>
      <c r="Z79" s="11">
        <v>0.6634692812278058</v>
      </c>
      <c r="AA79" s="11">
        <v>0.45635656740232677</v>
      </c>
      <c r="AB79" s="11"/>
      <c r="AC79" s="11">
        <v>2.4682557377049181</v>
      </c>
      <c r="AD79" s="11">
        <v>1.9059286458404923</v>
      </c>
      <c r="AE79" s="11">
        <v>0.35364652821959397</v>
      </c>
      <c r="AF79" s="11"/>
      <c r="AG79" s="11"/>
      <c r="AH79" s="11"/>
      <c r="AI79" s="11"/>
      <c r="AJ79" s="11"/>
      <c r="AK79" s="11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</row>
    <row r="80" spans="1:92" x14ac:dyDescent="0.2">
      <c r="A80" s="11">
        <v>0.94116721311475404</v>
      </c>
      <c r="B80" s="11">
        <v>0.39378722446925468</v>
      </c>
      <c r="C80" s="11">
        <v>1.2268306055069962</v>
      </c>
      <c r="D80" s="11"/>
      <c r="E80" s="11">
        <v>1.9063049180327871</v>
      </c>
      <c r="F80" s="11">
        <v>0.36510622975061152</v>
      </c>
      <c r="G80" s="11">
        <v>0.60549240075096333</v>
      </c>
      <c r="H80" s="11"/>
      <c r="I80" s="11">
        <v>1.8226590163934429</v>
      </c>
      <c r="J80" s="11">
        <v>1.1467428356728668</v>
      </c>
      <c r="K80" s="11">
        <v>0.37054008581350262</v>
      </c>
      <c r="L80" s="11"/>
      <c r="M80" s="11">
        <v>2.4577377049180331</v>
      </c>
      <c r="N80" s="11">
        <v>0.73851542898925793</v>
      </c>
      <c r="O80" s="11">
        <v>0.84482983604943263</v>
      </c>
      <c r="P80" s="11"/>
      <c r="Q80" s="11">
        <v>0.75912459016393441</v>
      </c>
      <c r="R80" s="11">
        <v>0.34297173777525808</v>
      </c>
      <c r="S80" s="11">
        <v>0.70331402474537352</v>
      </c>
      <c r="T80" s="11"/>
      <c r="U80" s="11">
        <v>1.3475049180327869</v>
      </c>
      <c r="V80" s="11">
        <v>7.1307666790757576E-2</v>
      </c>
      <c r="W80" s="11">
        <v>0.9255739464070778</v>
      </c>
      <c r="X80" s="11"/>
      <c r="Y80" s="11">
        <v>2.1881672131147543</v>
      </c>
      <c r="Z80" s="11">
        <v>0.65032385791098835</v>
      </c>
      <c r="AA80" s="11">
        <v>0.46111904491911671</v>
      </c>
      <c r="AB80" s="11"/>
      <c r="AC80" s="11">
        <v>2.4727737704918034</v>
      </c>
      <c r="AD80" s="11">
        <v>1.9017929526027177</v>
      </c>
      <c r="AE80" s="11">
        <v>0.35579354844893074</v>
      </c>
      <c r="AF80" s="11"/>
      <c r="AG80" s="11"/>
      <c r="AH80" s="11"/>
      <c r="AI80" s="11"/>
      <c r="AJ80" s="11"/>
      <c r="AK80" s="11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</row>
    <row r="81" spans="1:92" x14ac:dyDescent="0.2">
      <c r="A81" s="11">
        <v>0.94834426229508206</v>
      </c>
      <c r="B81" s="11">
        <v>0.39734280727360904</v>
      </c>
      <c r="C81" s="11">
        <v>1.210363967876108</v>
      </c>
      <c r="D81" s="11"/>
      <c r="E81" s="11">
        <v>1.9194032786885249</v>
      </c>
      <c r="F81" s="11">
        <v>0.33920269332142255</v>
      </c>
      <c r="G81" s="11">
        <v>0.63136630231653812</v>
      </c>
      <c r="H81" s="11"/>
      <c r="I81" s="11">
        <v>1.8350721311475411</v>
      </c>
      <c r="J81" s="11">
        <v>1.1604752084674801</v>
      </c>
      <c r="K81" s="11">
        <v>0.363900667102248</v>
      </c>
      <c r="L81" s="11"/>
      <c r="M81" s="11">
        <v>2.4670229508196724</v>
      </c>
      <c r="N81" s="11">
        <v>0.7379797466405903</v>
      </c>
      <c r="O81" s="11">
        <v>0.82300017606294884</v>
      </c>
      <c r="P81" s="11"/>
      <c r="Q81" s="11">
        <v>0.77092786885245901</v>
      </c>
      <c r="R81" s="11">
        <v>0.33965174319782138</v>
      </c>
      <c r="S81" s="11">
        <v>0.70505792801011358</v>
      </c>
      <c r="T81" s="11"/>
      <c r="U81" s="11">
        <v>1.3579475409836068</v>
      </c>
      <c r="V81" s="11">
        <v>6.4257457290757075E-2</v>
      </c>
      <c r="W81" s="11">
        <v>0.94249789177353283</v>
      </c>
      <c r="X81" s="11"/>
      <c r="Y81" s="11">
        <v>2.2023081967213116</v>
      </c>
      <c r="Z81" s="11">
        <v>0.63721347584607224</v>
      </c>
      <c r="AA81" s="11">
        <v>0.46633349074293118</v>
      </c>
      <c r="AB81" s="11"/>
      <c r="AC81" s="11">
        <v>2.4760983606557381</v>
      </c>
      <c r="AD81" s="11">
        <v>1.8987597076847229</v>
      </c>
      <c r="AE81" s="11">
        <v>0.35752048527598834</v>
      </c>
      <c r="AF81" s="11"/>
      <c r="AG81" s="11"/>
      <c r="AH81" s="11"/>
      <c r="AI81" s="11"/>
      <c r="AJ81" s="11"/>
      <c r="AK81" s="11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</row>
    <row r="82" spans="1:92" x14ac:dyDescent="0.2">
      <c r="A82" s="11">
        <v>0.9556</v>
      </c>
      <c r="B82" s="11">
        <v>0.40037240058751095</v>
      </c>
      <c r="C82" s="11">
        <v>1.1944197722126111</v>
      </c>
      <c r="D82" s="11"/>
      <c r="E82" s="11">
        <v>1.9322163934426231</v>
      </c>
      <c r="F82" s="11">
        <v>0.31422779360770131</v>
      </c>
      <c r="G82" s="11">
        <v>0.65728446112173122</v>
      </c>
      <c r="H82" s="11"/>
      <c r="I82" s="11">
        <v>1.8475147540983607</v>
      </c>
      <c r="J82" s="11">
        <v>1.1749662070996827</v>
      </c>
      <c r="K82" s="11">
        <v>0.35658625595052118</v>
      </c>
      <c r="L82" s="11"/>
      <c r="M82" s="11">
        <v>2.4764786885245904</v>
      </c>
      <c r="N82" s="11">
        <v>0.73753546170120909</v>
      </c>
      <c r="O82" s="11">
        <v>0.80213793053299698</v>
      </c>
      <c r="P82" s="11"/>
      <c r="Q82" s="11">
        <v>0.78272459016393436</v>
      </c>
      <c r="R82" s="11">
        <v>0.33703205700139482</v>
      </c>
      <c r="S82" s="11">
        <v>0.70667776000968907</v>
      </c>
      <c r="T82" s="11"/>
      <c r="U82" s="11">
        <v>1.3682295081967213</v>
      </c>
      <c r="V82" s="11">
        <v>5.744174472874751E-2</v>
      </c>
      <c r="W82" s="11">
        <v>0.95938976818776589</v>
      </c>
      <c r="X82" s="11"/>
      <c r="Y82" s="11">
        <v>2.2164360655737707</v>
      </c>
      <c r="Z82" s="11">
        <v>0.62405969081676826</v>
      </c>
      <c r="AA82" s="11">
        <v>0.47189643073049065</v>
      </c>
      <c r="AB82" s="11"/>
      <c r="AC82" s="11">
        <v>2.4782229508196725</v>
      </c>
      <c r="AD82" s="11">
        <v>1.8968251110428263</v>
      </c>
      <c r="AE82" s="11">
        <v>0.35883247374385974</v>
      </c>
      <c r="AF82" s="11"/>
      <c r="AG82" s="11"/>
      <c r="AH82" s="11"/>
      <c r="AI82" s="11"/>
      <c r="AJ82" s="11"/>
      <c r="AK82" s="11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</row>
    <row r="83" spans="1:92" x14ac:dyDescent="0.2">
      <c r="A83" s="11">
        <v>0.96294098360655744</v>
      </c>
      <c r="B83" s="11">
        <v>0.40275660220261505</v>
      </c>
      <c r="C83" s="11">
        <v>1.1789179666484895</v>
      </c>
      <c r="D83" s="11"/>
      <c r="E83" s="11">
        <v>1.9447508196721313</v>
      </c>
      <c r="F83" s="11">
        <v>0.290058359850487</v>
      </c>
      <c r="G83" s="11">
        <v>0.68322771776307767</v>
      </c>
      <c r="H83" s="11"/>
      <c r="I83" s="11">
        <v>1.8599901639344265</v>
      </c>
      <c r="J83" s="11">
        <v>1.1897149802139526</v>
      </c>
      <c r="K83" s="11">
        <v>0.34886246435575075</v>
      </c>
      <c r="L83" s="11"/>
      <c r="M83" s="11">
        <v>2.4861016393442625</v>
      </c>
      <c r="N83" s="11">
        <v>0.73724949091656311</v>
      </c>
      <c r="O83" s="11">
        <v>0.78213362063959113</v>
      </c>
      <c r="P83" s="11"/>
      <c r="Q83" s="11">
        <v>0.7945147540983607</v>
      </c>
      <c r="R83" s="11">
        <v>0.33436912381479017</v>
      </c>
      <c r="S83" s="11">
        <v>0.70821490757789862</v>
      </c>
      <c r="T83" s="11"/>
      <c r="U83" s="11">
        <v>1.3783573770491804</v>
      </c>
      <c r="V83" s="11">
        <v>5.1035022594649634E-2</v>
      </c>
      <c r="W83" s="11">
        <v>0.97610919614280389</v>
      </c>
      <c r="X83" s="11"/>
      <c r="Y83" s="11">
        <v>2.2305475409836064</v>
      </c>
      <c r="Z83" s="11">
        <v>0.61081925725460506</v>
      </c>
      <c r="AA83" s="11">
        <v>0.47790948813358874</v>
      </c>
      <c r="AB83" s="11"/>
      <c r="AC83" s="11">
        <v>2.4812786885245903</v>
      </c>
      <c r="AD83" s="11">
        <v>1.8940505962349365</v>
      </c>
      <c r="AE83" s="11">
        <v>0.35946308892293755</v>
      </c>
      <c r="AF83" s="11"/>
      <c r="AG83" s="11"/>
      <c r="AH83" s="11"/>
      <c r="AI83" s="11"/>
      <c r="AJ83" s="11"/>
      <c r="AK83" s="11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</row>
    <row r="84" spans="1:92" x14ac:dyDescent="0.2">
      <c r="A84" s="11">
        <v>0.97035737704918035</v>
      </c>
      <c r="B84" s="11">
        <v>0.4046222422798379</v>
      </c>
      <c r="C84" s="11">
        <v>1.1641316142654758</v>
      </c>
      <c r="D84" s="11"/>
      <c r="E84" s="11">
        <v>1.9570131147540986</v>
      </c>
      <c r="F84" s="11">
        <v>0.26678909857757399</v>
      </c>
      <c r="G84" s="11">
        <v>0.70907077902817828</v>
      </c>
      <c r="H84" s="11"/>
      <c r="I84" s="11">
        <v>1.8725081967213115</v>
      </c>
      <c r="J84" s="11">
        <v>1.2048336162150137</v>
      </c>
      <c r="K84" s="11">
        <v>0.34061165683958411</v>
      </c>
      <c r="L84" s="11"/>
      <c r="M84" s="11">
        <v>2.4958885245901641</v>
      </c>
      <c r="N84" s="11">
        <v>0.73688495524138209</v>
      </c>
      <c r="O84" s="11">
        <v>0.76312504541879123</v>
      </c>
      <c r="P84" s="11"/>
      <c r="Q84" s="11">
        <v>0.80629180327868855</v>
      </c>
      <c r="R84" s="11">
        <v>0.33172758486342652</v>
      </c>
      <c r="S84" s="11">
        <v>0.70984352633299697</v>
      </c>
      <c r="T84" s="11"/>
      <c r="U84" s="11">
        <v>1.3883377049180328</v>
      </c>
      <c r="V84" s="11">
        <v>4.4636160156661914E-2</v>
      </c>
      <c r="W84" s="11">
        <v>0.99267749148145268</v>
      </c>
      <c r="X84" s="11"/>
      <c r="Y84" s="11">
        <v>2.2446295081967214</v>
      </c>
      <c r="Z84" s="11">
        <v>0.59777432802940877</v>
      </c>
      <c r="AA84" s="11">
        <v>0.48431968179033918</v>
      </c>
      <c r="AB84" s="11"/>
      <c r="AC84" s="11">
        <v>2.4846000000000004</v>
      </c>
      <c r="AD84" s="11">
        <v>1.8910405895517142</v>
      </c>
      <c r="AE84" s="11">
        <v>0.36053662500756684</v>
      </c>
      <c r="AF84" s="11"/>
      <c r="AG84" s="11"/>
      <c r="AH84" s="11"/>
      <c r="AI84" s="11"/>
      <c r="AJ84" s="11"/>
      <c r="AK84" s="11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</row>
    <row r="85" spans="1:92" x14ac:dyDescent="0.2">
      <c r="A85" s="11">
        <v>0.97785573770491807</v>
      </c>
      <c r="B85" s="11">
        <v>0.40620198072071034</v>
      </c>
      <c r="C85" s="11">
        <v>1.1496995751573729</v>
      </c>
      <c r="D85" s="11"/>
      <c r="E85" s="11">
        <v>1.969016393442623</v>
      </c>
      <c r="F85" s="11">
        <v>0.24445707376933462</v>
      </c>
      <c r="G85" s="11">
        <v>0.73469539554900398</v>
      </c>
      <c r="H85" s="11"/>
      <c r="I85" s="11">
        <v>1.8850721311475409</v>
      </c>
      <c r="J85" s="11">
        <v>1.2201931252995393</v>
      </c>
      <c r="K85" s="11">
        <v>0.33178251283351579</v>
      </c>
      <c r="L85" s="11"/>
      <c r="M85" s="11">
        <v>2.5058360655737708</v>
      </c>
      <c r="N85" s="11">
        <v>0.73659171879491769</v>
      </c>
      <c r="O85" s="11">
        <v>0.74493388688175766</v>
      </c>
      <c r="P85" s="11"/>
      <c r="Q85" s="11">
        <v>0.81806229508196715</v>
      </c>
      <c r="R85" s="11">
        <v>0.3291351170220051</v>
      </c>
      <c r="S85" s="11">
        <v>0.71134978132585402</v>
      </c>
      <c r="T85" s="11"/>
      <c r="U85" s="11">
        <v>1.3981737704918034</v>
      </c>
      <c r="V85" s="11">
        <v>3.90010836862952E-2</v>
      </c>
      <c r="W85" s="11">
        <v>1.0088554393002649</v>
      </c>
      <c r="X85" s="11"/>
      <c r="Y85" s="11">
        <v>2.2586819672131151</v>
      </c>
      <c r="Z85" s="11">
        <v>0.58461779390491375</v>
      </c>
      <c r="AA85" s="11">
        <v>0.49114488787087063</v>
      </c>
      <c r="AB85" s="11"/>
      <c r="AC85" s="11">
        <v>2.4891180327868851</v>
      </c>
      <c r="AD85" s="11">
        <v>1.8869590759790744</v>
      </c>
      <c r="AE85" s="11">
        <v>0.36156716758963675</v>
      </c>
      <c r="AF85" s="11"/>
      <c r="AG85" s="11"/>
      <c r="AH85" s="11"/>
      <c r="AI85" s="11"/>
      <c r="AJ85" s="11"/>
      <c r="AK85" s="11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</row>
    <row r="86" spans="1:92" x14ac:dyDescent="0.2">
      <c r="A86" s="11">
        <v>0.98543278688524594</v>
      </c>
      <c r="B86" s="11">
        <v>0.40727619102176138</v>
      </c>
      <c r="C86" s="11">
        <v>1.1358611352536339</v>
      </c>
      <c r="D86" s="11"/>
      <c r="E86" s="11">
        <v>1.9807672131147542</v>
      </c>
      <c r="F86" s="11">
        <v>0.22340134444690576</v>
      </c>
      <c r="G86" s="11">
        <v>0.75987411203810828</v>
      </c>
      <c r="H86" s="11"/>
      <c r="I86" s="11">
        <v>1.8976918032786887</v>
      </c>
      <c r="J86" s="11">
        <v>1.2357211086161768</v>
      </c>
      <c r="K86" s="11">
        <v>0.32247669878550261</v>
      </c>
      <c r="L86" s="11"/>
      <c r="M86" s="11">
        <v>2.5159409836065576</v>
      </c>
      <c r="N86" s="11">
        <v>0.73644549750322852</v>
      </c>
      <c r="O86" s="11">
        <v>0.72758134245854644</v>
      </c>
      <c r="P86" s="11"/>
      <c r="Q86" s="11">
        <v>0.82982622950819673</v>
      </c>
      <c r="R86" s="11">
        <v>0.32660331351450123</v>
      </c>
      <c r="S86" s="11">
        <v>0.71292062357906205</v>
      </c>
      <c r="T86" s="11"/>
      <c r="U86" s="11">
        <v>1.4078688524590164</v>
      </c>
      <c r="V86" s="11">
        <v>3.3544345666011895E-2</v>
      </c>
      <c r="W86" s="11">
        <v>1.0247001245983656</v>
      </c>
      <c r="X86" s="11"/>
      <c r="Y86" s="11">
        <v>2.2726885245901642</v>
      </c>
      <c r="Z86" s="11">
        <v>0.57134487994977068</v>
      </c>
      <c r="AA86" s="11">
        <v>0.49839371814138073</v>
      </c>
      <c r="AB86" s="11"/>
      <c r="AC86" s="11">
        <v>2.494832786885246</v>
      </c>
      <c r="AD86" s="11">
        <v>1.8818177503338998</v>
      </c>
      <c r="AE86" s="11">
        <v>0.36300709687530042</v>
      </c>
      <c r="AF86" s="11"/>
      <c r="AG86" s="11"/>
      <c r="AH86" s="11"/>
      <c r="AI86" s="11"/>
      <c r="AJ86" s="11"/>
      <c r="AK86" s="11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</row>
    <row r="87" spans="1:92" x14ac:dyDescent="0.2">
      <c r="A87" s="11">
        <v>0.99308524590163949</v>
      </c>
      <c r="B87" s="11">
        <v>0.40774604955463239</v>
      </c>
      <c r="C87" s="11">
        <v>1.122732546547587</v>
      </c>
      <c r="D87" s="11"/>
      <c r="E87" s="11">
        <v>1.9922754098360655</v>
      </c>
      <c r="F87" s="11">
        <v>0.20343743414216886</v>
      </c>
      <c r="G87" s="11">
        <v>0.78455961741157076</v>
      </c>
      <c r="H87" s="11"/>
      <c r="I87" s="11">
        <v>1.910377049180328</v>
      </c>
      <c r="J87" s="11">
        <v>1.2513765771641223</v>
      </c>
      <c r="K87" s="11">
        <v>0.31256783061515742</v>
      </c>
      <c r="L87" s="11"/>
      <c r="M87" s="11">
        <v>2.5262032786885249</v>
      </c>
      <c r="N87" s="11">
        <v>0.73634862482372443</v>
      </c>
      <c r="O87" s="11">
        <v>0.7110480742069718</v>
      </c>
      <c r="P87" s="11"/>
      <c r="Q87" s="11">
        <v>0.84157704918032783</v>
      </c>
      <c r="R87" s="11">
        <v>0.32414056606325037</v>
      </c>
      <c r="S87" s="11">
        <v>0.71437008748756603</v>
      </c>
      <c r="T87" s="11"/>
      <c r="U87" s="11">
        <v>1.4174327868852461</v>
      </c>
      <c r="V87" s="11">
        <v>2.8446986683449842E-2</v>
      </c>
      <c r="W87" s="11">
        <v>1.0400319731541232</v>
      </c>
      <c r="X87" s="11"/>
      <c r="Y87" s="11">
        <v>2.2866459016393441</v>
      </c>
      <c r="Z87" s="11">
        <v>0.55810526572590424</v>
      </c>
      <c r="AA87" s="11">
        <v>0.50601806339369881</v>
      </c>
      <c r="AB87" s="11"/>
      <c r="AC87" s="11">
        <v>2.5017377049180332</v>
      </c>
      <c r="AD87" s="11">
        <v>1.8756361698316799</v>
      </c>
      <c r="AE87" s="11">
        <v>0.36484584468906384</v>
      </c>
      <c r="AF87" s="11"/>
      <c r="AG87" s="11"/>
      <c r="AH87" s="11"/>
      <c r="AI87" s="11"/>
      <c r="AJ87" s="11"/>
      <c r="AK87" s="11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</row>
    <row r="88" spans="1:92" x14ac:dyDescent="0.2">
      <c r="A88" s="11">
        <v>1.0008196721311478</v>
      </c>
      <c r="B88" s="11">
        <v>0.4082308395351873</v>
      </c>
      <c r="C88" s="11">
        <v>1.1098856309008593</v>
      </c>
      <c r="D88" s="11"/>
      <c r="E88" s="11">
        <v>2.0035508196721312</v>
      </c>
      <c r="F88" s="11">
        <v>0.18462944157091304</v>
      </c>
      <c r="G88" s="11">
        <v>0.80868449990231628</v>
      </c>
      <c r="H88" s="11"/>
      <c r="I88" s="11">
        <v>1.9231377049180329</v>
      </c>
      <c r="J88" s="11">
        <v>1.2671390425181503</v>
      </c>
      <c r="K88" s="11">
        <v>0.30211836986013429</v>
      </c>
      <c r="L88" s="11"/>
      <c r="M88" s="11">
        <v>2.5366196721311476</v>
      </c>
      <c r="N88" s="11">
        <v>0.73638764103909093</v>
      </c>
      <c r="O88" s="11">
        <v>0.69519951648678213</v>
      </c>
      <c r="P88" s="11"/>
      <c r="Q88" s="11">
        <v>0.8533213114754099</v>
      </c>
      <c r="R88" s="11">
        <v>0.32174422004675646</v>
      </c>
      <c r="S88" s="11">
        <v>0.71587621509995036</v>
      </c>
      <c r="T88" s="11"/>
      <c r="U88" s="11">
        <v>1.4268688524590165</v>
      </c>
      <c r="V88" s="11">
        <v>2.3793265421081435E-2</v>
      </c>
      <c r="W88" s="11">
        <v>1.0548946988755785</v>
      </c>
      <c r="X88" s="11"/>
      <c r="Y88" s="11">
        <v>2.3005475409836067</v>
      </c>
      <c r="Z88" s="11">
        <v>0.54482469212087326</v>
      </c>
      <c r="AA88" s="11">
        <v>0.51408972768323824</v>
      </c>
      <c r="AB88" s="11"/>
      <c r="AC88" s="11">
        <v>2.5098426229508197</v>
      </c>
      <c r="AD88" s="11">
        <v>1.8684243917006775</v>
      </c>
      <c r="AE88" s="11">
        <v>0.3670362782541941</v>
      </c>
      <c r="AF88" s="11"/>
      <c r="AG88" s="11"/>
      <c r="AH88" s="11"/>
      <c r="AI88" s="11"/>
      <c r="AJ88" s="11"/>
      <c r="AK88" s="11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</row>
    <row r="89" spans="1:92" x14ac:dyDescent="0.2">
      <c r="A89" s="11">
        <v>1.0086295081967214</v>
      </c>
      <c r="B89" s="11">
        <v>0.40837565757091288</v>
      </c>
      <c r="C89" s="11">
        <v>1.0977017104489537</v>
      </c>
      <c r="D89" s="11"/>
      <c r="E89" s="11">
        <v>2.0146131147540984</v>
      </c>
      <c r="F89" s="11">
        <v>0.16699485793194616</v>
      </c>
      <c r="G89" s="11">
        <v>0.83214762629468342</v>
      </c>
      <c r="H89" s="11"/>
      <c r="I89" s="11">
        <v>1.9359770491803279</v>
      </c>
      <c r="J89" s="11">
        <v>1.2828182918057069</v>
      </c>
      <c r="K89" s="11">
        <v>0.29116724378436665</v>
      </c>
      <c r="L89" s="11"/>
      <c r="M89" s="11">
        <v>2.5471868852459019</v>
      </c>
      <c r="N89" s="11">
        <v>0.73647041160739568</v>
      </c>
      <c r="O89" s="11">
        <v>0.68015451180443554</v>
      </c>
      <c r="P89" s="11"/>
      <c r="Q89" s="11">
        <v>0.86505901639344274</v>
      </c>
      <c r="R89" s="11">
        <v>0.3196059668115101</v>
      </c>
      <c r="S89" s="11">
        <v>0.71719162474545739</v>
      </c>
      <c r="T89" s="11"/>
      <c r="U89" s="11">
        <v>1.4361868852459017</v>
      </c>
      <c r="V89" s="11">
        <v>1.9619181795674526E-2</v>
      </c>
      <c r="W89" s="11">
        <v>1.069067132207697</v>
      </c>
      <c r="X89" s="11"/>
      <c r="Y89" s="11">
        <v>2.3143836065573771</v>
      </c>
      <c r="Z89" s="11">
        <v>0.53146618717127259</v>
      </c>
      <c r="AA89" s="11">
        <v>0.52249342996393811</v>
      </c>
      <c r="AB89" s="11"/>
      <c r="AC89" s="11">
        <v>2.5191409836065572</v>
      </c>
      <c r="AD89" s="11">
        <v>1.8602075075579094</v>
      </c>
      <c r="AE89" s="11">
        <v>0.36952658829441504</v>
      </c>
      <c r="AF89" s="11"/>
      <c r="AG89" s="11"/>
      <c r="AH89" s="11"/>
      <c r="AI89" s="11"/>
      <c r="AJ89" s="11"/>
      <c r="AK89" s="11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</row>
    <row r="90" spans="1:92" x14ac:dyDescent="0.2">
      <c r="A90" s="11">
        <v>1.0165147540983606</v>
      </c>
      <c r="B90" s="11">
        <v>0.40833789216275407</v>
      </c>
      <c r="C90" s="11">
        <v>1.0858964287036383</v>
      </c>
      <c r="D90" s="11"/>
      <c r="E90" s="11">
        <v>2.0254655737704921</v>
      </c>
      <c r="F90" s="11">
        <v>0.15053093395772332</v>
      </c>
      <c r="G90" s="11">
        <v>0.85485945249724082</v>
      </c>
      <c r="H90" s="11"/>
      <c r="I90" s="11">
        <v>1.9489147540983607</v>
      </c>
      <c r="J90" s="11">
        <v>1.2981425218745446</v>
      </c>
      <c r="K90" s="11">
        <v>0.27973653375800317</v>
      </c>
      <c r="L90" s="11"/>
      <c r="M90" s="11">
        <v>2.5578983606557379</v>
      </c>
      <c r="N90" s="11">
        <v>0.73668372060388798</v>
      </c>
      <c r="O90" s="11">
        <v>0.66577343471758654</v>
      </c>
      <c r="P90" s="11"/>
      <c r="Q90" s="11">
        <v>0.87678688524590165</v>
      </c>
      <c r="R90" s="11">
        <v>0.31762228226997863</v>
      </c>
      <c r="S90" s="11">
        <v>0.71853625183982162</v>
      </c>
      <c r="T90" s="11"/>
      <c r="U90" s="11">
        <v>1.4453868852459018</v>
      </c>
      <c r="V90" s="11">
        <v>1.5937383735186935E-2</v>
      </c>
      <c r="W90" s="11">
        <v>1.0826939309666641</v>
      </c>
      <c r="X90" s="11"/>
      <c r="Y90" s="11">
        <v>2.3281475409836068</v>
      </c>
      <c r="Z90" s="11">
        <v>0.51801514270643045</v>
      </c>
      <c r="AA90" s="11">
        <v>0.53136842951060159</v>
      </c>
      <c r="AB90" s="11"/>
      <c r="AC90" s="11">
        <v>2.5284426229508199</v>
      </c>
      <c r="AD90" s="11">
        <v>1.8520505364719653</v>
      </c>
      <c r="AE90" s="11">
        <v>0.37239896466250078</v>
      </c>
      <c r="AF90" s="11"/>
      <c r="AG90" s="11"/>
      <c r="AH90" s="11"/>
      <c r="AI90" s="11"/>
      <c r="AJ90" s="11"/>
      <c r="AK90" s="11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</row>
    <row r="91" spans="1:92" x14ac:dyDescent="0.2">
      <c r="A91" s="11">
        <v>1.0244721311475411</v>
      </c>
      <c r="B91" s="11">
        <v>0.40787307393463895</v>
      </c>
      <c r="C91" s="11">
        <v>1.0746732439820723</v>
      </c>
      <c r="D91" s="11"/>
      <c r="E91" s="11">
        <v>2.03612131147541</v>
      </c>
      <c r="F91" s="11">
        <v>0.13522442488155181</v>
      </c>
      <c r="G91" s="11">
        <v>0.87678031717892202</v>
      </c>
      <c r="H91" s="11"/>
      <c r="I91" s="11">
        <v>1.9619540983606558</v>
      </c>
      <c r="J91" s="11">
        <v>1.3131578516519185</v>
      </c>
      <c r="K91" s="11">
        <v>0.26790062082379762</v>
      </c>
      <c r="L91" s="11"/>
      <c r="M91" s="11">
        <v>2.5687540983606558</v>
      </c>
      <c r="N91" s="11">
        <v>0.7370721444898698</v>
      </c>
      <c r="O91" s="11">
        <v>0.6520342049838288</v>
      </c>
      <c r="P91" s="11"/>
      <c r="Q91" s="11">
        <v>0.88850491803278697</v>
      </c>
      <c r="R91" s="11">
        <v>0.31536662718774561</v>
      </c>
      <c r="S91" s="11">
        <v>0.72001125842072888</v>
      </c>
      <c r="T91" s="11"/>
      <c r="U91" s="11">
        <v>1.4544852459016395</v>
      </c>
      <c r="V91" s="11">
        <v>1.2520237904121843E-2</v>
      </c>
      <c r="W91" s="11">
        <v>1.0956007721739285</v>
      </c>
      <c r="X91" s="11"/>
      <c r="Y91" s="11">
        <v>2.3418360655737707</v>
      </c>
      <c r="Z91" s="11">
        <v>0.50460657163368028</v>
      </c>
      <c r="AA91" s="11">
        <v>0.54058220207602603</v>
      </c>
      <c r="AB91" s="11"/>
      <c r="AC91" s="11">
        <v>2.5377475409836068</v>
      </c>
      <c r="AD91" s="11">
        <v>1.8438180372096884</v>
      </c>
      <c r="AE91" s="11">
        <v>0.37517831535260426</v>
      </c>
      <c r="AF91" s="11"/>
      <c r="AG91" s="11"/>
      <c r="AH91" s="11"/>
      <c r="AI91" s="11"/>
      <c r="AJ91" s="11"/>
      <c r="AK91" s="11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</row>
    <row r="92" spans="1:92" x14ac:dyDescent="0.2">
      <c r="A92" s="11">
        <v>1.032504918032787</v>
      </c>
      <c r="B92" s="11">
        <v>0.40751038263678702</v>
      </c>
      <c r="C92" s="11">
        <v>1.0637805587015634</v>
      </c>
      <c r="D92" s="11"/>
      <c r="E92" s="11">
        <v>2.0465934426229508</v>
      </c>
      <c r="F92" s="11">
        <v>0.12105717039799739</v>
      </c>
      <c r="G92" s="11">
        <v>0.89784003224147324</v>
      </c>
      <c r="H92" s="11"/>
      <c r="I92" s="11">
        <v>1.9751114754098362</v>
      </c>
      <c r="J92" s="11">
        <v>1.3277079001239973</v>
      </c>
      <c r="K92" s="11">
        <v>0.25570178373424612</v>
      </c>
      <c r="L92" s="11"/>
      <c r="M92" s="11">
        <v>2.5797475409836066</v>
      </c>
      <c r="N92" s="11">
        <v>0.73752476640281517</v>
      </c>
      <c r="O92" s="11">
        <v>0.63892619739276502</v>
      </c>
      <c r="P92" s="11"/>
      <c r="Q92" s="11">
        <v>0.90021639344262305</v>
      </c>
      <c r="R92" s="11">
        <v>0.31337941818482012</v>
      </c>
      <c r="S92" s="11">
        <v>0.72140079973374505</v>
      </c>
      <c r="T92" s="11"/>
      <c r="U92" s="11">
        <v>1.4634786885245903</v>
      </c>
      <c r="V92" s="11">
        <v>9.7086231203839055E-3</v>
      </c>
      <c r="W92" s="11">
        <v>1.1077178692528322</v>
      </c>
      <c r="X92" s="11"/>
      <c r="Y92" s="11">
        <v>2.3554393442622952</v>
      </c>
      <c r="Z92" s="11">
        <v>0.49102262424853821</v>
      </c>
      <c r="AA92" s="11">
        <v>0.5502698069287667</v>
      </c>
      <c r="AB92" s="11"/>
      <c r="AC92" s="11">
        <v>2.5470557377049179</v>
      </c>
      <c r="AD92" s="11">
        <v>1.835578030008439</v>
      </c>
      <c r="AE92" s="11">
        <v>0.37780292039503138</v>
      </c>
      <c r="AF92" s="11"/>
      <c r="AG92" s="11"/>
      <c r="AH92" s="11"/>
      <c r="AI92" s="11"/>
      <c r="AJ92" s="11"/>
      <c r="AK92" s="11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</row>
    <row r="93" spans="1:92" x14ac:dyDescent="0.2">
      <c r="A93" s="11">
        <v>1.0406098360655738</v>
      </c>
      <c r="B93" s="11">
        <v>0.40686661704026655</v>
      </c>
      <c r="C93" s="11">
        <v>1.0534366374356054</v>
      </c>
      <c r="D93" s="11"/>
      <c r="E93" s="11">
        <v>2.0568950819672134</v>
      </c>
      <c r="F93" s="11">
        <v>0.10817200042959425</v>
      </c>
      <c r="G93" s="11">
        <v>0.91801002813035892</v>
      </c>
      <c r="H93" s="11"/>
      <c r="I93" s="11">
        <v>1.9883967213114755</v>
      </c>
      <c r="J93" s="11">
        <v>1.3415489230952613</v>
      </c>
      <c r="K93" s="11">
        <v>0.24322269056399676</v>
      </c>
      <c r="L93" s="11"/>
      <c r="M93" s="11">
        <v>2.5908786885245902</v>
      </c>
      <c r="N93" s="11">
        <v>0.73811772579652468</v>
      </c>
      <c r="O93" s="11">
        <v>0.62644218218880487</v>
      </c>
      <c r="P93" s="11"/>
      <c r="Q93" s="11">
        <v>0.91191803278688532</v>
      </c>
      <c r="R93" s="11">
        <v>0.31118451236926697</v>
      </c>
      <c r="S93" s="11">
        <v>0.72273926796130017</v>
      </c>
      <c r="T93" s="11"/>
      <c r="U93" s="11">
        <v>1.4723803278688525</v>
      </c>
      <c r="V93" s="11">
        <v>7.2112321841911534E-3</v>
      </c>
      <c r="W93" s="11">
        <v>1.1190891885709782</v>
      </c>
      <c r="X93" s="11"/>
      <c r="Y93" s="11">
        <v>2.3689540983606561</v>
      </c>
      <c r="Z93" s="11">
        <v>0.47758043138172152</v>
      </c>
      <c r="AA93" s="11">
        <v>0.56033286879082644</v>
      </c>
      <c r="AB93" s="11"/>
      <c r="AC93" s="11">
        <v>2.5563672131147541</v>
      </c>
      <c r="AD93" s="11">
        <v>1.8272339720619519</v>
      </c>
      <c r="AE93" s="11">
        <v>0.38025623081518262</v>
      </c>
      <c r="AF93" s="11"/>
      <c r="AG93" s="11"/>
      <c r="AH93" s="11"/>
      <c r="AI93" s="11"/>
      <c r="AJ93" s="11"/>
      <c r="AK93" s="11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</row>
    <row r="94" spans="1:92" x14ac:dyDescent="0.2">
      <c r="A94" s="11">
        <v>1.048783606557377</v>
      </c>
      <c r="B94" s="11">
        <v>0.40607791415331818</v>
      </c>
      <c r="C94" s="11">
        <v>1.0435210090465206</v>
      </c>
      <c r="D94" s="11"/>
      <c r="E94" s="11">
        <v>2.0670327868852461</v>
      </c>
      <c r="F94" s="11">
        <v>9.6145108452840009E-2</v>
      </c>
      <c r="G94" s="11">
        <v>0.93729314476242365</v>
      </c>
      <c r="H94" s="11"/>
      <c r="I94" s="11">
        <v>2.0018229508196721</v>
      </c>
      <c r="J94" s="11">
        <v>1.3545671984793903</v>
      </c>
      <c r="K94" s="11">
        <v>0.23050638407871421</v>
      </c>
      <c r="L94" s="11"/>
      <c r="M94" s="11">
        <v>2.6021442622950821</v>
      </c>
      <c r="N94" s="11">
        <v>0.73875692846548724</v>
      </c>
      <c r="O94" s="11">
        <v>0.61452638025758621</v>
      </c>
      <c r="P94" s="11"/>
      <c r="Q94" s="11">
        <v>0.92361311475409835</v>
      </c>
      <c r="R94" s="11">
        <v>0.30927789969027808</v>
      </c>
      <c r="S94" s="11">
        <v>0.72403490645531143</v>
      </c>
      <c r="T94" s="11"/>
      <c r="U94" s="11">
        <v>1.4811967213114754</v>
      </c>
      <c r="V94" s="11">
        <v>5.107567628866938E-3</v>
      </c>
      <c r="W94" s="11">
        <v>1.129745851311559</v>
      </c>
      <c r="X94" s="11"/>
      <c r="Y94" s="11">
        <v>2.3823737704918035</v>
      </c>
      <c r="Z94" s="11">
        <v>0.46387246989532055</v>
      </c>
      <c r="AA94" s="11">
        <v>0.57079353869946403</v>
      </c>
      <c r="AB94" s="11"/>
      <c r="AC94" s="11">
        <v>2.5656918032786886</v>
      </c>
      <c r="AD94" s="11">
        <v>1.8188596925966307</v>
      </c>
      <c r="AE94" s="11">
        <v>0.38251722928794463</v>
      </c>
      <c r="AF94" s="11"/>
      <c r="AG94" s="11"/>
      <c r="AH94" s="11"/>
      <c r="AI94" s="11"/>
      <c r="AJ94" s="11"/>
      <c r="AK94" s="11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</row>
    <row r="95" spans="1:92" x14ac:dyDescent="0.2">
      <c r="A95" s="11">
        <v>1.0570262295081969</v>
      </c>
      <c r="B95" s="11">
        <v>0.40521207418239241</v>
      </c>
      <c r="C95" s="11">
        <v>1.0339669458820644</v>
      </c>
      <c r="D95" s="11"/>
      <c r="E95" s="11">
        <v>2.0770196721311476</v>
      </c>
      <c r="F95" s="11">
        <v>8.5241937138807025E-2</v>
      </c>
      <c r="G95" s="11">
        <v>0.95561836635053465</v>
      </c>
      <c r="H95" s="11"/>
      <c r="I95" s="11">
        <v>2.0154000000000001</v>
      </c>
      <c r="J95" s="11">
        <v>1.3665434269689558</v>
      </c>
      <c r="K95" s="11">
        <v>0.21775162240182241</v>
      </c>
      <c r="L95" s="11"/>
      <c r="M95" s="11">
        <v>2.6135344262295086</v>
      </c>
      <c r="N95" s="11">
        <v>0.7396535446310224</v>
      </c>
      <c r="O95" s="11">
        <v>0.60310868810909335</v>
      </c>
      <c r="P95" s="11"/>
      <c r="Q95" s="11">
        <v>0.93529836065573779</v>
      </c>
      <c r="R95" s="11">
        <v>0.30753600224839728</v>
      </c>
      <c r="S95" s="11">
        <v>0.72530150059250065</v>
      </c>
      <c r="T95" s="11"/>
      <c r="U95" s="11">
        <v>1.4899311475409838</v>
      </c>
      <c r="V95" s="11">
        <v>3.4327838270425746E-3</v>
      </c>
      <c r="W95" s="11">
        <v>1.1395386432014034</v>
      </c>
      <c r="X95" s="11"/>
      <c r="Y95" s="11">
        <v>2.395688524590164</v>
      </c>
      <c r="Z95" s="11">
        <v>0.45026242498477459</v>
      </c>
      <c r="AA95" s="11">
        <v>0.58158624465763642</v>
      </c>
      <c r="AB95" s="11"/>
      <c r="AC95" s="11">
        <v>2.575022950819672</v>
      </c>
      <c r="AD95" s="11">
        <v>1.8105008551363484</v>
      </c>
      <c r="AE95" s="11">
        <v>0.38454241420777413</v>
      </c>
      <c r="AF95" s="11"/>
      <c r="AG95" s="11"/>
      <c r="AH95" s="11"/>
      <c r="AI95" s="11"/>
      <c r="AJ95" s="11"/>
      <c r="AK95" s="11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</row>
    <row r="96" spans="1:92" x14ac:dyDescent="0.2">
      <c r="A96" s="11">
        <v>1.0653377049180328</v>
      </c>
      <c r="B96" s="11">
        <v>0.40398961071955647</v>
      </c>
      <c r="C96" s="11">
        <v>1.024850862704203</v>
      </c>
      <c r="D96" s="11"/>
      <c r="E96" s="11">
        <v>2.0868622950819673</v>
      </c>
      <c r="F96" s="11">
        <v>7.5264327166684228E-2</v>
      </c>
      <c r="G96" s="11">
        <v>0.9730313046855158</v>
      </c>
      <c r="H96" s="11"/>
      <c r="I96" s="11">
        <v>2.0291409836065575</v>
      </c>
      <c r="J96" s="11">
        <v>1.377540812329322</v>
      </c>
      <c r="K96" s="11">
        <v>0.20499760598950786</v>
      </c>
      <c r="L96" s="11"/>
      <c r="M96" s="11">
        <v>2.6250491803278688</v>
      </c>
      <c r="N96" s="11">
        <v>0.74065747402078341</v>
      </c>
      <c r="O96" s="11">
        <v>0.59224194248661999</v>
      </c>
      <c r="P96" s="11"/>
      <c r="Q96" s="11">
        <v>0.94697377049180331</v>
      </c>
      <c r="R96" s="11">
        <v>0.30589697067042237</v>
      </c>
      <c r="S96" s="11">
        <v>0.72641731559082878</v>
      </c>
      <c r="T96" s="11"/>
      <c r="U96" s="11">
        <v>1.4985901639344266</v>
      </c>
      <c r="V96" s="11">
        <v>1.9783510786886729E-3</v>
      </c>
      <c r="W96" s="11">
        <v>1.1485828804282938</v>
      </c>
      <c r="X96" s="11"/>
      <c r="Y96" s="11">
        <v>2.4088983606557375</v>
      </c>
      <c r="Z96" s="11">
        <v>0.43650624103639185</v>
      </c>
      <c r="AA96" s="11">
        <v>0.59280016262137802</v>
      </c>
      <c r="AB96" s="11"/>
      <c r="AC96" s="11">
        <v>2.5843704918032788</v>
      </c>
      <c r="AD96" s="11">
        <v>1.8019133127284497</v>
      </c>
      <c r="AE96" s="11">
        <v>0.38635796969023467</v>
      </c>
      <c r="AF96" s="11"/>
      <c r="AG96" s="11"/>
      <c r="AH96" s="11"/>
      <c r="AI96" s="11"/>
      <c r="AJ96" s="11"/>
      <c r="AK96" s="11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</row>
    <row r="97" spans="1:92" x14ac:dyDescent="0.2">
      <c r="A97" s="11">
        <v>1.0737180327868854</v>
      </c>
      <c r="B97" s="11">
        <v>0.40289920569634197</v>
      </c>
      <c r="C97" s="11">
        <v>1.0160953653286553</v>
      </c>
      <c r="D97" s="11"/>
      <c r="E97" s="11">
        <v>2.0965770491803282</v>
      </c>
      <c r="F97" s="11">
        <v>6.6108048725474627E-2</v>
      </c>
      <c r="G97" s="11">
        <v>0.98955582740253079</v>
      </c>
      <c r="H97" s="11"/>
      <c r="I97" s="11">
        <v>2.0430557377049183</v>
      </c>
      <c r="J97" s="11">
        <v>1.387269750089938</v>
      </c>
      <c r="K97" s="11">
        <v>0.19238006167045263</v>
      </c>
      <c r="L97" s="11"/>
      <c r="M97" s="11">
        <v>2.6366852459016394</v>
      </c>
      <c r="N97" s="11">
        <v>0.7418203533198563</v>
      </c>
      <c r="O97" s="11">
        <v>0.5818586992389021</v>
      </c>
      <c r="P97" s="11"/>
      <c r="Q97" s="11">
        <v>0.9586426229508197</v>
      </c>
      <c r="R97" s="11">
        <v>0.30398023577528099</v>
      </c>
      <c r="S97" s="11">
        <v>0.72769061522559308</v>
      </c>
      <c r="T97" s="11"/>
      <c r="U97" s="11">
        <v>1.5071836065573772</v>
      </c>
      <c r="V97" s="11">
        <v>1.0816970025769356E-3</v>
      </c>
      <c r="W97" s="11">
        <v>1.1566773385525237</v>
      </c>
      <c r="X97" s="11"/>
      <c r="Y97" s="11">
        <v>2.4219967213114755</v>
      </c>
      <c r="Z97" s="11">
        <v>0.42289995113095946</v>
      </c>
      <c r="AA97" s="11">
        <v>0.60435728065658911</v>
      </c>
      <c r="AB97" s="11"/>
      <c r="AC97" s="11">
        <v>2.5937311475409834</v>
      </c>
      <c r="AD97" s="11">
        <v>1.7932411997184872</v>
      </c>
      <c r="AE97" s="11">
        <v>0.38791785156696351</v>
      </c>
      <c r="AF97" s="11"/>
      <c r="AG97" s="11"/>
      <c r="AH97" s="11"/>
      <c r="AI97" s="11"/>
      <c r="AJ97" s="11"/>
      <c r="AK97" s="11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</row>
    <row r="98" spans="1:92" x14ac:dyDescent="0.2">
      <c r="A98" s="11">
        <v>1.082160655737705</v>
      </c>
      <c r="B98" s="11">
        <v>0.40156500785476601</v>
      </c>
      <c r="C98" s="11">
        <v>1.0077729065606376</v>
      </c>
      <c r="D98" s="11"/>
      <c r="E98" s="11">
        <v>2.106167213114754</v>
      </c>
      <c r="F98" s="11">
        <v>5.787323514653557E-2</v>
      </c>
      <c r="G98" s="11">
        <v>1.0051581024424385</v>
      </c>
      <c r="H98" s="11"/>
      <c r="I98" s="11">
        <v>2.0571573770491804</v>
      </c>
      <c r="J98" s="11">
        <v>1.3957561656158817</v>
      </c>
      <c r="K98" s="11">
        <v>0.17996542045895314</v>
      </c>
      <c r="L98" s="11"/>
      <c r="M98" s="11">
        <v>2.6484360655737711</v>
      </c>
      <c r="N98" s="11">
        <v>0.74316329758089406</v>
      </c>
      <c r="O98" s="11">
        <v>0.57192275100204837</v>
      </c>
      <c r="P98" s="11"/>
      <c r="Q98" s="11">
        <v>0.97030491803278685</v>
      </c>
      <c r="R98" s="11">
        <v>0.30229724515595369</v>
      </c>
      <c r="S98" s="11">
        <v>0.72890922831878169</v>
      </c>
      <c r="T98" s="11"/>
      <c r="U98" s="11">
        <v>1.5157147540983609</v>
      </c>
      <c r="V98" s="11">
        <v>6.8360247220087568E-4</v>
      </c>
      <c r="W98" s="11">
        <v>1.1639748665779579</v>
      </c>
      <c r="X98" s="11"/>
      <c r="Y98" s="11">
        <v>2.4349770491803282</v>
      </c>
      <c r="Z98" s="11">
        <v>0.40904032410214231</v>
      </c>
      <c r="AA98" s="11">
        <v>0.61632775823557695</v>
      </c>
      <c r="AB98" s="11"/>
      <c r="AC98" s="11">
        <v>2.6031114754098361</v>
      </c>
      <c r="AD98" s="11">
        <v>1.7844208260666397</v>
      </c>
      <c r="AE98" s="11">
        <v>0.38925769970277668</v>
      </c>
      <c r="AF98" s="11"/>
      <c r="AG98" s="11"/>
      <c r="AH98" s="11"/>
      <c r="AI98" s="11"/>
      <c r="AJ98" s="11"/>
      <c r="AK98" s="11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</row>
    <row r="99" spans="1:92" x14ac:dyDescent="0.2">
      <c r="A99" s="11">
        <v>1.0906655737704918</v>
      </c>
      <c r="B99" s="11">
        <v>0.40041463757964785</v>
      </c>
      <c r="C99" s="11">
        <v>0.99970120233671034</v>
      </c>
      <c r="D99" s="11"/>
      <c r="E99" s="11">
        <v>2.1156426229508196</v>
      </c>
      <c r="F99" s="11">
        <v>5.0445045008502103E-2</v>
      </c>
      <c r="G99" s="11">
        <v>1.0198052623181886</v>
      </c>
      <c r="H99" s="11"/>
      <c r="I99" s="11">
        <v>2.0714524590163936</v>
      </c>
      <c r="J99" s="11">
        <v>1.4027067249163452</v>
      </c>
      <c r="K99" s="11">
        <v>0.16795081978474585</v>
      </c>
      <c r="L99" s="11"/>
      <c r="M99" s="11">
        <v>2.6602983606557382</v>
      </c>
      <c r="N99" s="11">
        <v>0.74470252632359968</v>
      </c>
      <c r="O99" s="11">
        <v>0.56241138118973932</v>
      </c>
      <c r="P99" s="11"/>
      <c r="Q99" s="11">
        <v>0.9819573770491804</v>
      </c>
      <c r="R99" s="11">
        <v>0.300748215861251</v>
      </c>
      <c r="S99" s="11">
        <v>0.73008959912804061</v>
      </c>
      <c r="T99" s="11"/>
      <c r="U99" s="11">
        <v>1.5241901639344264</v>
      </c>
      <c r="V99" s="11">
        <v>7.5096841677208621E-4</v>
      </c>
      <c r="W99" s="11">
        <v>1.1704059935336344</v>
      </c>
      <c r="X99" s="11"/>
      <c r="Y99" s="11">
        <v>2.4478393442622952</v>
      </c>
      <c r="Z99" s="11">
        <v>0.39541080046174704</v>
      </c>
      <c r="AA99" s="11">
        <v>0.6285537715194629</v>
      </c>
      <c r="AB99" s="11"/>
      <c r="AC99" s="11">
        <v>2.6125147540983606</v>
      </c>
      <c r="AD99" s="11">
        <v>1.7754244773857755</v>
      </c>
      <c r="AE99" s="11">
        <v>0.39030610299612833</v>
      </c>
      <c r="AF99" s="11"/>
      <c r="AG99" s="11"/>
      <c r="AH99" s="11"/>
      <c r="AI99" s="11"/>
      <c r="AJ99" s="11"/>
      <c r="AK99" s="11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</row>
    <row r="100" spans="1:92" x14ac:dyDescent="0.2">
      <c r="A100" s="11">
        <v>1.0992360655737705</v>
      </c>
      <c r="B100" s="11">
        <v>0.3990485973476558</v>
      </c>
      <c r="C100" s="11">
        <v>0.99199427370554405</v>
      </c>
      <c r="D100" s="11"/>
      <c r="E100" s="11">
        <v>2.1250163934426229</v>
      </c>
      <c r="F100" s="11">
        <v>4.3761349541389639E-2</v>
      </c>
      <c r="G100" s="11">
        <v>1.0335705353339453</v>
      </c>
      <c r="H100" s="11"/>
      <c r="I100" s="11">
        <v>2.0859475409836068</v>
      </c>
      <c r="J100" s="11">
        <v>1.4083061013605711</v>
      </c>
      <c r="K100" s="11">
        <v>0.15637875829508507</v>
      </c>
      <c r="L100" s="11"/>
      <c r="M100" s="11">
        <v>2.6722721311475413</v>
      </c>
      <c r="N100" s="11">
        <v>0.74643878929691743</v>
      </c>
      <c r="O100" s="11">
        <v>0.55332510842394533</v>
      </c>
      <c r="P100" s="11"/>
      <c r="Q100" s="11">
        <v>0.99360000000000004</v>
      </c>
      <c r="R100" s="11">
        <v>0.29894915006528838</v>
      </c>
      <c r="S100" s="11">
        <v>0.73136091288816962</v>
      </c>
      <c r="T100" s="11"/>
      <c r="U100" s="11">
        <v>1.5326131147540987</v>
      </c>
      <c r="V100" s="11">
        <v>-6.8885744870773999E-4</v>
      </c>
      <c r="W100" s="11">
        <v>1.176693223528835</v>
      </c>
      <c r="X100" s="11"/>
      <c r="Y100" s="11">
        <v>2.4605803278688527</v>
      </c>
      <c r="Z100" s="11">
        <v>0.38156988194155861</v>
      </c>
      <c r="AA100" s="11">
        <v>0.64118273231693335</v>
      </c>
      <c r="AB100" s="11"/>
      <c r="AC100" s="11">
        <v>2.6219409836065575</v>
      </c>
      <c r="AD100" s="11">
        <v>1.7662361603420211</v>
      </c>
      <c r="AE100" s="11">
        <v>0.39106616961235668</v>
      </c>
      <c r="AF100" s="11"/>
      <c r="AG100" s="11"/>
      <c r="AH100" s="11"/>
      <c r="AI100" s="11"/>
      <c r="AJ100" s="11"/>
      <c r="AK100" s="11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</row>
    <row r="101" spans="1:92" x14ac:dyDescent="0.2">
      <c r="A101" s="11">
        <v>1.1078655737704919</v>
      </c>
      <c r="B101" s="11">
        <v>0.39757871220501484</v>
      </c>
      <c r="C101" s="11">
        <v>0.98460833736954678</v>
      </c>
      <c r="D101" s="11"/>
      <c r="E101" s="11">
        <v>2.1342885245901639</v>
      </c>
      <c r="F101" s="11">
        <v>3.7786003781004864E-2</v>
      </c>
      <c r="G101" s="11">
        <v>1.0464763974651463</v>
      </c>
      <c r="H101" s="11"/>
      <c r="I101" s="11">
        <v>2.1006491803278688</v>
      </c>
      <c r="J101" s="11">
        <v>1.4123432681955879</v>
      </c>
      <c r="K101" s="11">
        <v>0.14542752888810836</v>
      </c>
      <c r="L101" s="11"/>
      <c r="M101" s="11">
        <v>2.6843475409836066</v>
      </c>
      <c r="N101" s="11">
        <v>0.74837551605008645</v>
      </c>
      <c r="O101" s="11">
        <v>0.5445981314214926</v>
      </c>
      <c r="P101" s="11"/>
      <c r="Q101" s="11">
        <v>1.0052393442622951</v>
      </c>
      <c r="R101" s="11">
        <v>0.29771127391379032</v>
      </c>
      <c r="S101" s="11">
        <v>0.73231096139613427</v>
      </c>
      <c r="T101" s="11"/>
      <c r="U101" s="11">
        <v>1.5409967213114757</v>
      </c>
      <c r="V101" s="11">
        <v>-7.0430791276645307E-4</v>
      </c>
      <c r="W101" s="11">
        <v>1.1818329151707836</v>
      </c>
      <c r="X101" s="11"/>
      <c r="Y101" s="11">
        <v>2.4731901639344267</v>
      </c>
      <c r="Z101" s="11">
        <v>0.36797176437334045</v>
      </c>
      <c r="AA101" s="11">
        <v>0.65411260526474302</v>
      </c>
      <c r="AB101" s="11"/>
      <c r="AC101" s="11">
        <v>2.6313967213114755</v>
      </c>
      <c r="AD101" s="11">
        <v>1.7569747875608657</v>
      </c>
      <c r="AE101" s="11">
        <v>0.3915102759975822</v>
      </c>
      <c r="AF101" s="11"/>
      <c r="AG101" s="11"/>
      <c r="AH101" s="11"/>
      <c r="AI101" s="11"/>
      <c r="AJ101" s="11"/>
      <c r="AK101" s="11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</row>
    <row r="102" spans="1:92" x14ac:dyDescent="0.2">
      <c r="A102" s="11">
        <v>1.1165573770491803</v>
      </c>
      <c r="B102" s="11">
        <v>0.3962064775863427</v>
      </c>
      <c r="C102" s="11">
        <v>0.97745972288780403</v>
      </c>
      <c r="D102" s="11"/>
      <c r="E102" s="11">
        <v>2.1434721311475409</v>
      </c>
      <c r="F102" s="11">
        <v>3.2341617000157238E-2</v>
      </c>
      <c r="G102" s="11">
        <v>1.0585413182924959</v>
      </c>
      <c r="H102" s="11"/>
      <c r="I102" s="11">
        <v>2.1155639344262296</v>
      </c>
      <c r="J102" s="11">
        <v>1.4148834095506353</v>
      </c>
      <c r="K102" s="11">
        <v>0.1350728169975817</v>
      </c>
      <c r="L102" s="11"/>
      <c r="M102" s="11">
        <v>2.6965245901639343</v>
      </c>
      <c r="N102" s="11">
        <v>0.75051155663353086</v>
      </c>
      <c r="O102" s="11">
        <v>0.53621982082781039</v>
      </c>
      <c r="P102" s="11"/>
      <c r="Q102" s="11">
        <v>1.0168655737704919</v>
      </c>
      <c r="R102" s="11">
        <v>0.29610789490211553</v>
      </c>
      <c r="S102" s="11">
        <v>0.7335614921825736</v>
      </c>
      <c r="T102" s="11"/>
      <c r="U102" s="11">
        <v>1.549337704918033</v>
      </c>
      <c r="V102" s="11">
        <v>8.3943009914919466E-4</v>
      </c>
      <c r="W102" s="11">
        <v>1.1857160859312055</v>
      </c>
      <c r="X102" s="11"/>
      <c r="Y102" s="11">
        <v>2.4856721311475409</v>
      </c>
      <c r="Z102" s="11">
        <v>0.35430426925748076</v>
      </c>
      <c r="AA102" s="11">
        <v>0.66732725546112293</v>
      </c>
      <c r="AB102" s="11"/>
      <c r="AC102" s="11">
        <v>2.6408852459016394</v>
      </c>
      <c r="AD102" s="11">
        <v>1.7474485596041414</v>
      </c>
      <c r="AE102" s="11">
        <v>0.391695512895047</v>
      </c>
      <c r="AF102" s="11"/>
      <c r="AG102" s="11"/>
      <c r="AH102" s="11"/>
      <c r="AI102" s="11"/>
      <c r="AJ102" s="11"/>
      <c r="AK102" s="11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</row>
    <row r="103" spans="1:92" x14ac:dyDescent="0.2">
      <c r="A103" s="11">
        <v>1.125304918032787</v>
      </c>
      <c r="B103" s="11">
        <v>0.3947362309381936</v>
      </c>
      <c r="C103" s="11">
        <v>0.97072044870743102</v>
      </c>
      <c r="D103" s="11"/>
      <c r="E103" s="11">
        <v>2.1525704918032789</v>
      </c>
      <c r="F103" s="11">
        <v>2.7568800812240904E-2</v>
      </c>
      <c r="G103" s="11">
        <v>1.0697626988950233</v>
      </c>
      <c r="H103" s="11"/>
      <c r="I103" s="11">
        <v>2.1306950819672132</v>
      </c>
      <c r="J103" s="11">
        <v>1.4159773229892865</v>
      </c>
      <c r="K103" s="11">
        <v>0.12540499226958093</v>
      </c>
      <c r="L103" s="11"/>
      <c r="M103" s="11">
        <v>2.7088000000000001</v>
      </c>
      <c r="N103" s="11">
        <v>0.752969440642552</v>
      </c>
      <c r="O103" s="11">
        <v>0.52811885760775701</v>
      </c>
      <c r="P103" s="11"/>
      <c r="Q103" s="11">
        <v>1.028488524590164</v>
      </c>
      <c r="R103" s="11">
        <v>0.2946682953452327</v>
      </c>
      <c r="S103" s="11">
        <v>0.73460096992506052</v>
      </c>
      <c r="T103" s="11"/>
      <c r="U103" s="11">
        <v>1.5576459016393445</v>
      </c>
      <c r="V103" s="11">
        <v>1.2207564594951083E-3</v>
      </c>
      <c r="W103" s="11">
        <v>1.1894284667117152</v>
      </c>
      <c r="X103" s="11"/>
      <c r="Y103" s="11">
        <v>2.4980229508196721</v>
      </c>
      <c r="Z103" s="11">
        <v>0.34067901414571744</v>
      </c>
      <c r="AA103" s="11">
        <v>0.6807753681401798</v>
      </c>
      <c r="AB103" s="11"/>
      <c r="AC103" s="11">
        <v>2.6504098360655739</v>
      </c>
      <c r="AD103" s="11">
        <v>1.7376854173809957</v>
      </c>
      <c r="AE103" s="11">
        <v>0.39153939681271321</v>
      </c>
      <c r="AF103" s="11"/>
      <c r="AG103" s="11"/>
      <c r="AH103" s="11"/>
      <c r="AI103" s="11"/>
      <c r="AJ103" s="11"/>
      <c r="AK103" s="11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</row>
    <row r="104" spans="1:92" x14ac:dyDescent="0.2">
      <c r="A104" s="11">
        <v>1.1341081967213116</v>
      </c>
      <c r="B104" s="11">
        <v>0.39321989699131116</v>
      </c>
      <c r="C104" s="11">
        <v>0.96420916453339223</v>
      </c>
      <c r="D104" s="11"/>
      <c r="E104" s="11">
        <v>2.1615934426229511</v>
      </c>
      <c r="F104" s="11">
        <v>2.3378607168659884E-2</v>
      </c>
      <c r="G104" s="11">
        <v>1.0801755524754659</v>
      </c>
      <c r="H104" s="11"/>
      <c r="I104" s="11">
        <v>2.1460426229508198</v>
      </c>
      <c r="J104" s="11">
        <v>1.4158169035162869</v>
      </c>
      <c r="K104" s="11">
        <v>0.11646285918355048</v>
      </c>
      <c r="L104" s="11"/>
      <c r="M104" s="11">
        <v>2.7211639344262295</v>
      </c>
      <c r="N104" s="11">
        <v>0.75556217951051818</v>
      </c>
      <c r="O104" s="11">
        <v>0.5203590788528778</v>
      </c>
      <c r="P104" s="11"/>
      <c r="Q104" s="11">
        <v>1.0401016393442624</v>
      </c>
      <c r="R104" s="11">
        <v>0.29332668888153968</v>
      </c>
      <c r="S104" s="11">
        <v>0.73564529439363358</v>
      </c>
      <c r="T104" s="11"/>
      <c r="U104" s="11">
        <v>1.5659245901639345</v>
      </c>
      <c r="V104" s="11">
        <v>2.0898723870450397E-3</v>
      </c>
      <c r="W104" s="11">
        <v>1.192292727685897</v>
      </c>
      <c r="X104" s="11"/>
      <c r="Y104" s="11">
        <v>2.5102426229508201</v>
      </c>
      <c r="Z104" s="11">
        <v>0.32714813507428697</v>
      </c>
      <c r="AA104" s="11">
        <v>0.69452323179829134</v>
      </c>
      <c r="AB104" s="11"/>
      <c r="AC104" s="11">
        <v>2.6599737704918036</v>
      </c>
      <c r="AD104" s="11">
        <v>1.7277022508452609</v>
      </c>
      <c r="AE104" s="11">
        <v>0.39102697405812398</v>
      </c>
      <c r="AF104" s="11"/>
      <c r="AG104" s="11"/>
      <c r="AH104" s="11"/>
      <c r="AI104" s="11"/>
      <c r="AJ104" s="11"/>
      <c r="AK104" s="11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</row>
    <row r="105" spans="1:92" x14ac:dyDescent="0.2">
      <c r="A105" s="11">
        <v>1.1429672131147541</v>
      </c>
      <c r="B105" s="11">
        <v>0.39168370663279245</v>
      </c>
      <c r="C105" s="11">
        <v>0.95788952006463479</v>
      </c>
      <c r="D105" s="11"/>
      <c r="E105" s="11">
        <v>2.1705442622950821</v>
      </c>
      <c r="F105" s="11">
        <v>1.9646554363237947E-2</v>
      </c>
      <c r="G105" s="11">
        <v>1.0897996223686899</v>
      </c>
      <c r="H105" s="11"/>
      <c r="I105" s="11">
        <v>2.1616032786885246</v>
      </c>
      <c r="J105" s="11">
        <v>1.4142068417533944</v>
      </c>
      <c r="K105" s="11">
        <v>0.10836701001377937</v>
      </c>
      <c r="L105" s="11"/>
      <c r="M105" s="11">
        <v>2.7336229508196723</v>
      </c>
      <c r="N105" s="11">
        <v>0.75856225445576708</v>
      </c>
      <c r="O105" s="11">
        <v>0.51283857474716776</v>
      </c>
      <c r="P105" s="11"/>
      <c r="Q105" s="11">
        <v>1.0517049180327869</v>
      </c>
      <c r="R105" s="11">
        <v>0.29204771308893046</v>
      </c>
      <c r="S105" s="11">
        <v>0.73668341517690072</v>
      </c>
      <c r="T105" s="11"/>
      <c r="U105" s="11">
        <v>1.574177049180328</v>
      </c>
      <c r="V105" s="11">
        <v>3.1944948038181921E-3</v>
      </c>
      <c r="W105" s="11">
        <v>1.1945853391427181</v>
      </c>
      <c r="X105" s="11"/>
      <c r="Y105" s="11">
        <v>2.5223245901639344</v>
      </c>
      <c r="Z105" s="11">
        <v>0.31373722335916698</v>
      </c>
      <c r="AA105" s="11">
        <v>0.70841937506935249</v>
      </c>
      <c r="AB105" s="11"/>
      <c r="AC105" s="11">
        <v>2.669583606557377</v>
      </c>
      <c r="AD105" s="11">
        <v>1.7175047671927359</v>
      </c>
      <c r="AE105" s="11">
        <v>0.39020851937250056</v>
      </c>
      <c r="AF105" s="11"/>
      <c r="AG105" s="11"/>
      <c r="AH105" s="11"/>
      <c r="AI105" s="11"/>
      <c r="AJ105" s="11"/>
      <c r="AK105" s="11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</row>
    <row r="106" spans="1:92" x14ac:dyDescent="0.2">
      <c r="A106" s="11">
        <v>1.1518819672131149</v>
      </c>
      <c r="B106" s="11">
        <v>0.39013989151431955</v>
      </c>
      <c r="C106" s="11">
        <v>0.951889782332903</v>
      </c>
      <c r="D106" s="11"/>
      <c r="E106" s="11">
        <v>2.1794295081967214</v>
      </c>
      <c r="F106" s="11">
        <v>1.6308801006686986E-2</v>
      </c>
      <c r="G106" s="11">
        <v>1.0987312416698818</v>
      </c>
      <c r="H106" s="11"/>
      <c r="I106" s="11">
        <v>2.1773803278688524</v>
      </c>
      <c r="J106" s="11">
        <v>1.4112180291067566</v>
      </c>
      <c r="K106" s="11">
        <v>0.10116573225968768</v>
      </c>
      <c r="L106" s="11"/>
      <c r="M106" s="11">
        <v>2.7461639344262299</v>
      </c>
      <c r="N106" s="11">
        <v>0.76173904737977005</v>
      </c>
      <c r="O106" s="11">
        <v>0.50554637526555535</v>
      </c>
      <c r="P106" s="11"/>
      <c r="Q106" s="11">
        <v>1.0633049180327869</v>
      </c>
      <c r="R106" s="11">
        <v>0.29081363520417963</v>
      </c>
      <c r="S106" s="11">
        <v>0.73770647555757773</v>
      </c>
      <c r="T106" s="11"/>
      <c r="U106" s="11">
        <v>1.5824098360655738</v>
      </c>
      <c r="V106" s="11">
        <v>4.4093392507285264E-3</v>
      </c>
      <c r="W106" s="11">
        <v>1.196226794123356</v>
      </c>
      <c r="X106" s="11"/>
      <c r="Y106" s="11">
        <v>2.5342721311475409</v>
      </c>
      <c r="Z106" s="11">
        <v>0.30032573928740852</v>
      </c>
      <c r="AA106" s="11">
        <v>0.72252342606367137</v>
      </c>
      <c r="AB106" s="11"/>
      <c r="AC106" s="11">
        <v>2.6792426229508197</v>
      </c>
      <c r="AD106" s="11">
        <v>1.7069713339236001</v>
      </c>
      <c r="AE106" s="11">
        <v>0.38911111795382364</v>
      </c>
      <c r="AF106" s="11"/>
      <c r="AG106" s="11"/>
      <c r="AH106" s="11"/>
      <c r="AI106" s="11"/>
      <c r="AJ106" s="11"/>
      <c r="AK106" s="11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</row>
    <row r="107" spans="1:92" x14ac:dyDescent="0.2">
      <c r="A107" s="11">
        <v>1.1608459016393442</v>
      </c>
      <c r="B107" s="11">
        <v>0.38859718472393084</v>
      </c>
      <c r="C107" s="11">
        <v>0.94617653197604801</v>
      </c>
      <c r="D107" s="11"/>
      <c r="E107" s="11">
        <v>2.1882557377049179</v>
      </c>
      <c r="F107" s="11">
        <v>1.3407281298324615E-2</v>
      </c>
      <c r="G107" s="11">
        <v>1.1069674476864573</v>
      </c>
      <c r="H107" s="11"/>
      <c r="I107" s="11">
        <v>2.1933672131147541</v>
      </c>
      <c r="J107" s="11">
        <v>1.4072059365226328</v>
      </c>
      <c r="K107" s="11">
        <v>9.4717694914568051E-2</v>
      </c>
      <c r="L107" s="11"/>
      <c r="M107" s="11">
        <v>2.7587901639344263</v>
      </c>
      <c r="N107" s="11">
        <v>0.7653369805362118</v>
      </c>
      <c r="O107" s="11">
        <v>0.4984770113678772</v>
      </c>
      <c r="P107" s="11"/>
      <c r="Q107" s="11">
        <v>1.0748918032786887</v>
      </c>
      <c r="R107" s="11">
        <v>0.2896167993260097</v>
      </c>
      <c r="S107" s="11">
        <v>0.73871863557401996</v>
      </c>
      <c r="T107" s="11"/>
      <c r="U107" s="11">
        <v>1.5906262295081968</v>
      </c>
      <c r="V107" s="11">
        <v>5.6721893103301897E-3</v>
      </c>
      <c r="W107" s="11">
        <v>1.1972460002914849</v>
      </c>
      <c r="X107" s="11"/>
      <c r="Y107" s="11">
        <v>2.546081967213115</v>
      </c>
      <c r="Z107" s="11">
        <v>0.28724600168768433</v>
      </c>
      <c r="AA107" s="11">
        <v>0.73682910402108859</v>
      </c>
      <c r="AB107" s="11"/>
      <c r="AC107" s="11">
        <v>2.6889540983606559</v>
      </c>
      <c r="AD107" s="11">
        <v>1.6962949308964232</v>
      </c>
      <c r="AE107" s="11">
        <v>0.38761481258221925</v>
      </c>
      <c r="AF107" s="11"/>
      <c r="AG107" s="11"/>
      <c r="AH107" s="11"/>
      <c r="AI107" s="11"/>
      <c r="AJ107" s="11"/>
      <c r="AK107" s="11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</row>
    <row r="108" spans="1:92" x14ac:dyDescent="0.2">
      <c r="A108" s="11">
        <v>1.1698655737704919</v>
      </c>
      <c r="B108" s="11">
        <v>0.38705683522231943</v>
      </c>
      <c r="C108" s="11">
        <v>0.9406222581539273</v>
      </c>
      <c r="D108" s="11"/>
      <c r="E108" s="11">
        <v>2.1970262295081966</v>
      </c>
      <c r="F108" s="11">
        <v>1.0884234390394048E-2</v>
      </c>
      <c r="G108" s="11">
        <v>1.1145566498039163</v>
      </c>
      <c r="H108" s="11"/>
      <c r="I108" s="11">
        <v>2.2095573770491805</v>
      </c>
      <c r="J108" s="11">
        <v>1.4022109828283293</v>
      </c>
      <c r="K108" s="11">
        <v>8.9050077147884765E-2</v>
      </c>
      <c r="L108" s="11"/>
      <c r="M108" s="11">
        <v>2.7714950819672133</v>
      </c>
      <c r="N108" s="11">
        <v>0.76911690019328205</v>
      </c>
      <c r="O108" s="11">
        <v>0.4916274515001271</v>
      </c>
      <c r="P108" s="11"/>
      <c r="Q108" s="11">
        <v>1.0864754098360656</v>
      </c>
      <c r="R108" s="11">
        <v>0.28814415123633957</v>
      </c>
      <c r="S108" s="11">
        <v>0.73971159240742412</v>
      </c>
      <c r="T108" s="11"/>
      <c r="U108" s="11">
        <v>1.5988295081967214</v>
      </c>
      <c r="V108" s="11">
        <v>7.0562133435284839E-3</v>
      </c>
      <c r="W108" s="11">
        <v>1.1977803912908702</v>
      </c>
      <c r="X108" s="11"/>
      <c r="Y108" s="11">
        <v>2.5577573770491804</v>
      </c>
      <c r="Z108" s="11">
        <v>0.27426430301966981</v>
      </c>
      <c r="AA108" s="11">
        <v>0.75127965480494852</v>
      </c>
      <c r="AB108" s="11"/>
      <c r="AC108" s="11">
        <v>2.6987245901639345</v>
      </c>
      <c r="AD108" s="11">
        <v>1.6854419356580699</v>
      </c>
      <c r="AE108" s="11">
        <v>0.38578966352781174</v>
      </c>
      <c r="AF108" s="11"/>
      <c r="AG108" s="11"/>
      <c r="AH108" s="11"/>
      <c r="AI108" s="11"/>
      <c r="AJ108" s="11"/>
      <c r="AK108" s="11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</row>
    <row r="109" spans="1:92" x14ac:dyDescent="0.2">
      <c r="A109" s="11">
        <v>1.1789311475409838</v>
      </c>
      <c r="B109" s="11">
        <v>0.38552383605624135</v>
      </c>
      <c r="C109" s="11">
        <v>0.93527368920679088</v>
      </c>
      <c r="D109" s="11"/>
      <c r="E109" s="11">
        <v>2.2057475409836065</v>
      </c>
      <c r="F109" s="11">
        <v>8.7089481793358823E-3</v>
      </c>
      <c r="G109" s="11">
        <v>1.1214525441756136</v>
      </c>
      <c r="H109" s="11"/>
      <c r="I109" s="11">
        <v>2.2259442622950822</v>
      </c>
      <c r="J109" s="11">
        <v>1.3962643652213276</v>
      </c>
      <c r="K109" s="11">
        <v>8.4168585972167004E-2</v>
      </c>
      <c r="L109" s="11"/>
      <c r="M109" s="11">
        <v>2.7842754098360656</v>
      </c>
      <c r="N109" s="11">
        <v>0.77331753951475379</v>
      </c>
      <c r="O109" s="11">
        <v>0.48491155539459269</v>
      </c>
      <c r="P109" s="11"/>
      <c r="Q109" s="11">
        <v>1.0980491803278689</v>
      </c>
      <c r="R109" s="11">
        <v>0.28716125208771071</v>
      </c>
      <c r="S109" s="11">
        <v>0.74069265949120955</v>
      </c>
      <c r="T109" s="11"/>
      <c r="U109" s="11">
        <v>1.6070229508196723</v>
      </c>
      <c r="V109" s="11">
        <v>8.4928360601089336E-3</v>
      </c>
      <c r="W109" s="11">
        <v>1.1978583353457688</v>
      </c>
      <c r="X109" s="11"/>
      <c r="Y109" s="11">
        <v>2.5692950819672133</v>
      </c>
      <c r="Z109" s="11">
        <v>0.26139609695174743</v>
      </c>
      <c r="AA109" s="11">
        <v>0.7657480907260934</v>
      </c>
      <c r="AB109" s="11"/>
      <c r="AC109" s="11">
        <v>2.7085573770491806</v>
      </c>
      <c r="AD109" s="11">
        <v>1.6741515455972367</v>
      </c>
      <c r="AE109" s="11">
        <v>0.3837181501437199</v>
      </c>
      <c r="AF109" s="11"/>
      <c r="AG109" s="11"/>
      <c r="AH109" s="11"/>
      <c r="AI109" s="11"/>
      <c r="AJ109" s="11"/>
      <c r="AK109" s="11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</row>
    <row r="110" spans="1:92" x14ac:dyDescent="0.2">
      <c r="A110" s="11">
        <v>1.1880491803278688</v>
      </c>
      <c r="B110" s="11">
        <v>0.38399607719149631</v>
      </c>
      <c r="C110" s="11">
        <v>0.93014121454638232</v>
      </c>
      <c r="D110" s="11"/>
      <c r="E110" s="11">
        <v>2.2144262295081969</v>
      </c>
      <c r="F110" s="11">
        <v>6.8642092930437356E-3</v>
      </c>
      <c r="G110" s="11">
        <v>1.127717584916778</v>
      </c>
      <c r="H110" s="11"/>
      <c r="I110" s="11">
        <v>2.2425213114754099</v>
      </c>
      <c r="J110" s="11">
        <v>1.3893925737502171</v>
      </c>
      <c r="K110" s="11">
        <v>8.0069381242847695E-2</v>
      </c>
      <c r="L110" s="11"/>
      <c r="M110" s="11">
        <v>2.7971311475409837</v>
      </c>
      <c r="N110" s="11">
        <v>0.7779327918458353</v>
      </c>
      <c r="O110" s="11">
        <v>0.47832803406407476</v>
      </c>
      <c r="P110" s="11"/>
      <c r="Q110" s="11">
        <v>1.1096163934426229</v>
      </c>
      <c r="R110" s="11">
        <v>0.28612646426666255</v>
      </c>
      <c r="S110" s="11">
        <v>0.7415516010404537</v>
      </c>
      <c r="T110" s="11"/>
      <c r="U110" s="11">
        <v>1.6152131147540985</v>
      </c>
      <c r="V110" s="11">
        <v>1.0153988449101203E-2</v>
      </c>
      <c r="W110" s="11">
        <v>1.1973492860593211</v>
      </c>
      <c r="X110" s="11"/>
      <c r="Y110" s="11">
        <v>2.5806983606557377</v>
      </c>
      <c r="Z110" s="11">
        <v>0.24877557955925414</v>
      </c>
      <c r="AA110" s="11">
        <v>0.78028192999152757</v>
      </c>
      <c r="AB110" s="11"/>
      <c r="AC110" s="11">
        <v>2.7184590163934428</v>
      </c>
      <c r="AD110" s="11">
        <v>1.662787098122932</v>
      </c>
      <c r="AE110" s="11">
        <v>0.38122645956152068</v>
      </c>
      <c r="AF110" s="11"/>
      <c r="AG110" s="11"/>
      <c r="AH110" s="11"/>
      <c r="AI110" s="11"/>
      <c r="AJ110" s="11"/>
      <c r="AK110" s="11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</row>
    <row r="111" spans="1:92" x14ac:dyDescent="0.2">
      <c r="A111" s="11">
        <v>1.1972131147540985</v>
      </c>
      <c r="B111" s="11">
        <v>0.38233801078373586</v>
      </c>
      <c r="C111" s="11">
        <v>0.92528360850245117</v>
      </c>
      <c r="D111" s="11"/>
      <c r="E111" s="11">
        <v>2.2230622950819674</v>
      </c>
      <c r="F111" s="11">
        <v>5.1900052209771196E-3</v>
      </c>
      <c r="G111" s="11">
        <v>1.1335040114260475</v>
      </c>
      <c r="H111" s="11"/>
      <c r="I111" s="11">
        <v>2.2592754098360657</v>
      </c>
      <c r="J111" s="11">
        <v>1.3817792625573673</v>
      </c>
      <c r="K111" s="11">
        <v>7.6739670533381613E-2</v>
      </c>
      <c r="L111" s="11"/>
      <c r="M111" s="11">
        <v>2.8100557377049182</v>
      </c>
      <c r="N111" s="11">
        <v>0.78296011322605907</v>
      </c>
      <c r="O111" s="11">
        <v>0.47183465076760828</v>
      </c>
      <c r="P111" s="11"/>
      <c r="Q111" s="11">
        <v>1.1211770491803279</v>
      </c>
      <c r="R111" s="11">
        <v>0.28507824757871003</v>
      </c>
      <c r="S111" s="11">
        <v>0.74255391705981677</v>
      </c>
      <c r="T111" s="11"/>
      <c r="U111" s="11">
        <v>1.6234</v>
      </c>
      <c r="V111" s="11">
        <v>1.1712466170613063E-2</v>
      </c>
      <c r="W111" s="11">
        <v>1.1964780623860358</v>
      </c>
      <c r="X111" s="11"/>
      <c r="Y111" s="11">
        <v>2.5919704918032789</v>
      </c>
      <c r="Z111" s="11">
        <v>0.23646688250951883</v>
      </c>
      <c r="AA111" s="11">
        <v>0.79484624959291561</v>
      </c>
      <c r="AB111" s="11"/>
      <c r="AC111" s="11">
        <v>2.7284327868852456</v>
      </c>
      <c r="AD111" s="11">
        <v>1.6510382782489157</v>
      </c>
      <c r="AE111" s="11">
        <v>0.37849457664099173</v>
      </c>
      <c r="AF111" s="11"/>
      <c r="AG111" s="11"/>
      <c r="AH111" s="11"/>
      <c r="AI111" s="11"/>
      <c r="AJ111" s="11"/>
      <c r="AK111" s="11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</row>
    <row r="112" spans="1:92" x14ac:dyDescent="0.2">
      <c r="A112" s="11">
        <v>1.2064229508196722</v>
      </c>
      <c r="B112" s="11">
        <v>0.38089703677209469</v>
      </c>
      <c r="C112" s="11">
        <v>0.92053320385521331</v>
      </c>
      <c r="D112" s="11"/>
      <c r="E112" s="11">
        <v>2.2316590163934427</v>
      </c>
      <c r="F112" s="11">
        <v>3.9045239903261267E-3</v>
      </c>
      <c r="G112" s="11">
        <v>1.1386270226381785</v>
      </c>
      <c r="H112" s="11"/>
      <c r="I112" s="11">
        <v>2.2762032786885249</v>
      </c>
      <c r="J112" s="11">
        <v>1.3736595796754496</v>
      </c>
      <c r="K112" s="11">
        <v>7.4064637008259784E-2</v>
      </c>
      <c r="L112" s="11"/>
      <c r="M112" s="11">
        <v>2.8230491803278692</v>
      </c>
      <c r="N112" s="11">
        <v>0.78827565300540769</v>
      </c>
      <c r="O112" s="11">
        <v>0.46549549232471016</v>
      </c>
      <c r="P112" s="11"/>
      <c r="Q112" s="11">
        <v>1.1327311475409836</v>
      </c>
      <c r="R112" s="11">
        <v>0.28403461367066574</v>
      </c>
      <c r="S112" s="11">
        <v>0.74341136857013457</v>
      </c>
      <c r="T112" s="11"/>
      <c r="U112" s="11">
        <v>1.6315868852459019</v>
      </c>
      <c r="V112" s="11">
        <v>1.3416384883995703E-2</v>
      </c>
      <c r="W112" s="11">
        <v>1.1952225443488944</v>
      </c>
      <c r="X112" s="11"/>
      <c r="Y112" s="11">
        <v>2.6031114754098361</v>
      </c>
      <c r="Z112" s="11">
        <v>0.22436917378751062</v>
      </c>
      <c r="AA112" s="11">
        <v>0.8094735438421089</v>
      </c>
      <c r="AB112" s="11"/>
      <c r="AC112" s="11">
        <v>2.7384852459016393</v>
      </c>
      <c r="AD112" s="11">
        <v>1.6389947830889893</v>
      </c>
      <c r="AE112" s="11">
        <v>0.37551167974335731</v>
      </c>
      <c r="AF112" s="11"/>
      <c r="AG112" s="11"/>
      <c r="AH112" s="11"/>
      <c r="AI112" s="11"/>
      <c r="AJ112" s="11"/>
      <c r="AK112" s="11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</row>
    <row r="113" spans="1:92" x14ac:dyDescent="0.2">
      <c r="A113" s="11">
        <v>1.2156786885245903</v>
      </c>
      <c r="B113" s="11">
        <v>0.3792923675062318</v>
      </c>
      <c r="C113" s="11">
        <v>0.9160444462734777</v>
      </c>
      <c r="D113" s="11"/>
      <c r="E113" s="11">
        <v>2.240222950819672</v>
      </c>
      <c r="F113" s="11">
        <v>2.8160910909573282E-3</v>
      </c>
      <c r="G113" s="11">
        <v>1.1432458710154059</v>
      </c>
      <c r="H113" s="11"/>
      <c r="I113" s="11">
        <v>2.2932885245901642</v>
      </c>
      <c r="J113" s="11">
        <v>1.3648760769725294</v>
      </c>
      <c r="K113" s="11">
        <v>7.2033809218619266E-2</v>
      </c>
      <c r="L113" s="11"/>
      <c r="M113" s="11">
        <v>2.8361114754098362</v>
      </c>
      <c r="N113" s="11">
        <v>0.79405098344223823</v>
      </c>
      <c r="O113" s="11">
        <v>0.45917099619372959</v>
      </c>
      <c r="P113" s="11"/>
      <c r="Q113" s="11">
        <v>1.1442754098360657</v>
      </c>
      <c r="R113" s="11">
        <v>0.28300576763457219</v>
      </c>
      <c r="S113" s="11">
        <v>0.74429731784378195</v>
      </c>
      <c r="T113" s="11"/>
      <c r="U113" s="11">
        <v>1.6397770491803279</v>
      </c>
      <c r="V113" s="11">
        <v>1.4980624825191078E-2</v>
      </c>
      <c r="W113" s="11">
        <v>1.1935633967251937</v>
      </c>
      <c r="X113" s="11"/>
      <c r="Y113" s="11">
        <v>2.6141180327868856</v>
      </c>
      <c r="Z113" s="11">
        <v>0.21255999869415326</v>
      </c>
      <c r="AA113" s="11">
        <v>0.82400389402684093</v>
      </c>
      <c r="AB113" s="11"/>
      <c r="AC113" s="11">
        <v>2.7486196721311478</v>
      </c>
      <c r="AD113" s="11">
        <v>1.6267056164747051</v>
      </c>
      <c r="AE113" s="11">
        <v>0.37224582115741695</v>
      </c>
      <c r="AF113" s="11"/>
      <c r="AG113" s="11"/>
      <c r="AH113" s="11"/>
      <c r="AI113" s="11"/>
      <c r="AJ113" s="11"/>
      <c r="AK113" s="11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</row>
    <row r="114" spans="1:92" x14ac:dyDescent="0.2">
      <c r="A114" s="11">
        <v>1.2249803278688525</v>
      </c>
      <c r="B114" s="11">
        <v>0.37761323235935418</v>
      </c>
      <c r="C114" s="11">
        <v>0.91170050088893873</v>
      </c>
      <c r="D114" s="11"/>
      <c r="E114" s="11">
        <v>2.2487573770491807</v>
      </c>
      <c r="F114" s="11">
        <v>1.9770460490742977E-3</v>
      </c>
      <c r="G114" s="11">
        <v>1.1473975145627384</v>
      </c>
      <c r="H114" s="11"/>
      <c r="I114" s="11">
        <v>2.3105278688524593</v>
      </c>
      <c r="J114" s="11">
        <v>1.3556466841510673</v>
      </c>
      <c r="K114" s="11">
        <v>7.0631250667777423E-2</v>
      </c>
      <c r="L114" s="11"/>
      <c r="M114" s="11">
        <v>2.8492360655737707</v>
      </c>
      <c r="N114" s="11">
        <v>0.80036792529183343</v>
      </c>
      <c r="O114" s="11">
        <v>0.45283208697400434</v>
      </c>
      <c r="P114" s="11"/>
      <c r="Q114" s="11">
        <v>1.1558163934426231</v>
      </c>
      <c r="R114" s="11">
        <v>0.28199375139675964</v>
      </c>
      <c r="S114" s="11">
        <v>0.74518510659633541</v>
      </c>
      <c r="T114" s="11"/>
      <c r="U114" s="11">
        <v>1.6479704918032787</v>
      </c>
      <c r="V114" s="11">
        <v>1.6669992643636718E-2</v>
      </c>
      <c r="W114" s="11">
        <v>1.1915762102456469</v>
      </c>
      <c r="X114" s="11"/>
      <c r="Y114" s="11">
        <v>2.625</v>
      </c>
      <c r="Z114" s="11">
        <v>0.20094627159488171</v>
      </c>
      <c r="AA114" s="11">
        <v>0.8383996322669871</v>
      </c>
      <c r="AB114" s="11"/>
      <c r="AC114" s="11">
        <v>2.7588426229508198</v>
      </c>
      <c r="AD114" s="11">
        <v>1.6141914128152224</v>
      </c>
      <c r="AE114" s="11">
        <v>0.36871642533545024</v>
      </c>
      <c r="AF114" s="11"/>
      <c r="AG114" s="11"/>
      <c r="AH114" s="11"/>
      <c r="AI114" s="11"/>
      <c r="AJ114" s="11"/>
      <c r="AK114" s="11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</row>
    <row r="115" spans="1:92" x14ac:dyDescent="0.2">
      <c r="A115" s="11">
        <v>1.2343213114754099</v>
      </c>
      <c r="B115" s="11">
        <v>0.37617455177975362</v>
      </c>
      <c r="C115" s="11">
        <v>0.90754412007648566</v>
      </c>
      <c r="D115" s="11"/>
      <c r="E115" s="11">
        <v>2.2572655737704919</v>
      </c>
      <c r="F115" s="11">
        <v>1.2644536307287989E-3</v>
      </c>
      <c r="G115" s="11">
        <v>1.1510540678083099</v>
      </c>
      <c r="H115" s="11"/>
      <c r="I115" s="11">
        <v>2.3279049180327869</v>
      </c>
      <c r="J115" s="11">
        <v>1.3460905963918621</v>
      </c>
      <c r="K115" s="11">
        <v>6.9795872970210032E-2</v>
      </c>
      <c r="L115" s="11"/>
      <c r="M115" s="11">
        <v>2.8624262295081966</v>
      </c>
      <c r="N115" s="11">
        <v>0.80714464997868518</v>
      </c>
      <c r="O115" s="11">
        <v>0.44652189141530541</v>
      </c>
      <c r="P115" s="11"/>
      <c r="Q115" s="11">
        <v>1.1673475409836067</v>
      </c>
      <c r="R115" s="11">
        <v>0.28100207804597005</v>
      </c>
      <c r="S115" s="11">
        <v>0.7460708946755219</v>
      </c>
      <c r="T115" s="11"/>
      <c r="U115" s="11">
        <v>1.6561737704918034</v>
      </c>
      <c r="V115" s="11">
        <v>1.8412599442528797E-2</v>
      </c>
      <c r="W115" s="11">
        <v>1.1892957055156033</v>
      </c>
      <c r="X115" s="11"/>
      <c r="Y115" s="11">
        <v>2.6357573770491802</v>
      </c>
      <c r="Z115" s="11">
        <v>0.18973124588760595</v>
      </c>
      <c r="AA115" s="11">
        <v>0.85275754074891785</v>
      </c>
      <c r="AB115" s="11"/>
      <c r="AC115" s="11">
        <v>2.7691573770491806</v>
      </c>
      <c r="AD115" s="11">
        <v>1.6014659800895095</v>
      </c>
      <c r="AE115" s="11">
        <v>0.36494014078363551</v>
      </c>
      <c r="AF115" s="11"/>
      <c r="AG115" s="11"/>
      <c r="AH115" s="11"/>
      <c r="AI115" s="11"/>
      <c r="AJ115" s="11"/>
      <c r="AK115" s="11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</row>
    <row r="116" spans="1:92" x14ac:dyDescent="0.2">
      <c r="A116" s="11">
        <v>1.2437049180327868</v>
      </c>
      <c r="B116" s="11">
        <v>0.37459028638212988</v>
      </c>
      <c r="C116" s="11">
        <v>0.90349334874567122</v>
      </c>
      <c r="D116" s="11"/>
      <c r="E116" s="11">
        <v>2.2657508196721312</v>
      </c>
      <c r="F116" s="11">
        <v>9.1055825960957017E-4</v>
      </c>
      <c r="G116" s="11">
        <v>1.1542552405676378</v>
      </c>
      <c r="H116" s="11"/>
      <c r="I116" s="11">
        <v>2.3454098360655742</v>
      </c>
      <c r="J116" s="11">
        <v>1.3361311935071813</v>
      </c>
      <c r="K116" s="11">
        <v>6.9489962493955074E-2</v>
      </c>
      <c r="L116" s="11"/>
      <c r="M116" s="11">
        <v>2.8756754098360662</v>
      </c>
      <c r="N116" s="11">
        <v>0.81434152405635229</v>
      </c>
      <c r="O116" s="11">
        <v>0.44024202870855234</v>
      </c>
      <c r="P116" s="11"/>
      <c r="Q116" s="11">
        <v>1.178872131147541</v>
      </c>
      <c r="R116" s="11">
        <v>0.28003015313089047</v>
      </c>
      <c r="S116" s="11">
        <v>0.74694957960842057</v>
      </c>
      <c r="T116" s="11"/>
      <c r="U116" s="11">
        <v>1.6643901639344263</v>
      </c>
      <c r="V116" s="11">
        <v>2.017270003952084E-2</v>
      </c>
      <c r="W116" s="11">
        <v>1.1866561455804114</v>
      </c>
      <c r="X116" s="11"/>
      <c r="Y116" s="11">
        <v>2.646393442622951</v>
      </c>
      <c r="Z116" s="11">
        <v>0.17889011883824549</v>
      </c>
      <c r="AA116" s="11">
        <v>0.86692030082659077</v>
      </c>
      <c r="AB116" s="11"/>
      <c r="AC116" s="11">
        <v>2.779567213114754</v>
      </c>
      <c r="AD116" s="11">
        <v>1.5884148096847386</v>
      </c>
      <c r="AE116" s="11">
        <v>0.36096636820522732</v>
      </c>
      <c r="AF116" s="11"/>
      <c r="AG116" s="11"/>
      <c r="AH116" s="11"/>
      <c r="AI116" s="11"/>
      <c r="AJ116" s="11"/>
      <c r="AK116" s="11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</row>
    <row r="117" spans="1:92" x14ac:dyDescent="0.2">
      <c r="A117" s="11">
        <v>1.2531311475409836</v>
      </c>
      <c r="B117" s="11">
        <v>0.37320513746606504</v>
      </c>
      <c r="C117" s="11">
        <v>0.89960200883505481</v>
      </c>
      <c r="D117" s="11"/>
      <c r="E117" s="11">
        <v>2.2742131147540987</v>
      </c>
      <c r="F117" s="11">
        <v>7.3531969733486575E-4</v>
      </c>
      <c r="G117" s="11">
        <v>1.1569581040716896</v>
      </c>
      <c r="H117" s="11"/>
      <c r="I117" s="11">
        <v>2.3630327868852459</v>
      </c>
      <c r="J117" s="11">
        <v>1.3258750623994255</v>
      </c>
      <c r="K117" s="11">
        <v>6.9690823520379974E-2</v>
      </c>
      <c r="L117" s="11"/>
      <c r="M117" s="11">
        <v>2.888986885245902</v>
      </c>
      <c r="N117" s="11">
        <v>0.82216521335503567</v>
      </c>
      <c r="O117" s="11">
        <v>0.43384219112716321</v>
      </c>
      <c r="P117" s="11"/>
      <c r="Q117" s="11">
        <v>1.1903868852459016</v>
      </c>
      <c r="R117" s="11">
        <v>0.27935837627254878</v>
      </c>
      <c r="S117" s="11">
        <v>0.74772109924563368</v>
      </c>
      <c r="T117" s="11"/>
      <c r="U117" s="11">
        <v>1.6726163934426228</v>
      </c>
      <c r="V117" s="11">
        <v>2.1932708814367367E-2</v>
      </c>
      <c r="W117" s="11">
        <v>1.18378072747198</v>
      </c>
      <c r="X117" s="11"/>
      <c r="Y117" s="11">
        <v>2.6569081967213113</v>
      </c>
      <c r="Z117" s="11">
        <v>0.16827848981857754</v>
      </c>
      <c r="AA117" s="11">
        <v>0.88091656338292823</v>
      </c>
      <c r="AB117" s="11"/>
      <c r="AC117" s="11">
        <v>2.7900819672131152</v>
      </c>
      <c r="AD117" s="11">
        <v>1.5751020462036085</v>
      </c>
      <c r="AE117" s="11">
        <v>0.35685731043355318</v>
      </c>
      <c r="AF117" s="11"/>
      <c r="AG117" s="11"/>
      <c r="AH117" s="11"/>
      <c r="AI117" s="11"/>
      <c r="AJ117" s="11"/>
      <c r="AK117" s="11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</row>
    <row r="118" spans="1:92" x14ac:dyDescent="0.2">
      <c r="A118" s="11">
        <v>1.2625934426229508</v>
      </c>
      <c r="B118" s="11">
        <v>0.37166069424057457</v>
      </c>
      <c r="C118" s="11">
        <v>0.89590004878140272</v>
      </c>
      <c r="D118" s="11"/>
      <c r="E118" s="11">
        <v>2.2826590163934428</v>
      </c>
      <c r="F118" s="11">
        <v>7.9473865983365572E-4</v>
      </c>
      <c r="G118" s="11">
        <v>1.159268587597142</v>
      </c>
      <c r="H118" s="11"/>
      <c r="I118" s="11">
        <v>2.3807639344262297</v>
      </c>
      <c r="J118" s="11">
        <v>1.315383653216242</v>
      </c>
      <c r="K118" s="11">
        <v>7.0331538108612771E-2</v>
      </c>
      <c r="L118" s="11"/>
      <c r="M118" s="11">
        <v>2.9023573770491806</v>
      </c>
      <c r="N118" s="11">
        <v>0.83047982673115961</v>
      </c>
      <c r="O118" s="11">
        <v>0.42736965207548544</v>
      </c>
      <c r="P118" s="11"/>
      <c r="Q118" s="11">
        <v>1.2018983606557376</v>
      </c>
      <c r="R118" s="11">
        <v>0.27856146317354691</v>
      </c>
      <c r="S118" s="11">
        <v>0.7485284818143576</v>
      </c>
      <c r="T118" s="11"/>
      <c r="U118" s="11">
        <v>1.6808557377049183</v>
      </c>
      <c r="V118" s="11">
        <v>2.3585040474665732E-2</v>
      </c>
      <c r="W118" s="11">
        <v>1.1806984156330456</v>
      </c>
      <c r="X118" s="11"/>
      <c r="Y118" s="11">
        <v>2.6673081967213115</v>
      </c>
      <c r="Z118" s="11">
        <v>0.15807423093029596</v>
      </c>
      <c r="AA118" s="11">
        <v>0.89474775789303707</v>
      </c>
      <c r="AB118" s="11"/>
      <c r="AC118" s="11">
        <v>2.8007016393442625</v>
      </c>
      <c r="AD118" s="11">
        <v>1.561562671241836</v>
      </c>
      <c r="AE118" s="11">
        <v>0.35256860170050475</v>
      </c>
      <c r="AF118" s="11"/>
      <c r="AG118" s="11"/>
      <c r="AH118" s="11"/>
      <c r="AI118" s="11"/>
      <c r="AJ118" s="11"/>
      <c r="AK118" s="11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</row>
    <row r="119" spans="1:92" x14ac:dyDescent="0.2">
      <c r="A119" s="11">
        <v>1.2720983606557379</v>
      </c>
      <c r="B119" s="11">
        <v>0.37004278087250864</v>
      </c>
      <c r="C119" s="11">
        <v>0.89234690359778235</v>
      </c>
      <c r="D119" s="11"/>
      <c r="E119" s="11">
        <v>2.2910852459016393</v>
      </c>
      <c r="F119" s="11">
        <v>8.2483805286676353E-4</v>
      </c>
      <c r="G119" s="11">
        <v>1.1612697643583927</v>
      </c>
      <c r="H119" s="11"/>
      <c r="I119" s="11">
        <v>2.3985934426229512</v>
      </c>
      <c r="J119" s="11">
        <v>1.3045560339582085</v>
      </c>
      <c r="K119" s="11">
        <v>7.1424761593829447E-2</v>
      </c>
      <c r="L119" s="11"/>
      <c r="M119" s="11">
        <v>2.9157901639344264</v>
      </c>
      <c r="N119" s="11">
        <v>0.83944664588665141</v>
      </c>
      <c r="O119" s="11">
        <v>0.42076596915994052</v>
      </c>
      <c r="P119" s="11"/>
      <c r="Q119" s="11">
        <v>1.2134032786885247</v>
      </c>
      <c r="R119" s="11">
        <v>0.27771224955819362</v>
      </c>
      <c r="S119" s="11">
        <v>0.74935010655169187</v>
      </c>
      <c r="T119" s="11"/>
      <c r="U119" s="11">
        <v>1.6891114754098362</v>
      </c>
      <c r="V119" s="11">
        <v>2.5176053202951749E-2</v>
      </c>
      <c r="W119" s="11">
        <v>1.1774534272317336</v>
      </c>
      <c r="X119" s="11"/>
      <c r="Y119" s="11">
        <v>2.6775967213114753</v>
      </c>
      <c r="Z119" s="11">
        <v>0.14823756150019671</v>
      </c>
      <c r="AA119" s="11">
        <v>0.90828886577663626</v>
      </c>
      <c r="AB119" s="11"/>
      <c r="AC119" s="11">
        <v>2.8114327868852462</v>
      </c>
      <c r="AD119" s="11">
        <v>1.5476923696295357</v>
      </c>
      <c r="AE119" s="11">
        <v>0.34819784661872799</v>
      </c>
      <c r="AF119" s="11"/>
      <c r="AG119" s="11"/>
      <c r="AH119" s="11"/>
      <c r="AI119" s="11"/>
      <c r="AJ119" s="11"/>
      <c r="AK119" s="11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</row>
    <row r="120" spans="1:92" x14ac:dyDescent="0.2">
      <c r="A120" s="11">
        <v>1.2816393442622951</v>
      </c>
      <c r="B120" s="11">
        <v>0.36865575909921733</v>
      </c>
      <c r="C120" s="11">
        <v>0.88888300200110915</v>
      </c>
      <c r="D120" s="11"/>
      <c r="E120" s="11">
        <v>2.2995016393442627</v>
      </c>
      <c r="F120" s="11">
        <v>-7.5033560630613364E-4</v>
      </c>
      <c r="G120" s="11">
        <v>1.1635194447449697</v>
      </c>
      <c r="H120" s="11"/>
      <c r="I120" s="11">
        <v>2.4165081967213116</v>
      </c>
      <c r="J120" s="11">
        <v>1.2936242876004453</v>
      </c>
      <c r="K120" s="11">
        <v>7.2922171801069122E-2</v>
      </c>
      <c r="L120" s="11"/>
      <c r="M120" s="11">
        <v>2.929281967213115</v>
      </c>
      <c r="N120" s="11">
        <v>0.84891270566639376</v>
      </c>
      <c r="O120" s="11">
        <v>0.41404462635450068</v>
      </c>
      <c r="P120" s="11"/>
      <c r="Q120" s="11">
        <v>1.2248983606557378</v>
      </c>
      <c r="R120" s="11">
        <v>0.27684746201662147</v>
      </c>
      <c r="S120" s="11">
        <v>0.75017414191778919</v>
      </c>
      <c r="T120" s="11"/>
      <c r="U120" s="11">
        <v>1.6973868852459018</v>
      </c>
      <c r="V120" s="11">
        <v>2.6924843904261933E-2</v>
      </c>
      <c r="W120" s="11">
        <v>1.1739989171809313</v>
      </c>
      <c r="X120" s="11"/>
      <c r="Y120" s="11">
        <v>2.6877770491803283</v>
      </c>
      <c r="Z120" s="11">
        <v>0.13874589520012881</v>
      </c>
      <c r="AA120" s="11">
        <v>0.92156687568272977</v>
      </c>
      <c r="AB120" s="11"/>
      <c r="AC120" s="11">
        <v>2.8222819672131152</v>
      </c>
      <c r="AD120" s="11">
        <v>1.5336798814659649</v>
      </c>
      <c r="AE120" s="11">
        <v>0.34371562545945256</v>
      </c>
      <c r="AF120" s="11"/>
      <c r="AG120" s="11"/>
      <c r="AH120" s="11"/>
      <c r="AI120" s="11"/>
      <c r="AJ120" s="11"/>
      <c r="AK120" s="11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</row>
    <row r="121" spans="1:92" x14ac:dyDescent="0.2">
      <c r="A121" s="11">
        <v>1.2912163934426231</v>
      </c>
      <c r="B121" s="11">
        <v>0.36712956732457974</v>
      </c>
      <c r="C121" s="11">
        <v>0.88556491632926038</v>
      </c>
      <c r="D121" s="11"/>
      <c r="E121" s="11">
        <v>2.3079081967213115</v>
      </c>
      <c r="F121" s="11">
        <v>-8.0837056213054306E-4</v>
      </c>
      <c r="G121" s="11">
        <v>1.1649202350397632</v>
      </c>
      <c r="H121" s="11"/>
      <c r="I121" s="11">
        <v>2.4345016393442624</v>
      </c>
      <c r="J121" s="11">
        <v>1.282567990330344</v>
      </c>
      <c r="K121" s="11">
        <v>7.479574834958197E-2</v>
      </c>
      <c r="L121" s="11"/>
      <c r="M121" s="11">
        <v>2.942832786885246</v>
      </c>
      <c r="N121" s="11">
        <v>0.85902396431591088</v>
      </c>
      <c r="O121" s="11">
        <v>0.40713695299858094</v>
      </c>
      <c r="P121" s="11"/>
      <c r="Q121" s="11">
        <v>1.2363901639344264</v>
      </c>
      <c r="R121" s="11">
        <v>0.27625160209534028</v>
      </c>
      <c r="S121" s="11">
        <v>0.75089788792755729</v>
      </c>
      <c r="T121" s="11"/>
      <c r="U121" s="11">
        <v>1.7056819672131147</v>
      </c>
      <c r="V121" s="11">
        <v>2.8547687815579405E-2</v>
      </c>
      <c r="W121" s="11">
        <v>1.1703097580222279</v>
      </c>
      <c r="X121" s="11"/>
      <c r="Y121" s="11">
        <v>2.6978524590163939</v>
      </c>
      <c r="Z121" s="11">
        <v>0.12970903971295769</v>
      </c>
      <c r="AA121" s="11">
        <v>0.93459997169039588</v>
      </c>
      <c r="AB121" s="11"/>
      <c r="AC121" s="11">
        <v>2.8332459016393448</v>
      </c>
      <c r="AD121" s="11">
        <v>1.5193877937787184</v>
      </c>
      <c r="AE121" s="11">
        <v>0.3391917247851477</v>
      </c>
      <c r="AF121" s="11"/>
      <c r="AG121" s="11"/>
      <c r="AH121" s="11"/>
      <c r="AI121" s="11"/>
      <c r="AJ121" s="11"/>
      <c r="AK121" s="11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</row>
    <row r="122" spans="1:92" x14ac:dyDescent="0.2">
      <c r="A122" s="11">
        <v>1.3008295081967214</v>
      </c>
      <c r="B122" s="11">
        <v>0.36579543137067316</v>
      </c>
      <c r="C122" s="11">
        <v>0.88233366330886409</v>
      </c>
      <c r="D122" s="11"/>
      <c r="E122" s="11">
        <v>2.3163016393442626</v>
      </c>
      <c r="F122" s="11">
        <v>-6.9011422506708576E-4</v>
      </c>
      <c r="G122" s="11">
        <v>1.1659612671484123</v>
      </c>
      <c r="H122" s="11"/>
      <c r="I122" s="11">
        <v>2.4525606557377051</v>
      </c>
      <c r="J122" s="11">
        <v>1.2712466248831547</v>
      </c>
      <c r="K122" s="11">
        <v>7.7029978948387284E-2</v>
      </c>
      <c r="L122" s="11"/>
      <c r="M122" s="11">
        <v>2.9564491803278692</v>
      </c>
      <c r="N122" s="11">
        <v>0.86973526335177009</v>
      </c>
      <c r="O122" s="11">
        <v>0.40003997112130957</v>
      </c>
      <c r="P122" s="11"/>
      <c r="Q122" s="11">
        <v>1.2478721311475411</v>
      </c>
      <c r="R122" s="11">
        <v>0.27552761804756615</v>
      </c>
      <c r="S122" s="11">
        <v>0.75156901527249242</v>
      </c>
      <c r="T122" s="11"/>
      <c r="U122" s="11">
        <v>1.7139967213114755</v>
      </c>
      <c r="V122" s="11">
        <v>3.0100583955653539E-2</v>
      </c>
      <c r="W122" s="11">
        <v>1.1665938230737023</v>
      </c>
      <c r="X122" s="11"/>
      <c r="Y122" s="11">
        <v>2.7078262295081967</v>
      </c>
      <c r="Z122" s="11">
        <v>0.12093242990763921</v>
      </c>
      <c r="AA122" s="11">
        <v>0.94726009363788855</v>
      </c>
      <c r="AB122" s="11"/>
      <c r="AC122" s="11">
        <v>2.8443344262295081</v>
      </c>
      <c r="AD122" s="11">
        <v>1.5048593012334417</v>
      </c>
      <c r="AE122" s="11">
        <v>0.33465176271894187</v>
      </c>
      <c r="AF122" s="11"/>
      <c r="AG122" s="11"/>
      <c r="AH122" s="11"/>
      <c r="AI122" s="11"/>
      <c r="AJ122" s="11"/>
      <c r="AK122" s="11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</row>
    <row r="123" spans="1:92" x14ac:dyDescent="0.2">
      <c r="A123" s="11">
        <v>1.3104786885245903</v>
      </c>
      <c r="B123" s="11">
        <v>0.36430948390341877</v>
      </c>
      <c r="C123" s="11">
        <v>0.87933072790142841</v>
      </c>
      <c r="D123" s="11"/>
      <c r="E123" s="11">
        <v>2.3246918032786885</v>
      </c>
      <c r="F123" s="11">
        <v>-7.7117087683192202E-4</v>
      </c>
      <c r="G123" s="11">
        <v>1.1668654790297308</v>
      </c>
      <c r="H123" s="11"/>
      <c r="I123" s="11">
        <v>2.4706786885245902</v>
      </c>
      <c r="J123" s="11">
        <v>1.2597317922133662</v>
      </c>
      <c r="K123" s="11">
        <v>7.9658079685145891E-2</v>
      </c>
      <c r="L123" s="11"/>
      <c r="M123" s="11">
        <v>2.9701245901639348</v>
      </c>
      <c r="N123" s="11">
        <v>0.88113077676429008</v>
      </c>
      <c r="O123" s="11">
        <v>0.3927256815781891</v>
      </c>
      <c r="P123" s="11"/>
      <c r="Q123" s="11">
        <v>1.2593508196721312</v>
      </c>
      <c r="R123" s="11">
        <v>0.27474699315602991</v>
      </c>
      <c r="S123" s="11">
        <v>0.75239334031593297</v>
      </c>
      <c r="T123" s="11"/>
      <c r="U123" s="11">
        <v>1.7223311475409839</v>
      </c>
      <c r="V123" s="11">
        <v>3.1514526701766923E-2</v>
      </c>
      <c r="W123" s="11">
        <v>1.1626925338798819</v>
      </c>
      <c r="X123" s="11"/>
      <c r="Y123" s="11">
        <v>2.7177016393442623</v>
      </c>
      <c r="Z123" s="11">
        <v>0.1125626203895298</v>
      </c>
      <c r="AA123" s="11">
        <v>0.95962424083520537</v>
      </c>
      <c r="AB123" s="11"/>
      <c r="AC123" s="11">
        <v>2.8555508196721311</v>
      </c>
      <c r="AD123" s="11">
        <v>1.4902371271172723</v>
      </c>
      <c r="AE123" s="11">
        <v>0.33007049695845458</v>
      </c>
      <c r="AF123" s="11"/>
      <c r="AG123" s="11"/>
      <c r="AH123" s="11"/>
      <c r="AI123" s="11"/>
      <c r="AJ123" s="11"/>
      <c r="AK123" s="11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</row>
    <row r="124" spans="1:92" x14ac:dyDescent="0.2">
      <c r="A124" s="11">
        <v>1.3201573770491806</v>
      </c>
      <c r="B124" s="11">
        <v>0.36300991782227732</v>
      </c>
      <c r="C124" s="11">
        <v>0.87627898237525448</v>
      </c>
      <c r="D124" s="11"/>
      <c r="E124" s="11">
        <v>2.3330754098360655</v>
      </c>
      <c r="F124" s="11">
        <v>9.0230318097273834E-4</v>
      </c>
      <c r="G124" s="11">
        <v>1.166852533215978</v>
      </c>
      <c r="H124" s="11"/>
      <c r="I124" s="11">
        <v>2.4888426229508198</v>
      </c>
      <c r="J124" s="11">
        <v>1.2480637511087018</v>
      </c>
      <c r="K124" s="11">
        <v>8.2599477047632153E-2</v>
      </c>
      <c r="L124" s="11"/>
      <c r="M124" s="11">
        <v>2.9838688524590165</v>
      </c>
      <c r="N124" s="11">
        <v>0.89324525061660442</v>
      </c>
      <c r="O124" s="11">
        <v>0.38514045956577919</v>
      </c>
      <c r="P124" s="11"/>
      <c r="Q124" s="11">
        <v>1.2708196721311475</v>
      </c>
      <c r="R124" s="11">
        <v>0.27420955414965376</v>
      </c>
      <c r="S124" s="11">
        <v>0.75301517080249147</v>
      </c>
      <c r="T124" s="11"/>
      <c r="U124" s="11">
        <v>1.7306918032786884</v>
      </c>
      <c r="V124" s="11">
        <v>3.3045315591288864E-2</v>
      </c>
      <c r="W124" s="11">
        <v>1.1587269210436755</v>
      </c>
      <c r="X124" s="11"/>
      <c r="Y124" s="11">
        <v>2.7274852459016397</v>
      </c>
      <c r="Z124" s="11">
        <v>0.1046696453115698</v>
      </c>
      <c r="AA124" s="11">
        <v>0.97159644869280759</v>
      </c>
      <c r="AB124" s="11"/>
      <c r="AC124" s="11">
        <v>2.8668950819672134</v>
      </c>
      <c r="AD124" s="11">
        <v>1.4753618978494096</v>
      </c>
      <c r="AE124" s="11">
        <v>0.32556977482609151</v>
      </c>
      <c r="AF124" s="11"/>
      <c r="AG124" s="11"/>
      <c r="AH124" s="11"/>
      <c r="AI124" s="11"/>
      <c r="AJ124" s="11"/>
      <c r="AK124" s="11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</row>
    <row r="125" spans="1:92" x14ac:dyDescent="0.2">
      <c r="A125" s="11">
        <v>1.3298721311475412</v>
      </c>
      <c r="B125" s="11">
        <v>0.36155152439731369</v>
      </c>
      <c r="C125" s="11">
        <v>0.87347449389726228</v>
      </c>
      <c r="D125" s="11"/>
      <c r="E125" s="11">
        <v>2.3414524590163937</v>
      </c>
      <c r="F125" s="11">
        <v>1.3074148446743717E-3</v>
      </c>
      <c r="G125" s="11">
        <v>1.1670839772872914</v>
      </c>
      <c r="H125" s="11"/>
      <c r="I125" s="11">
        <v>2.5070491803278689</v>
      </c>
      <c r="J125" s="11">
        <v>1.2362632520135668</v>
      </c>
      <c r="K125" s="11">
        <v>8.5858597593338429E-2</v>
      </c>
      <c r="L125" s="11"/>
      <c r="M125" s="11">
        <v>2.9976786885245903</v>
      </c>
      <c r="N125" s="11">
        <v>0.90587239531568808</v>
      </c>
      <c r="O125" s="11">
        <v>0.37729118784897181</v>
      </c>
      <c r="P125" s="11"/>
      <c r="Q125" s="11">
        <v>1.2822852459016394</v>
      </c>
      <c r="R125" s="11">
        <v>0.27353568426054503</v>
      </c>
      <c r="S125" s="11">
        <v>0.75380380338220598</v>
      </c>
      <c r="T125" s="11"/>
      <c r="U125" s="11">
        <v>1.7390754098360657</v>
      </c>
      <c r="V125" s="11">
        <v>3.4434422815891277E-2</v>
      </c>
      <c r="W125" s="11">
        <v>1.1545892557527613</v>
      </c>
      <c r="X125" s="11"/>
      <c r="Y125" s="11">
        <v>2.7371770491803282</v>
      </c>
      <c r="Z125" s="11">
        <v>9.704170851930817E-2</v>
      </c>
      <c r="AA125" s="11">
        <v>0.98327004696847764</v>
      </c>
      <c r="AB125" s="11"/>
      <c r="AC125" s="11">
        <v>2.8783704918032789</v>
      </c>
      <c r="AD125" s="11">
        <v>1.4602732430229366</v>
      </c>
      <c r="AE125" s="11">
        <v>0.32115350370767864</v>
      </c>
      <c r="AF125" s="11"/>
      <c r="AG125" s="11"/>
      <c r="AH125" s="11"/>
      <c r="AI125" s="11"/>
      <c r="AJ125" s="11"/>
      <c r="AK125" s="11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</row>
    <row r="126" spans="1:92" x14ac:dyDescent="0.2">
      <c r="A126" s="11">
        <v>1.3396196721311477</v>
      </c>
      <c r="B126" s="11">
        <v>0.36002034030857222</v>
      </c>
      <c r="C126" s="11">
        <v>0.87080242761903159</v>
      </c>
      <c r="D126" s="11"/>
      <c r="E126" s="11">
        <v>2.349832786885246</v>
      </c>
      <c r="F126" s="11">
        <v>1.6497172796915874E-3</v>
      </c>
      <c r="G126" s="11">
        <v>1.1671064836789125</v>
      </c>
      <c r="H126" s="11"/>
      <c r="I126" s="11">
        <v>2.5252852459016393</v>
      </c>
      <c r="J126" s="11">
        <v>1.2242178080539012</v>
      </c>
      <c r="K126" s="11">
        <v>8.9478298031254705E-2</v>
      </c>
      <c r="L126" s="11"/>
      <c r="M126" s="11">
        <v>3.0115573770491806</v>
      </c>
      <c r="N126" s="11">
        <v>0.9192336958000954</v>
      </c>
      <c r="O126" s="11">
        <v>0.36915618825536478</v>
      </c>
      <c r="P126" s="11"/>
      <c r="Q126" s="11">
        <v>1.2937409836065574</v>
      </c>
      <c r="R126" s="11">
        <v>0.27305984303174458</v>
      </c>
      <c r="S126" s="11">
        <v>0.75440267926590632</v>
      </c>
      <c r="T126" s="11"/>
      <c r="U126" s="11">
        <v>1.7474852459016395</v>
      </c>
      <c r="V126" s="11">
        <v>3.574712269556847E-2</v>
      </c>
      <c r="W126" s="11">
        <v>1.1504578326233221</v>
      </c>
      <c r="X126" s="11"/>
      <c r="Y126" s="11">
        <v>2.746783606557377</v>
      </c>
      <c r="Z126" s="11">
        <v>8.9936070890559383E-2</v>
      </c>
      <c r="AA126" s="11">
        <v>0.99451520664083348</v>
      </c>
      <c r="AB126" s="11"/>
      <c r="AC126" s="11">
        <v>2.8899803278688525</v>
      </c>
      <c r="AD126" s="11">
        <v>1.4451040121318715</v>
      </c>
      <c r="AE126" s="11">
        <v>0.31679270081900918</v>
      </c>
      <c r="AF126" s="11"/>
      <c r="AG126" s="11"/>
      <c r="AH126" s="11"/>
      <c r="AI126" s="11"/>
      <c r="AJ126" s="11"/>
      <c r="AK126" s="11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</row>
    <row r="127" spans="1:92" x14ac:dyDescent="0.2">
      <c r="A127" s="11">
        <v>1.3493967213114755</v>
      </c>
      <c r="B127" s="11">
        <v>0.35871472038189656</v>
      </c>
      <c r="C127" s="11">
        <v>0.86811791367334334</v>
      </c>
      <c r="D127" s="11"/>
      <c r="E127" s="11">
        <v>2.3582098360655741</v>
      </c>
      <c r="F127" s="11">
        <v>2.2417550744908282E-3</v>
      </c>
      <c r="G127" s="11">
        <v>1.1668374631081027</v>
      </c>
      <c r="H127" s="11"/>
      <c r="I127" s="11">
        <v>2.5435409836065572</v>
      </c>
      <c r="J127" s="11">
        <v>1.2121339495247607</v>
      </c>
      <c r="K127" s="11">
        <v>9.338758842745859E-2</v>
      </c>
      <c r="L127" s="11"/>
      <c r="M127" s="11">
        <v>3.0255114754098362</v>
      </c>
      <c r="N127" s="11">
        <v>0.93310408931011923</v>
      </c>
      <c r="O127" s="11">
        <v>0.3607144122943261</v>
      </c>
      <c r="P127" s="11"/>
      <c r="Q127" s="11">
        <v>1.305193442622951</v>
      </c>
      <c r="R127" s="11">
        <v>0.27242957534707185</v>
      </c>
      <c r="S127" s="11">
        <v>0.7550795212621757</v>
      </c>
      <c r="T127" s="11"/>
      <c r="U127" s="11">
        <v>1.7559180327868853</v>
      </c>
      <c r="V127" s="11">
        <v>3.7204801358038574E-2</v>
      </c>
      <c r="W127" s="11">
        <v>1.1462008646374577</v>
      </c>
      <c r="X127" s="11"/>
      <c r="Y127" s="11">
        <v>2.7563114754098366</v>
      </c>
      <c r="Z127" s="11">
        <v>8.2993695111286958E-2</v>
      </c>
      <c r="AA127" s="11">
        <v>1.005386926960282</v>
      </c>
      <c r="AB127" s="11"/>
      <c r="AC127" s="11">
        <v>2.901727868852459</v>
      </c>
      <c r="AD127" s="11">
        <v>1.4296935475463999</v>
      </c>
      <c r="AE127" s="11">
        <v>0.312629769263571</v>
      </c>
      <c r="AF127" s="11"/>
      <c r="AG127" s="11"/>
      <c r="AH127" s="11"/>
      <c r="AI127" s="11"/>
      <c r="AJ127" s="11"/>
      <c r="AK127" s="11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</row>
    <row r="128" spans="1:92" x14ac:dyDescent="0.2">
      <c r="A128" s="11">
        <v>1.3592032786885246</v>
      </c>
      <c r="B128" s="11">
        <v>0.35751801128167787</v>
      </c>
      <c r="C128" s="11">
        <v>0.86552547579717809</v>
      </c>
      <c r="D128" s="11"/>
      <c r="E128" s="11">
        <v>2.3665868852459018</v>
      </c>
      <c r="F128" s="11">
        <v>2.6741989495354273E-3</v>
      </c>
      <c r="G128" s="11">
        <v>1.1664700617926451</v>
      </c>
      <c r="H128" s="11"/>
      <c r="I128" s="11">
        <v>2.5618131147540986</v>
      </c>
      <c r="J128" s="11">
        <v>1.1995969755695235</v>
      </c>
      <c r="K128" s="11">
        <v>9.7682309381590005E-2</v>
      </c>
      <c r="L128" s="11"/>
      <c r="M128" s="11">
        <v>3.0395442622950819</v>
      </c>
      <c r="N128" s="11">
        <v>0.94769337208381255</v>
      </c>
      <c r="O128" s="11">
        <v>0.35193200506571126</v>
      </c>
      <c r="P128" s="11"/>
      <c r="Q128" s="11">
        <v>1.316639344262295</v>
      </c>
      <c r="R128" s="11">
        <v>0.27198341313686059</v>
      </c>
      <c r="S128" s="11">
        <v>0.75579183614265044</v>
      </c>
      <c r="T128" s="11"/>
      <c r="U128" s="11">
        <v>1.7643803278688526</v>
      </c>
      <c r="V128" s="11">
        <v>3.8349769025576852E-2</v>
      </c>
      <c r="W128" s="11">
        <v>1.1419661506509518</v>
      </c>
      <c r="X128" s="11"/>
      <c r="Y128" s="11">
        <v>2.7657573770491806</v>
      </c>
      <c r="Z128" s="11">
        <v>7.6637610238121684E-2</v>
      </c>
      <c r="AA128" s="11">
        <v>1.0158931251947128</v>
      </c>
      <c r="AB128" s="11"/>
      <c r="AC128" s="11">
        <v>2.9136098360655738</v>
      </c>
      <c r="AD128" s="11">
        <v>1.4141953218490968</v>
      </c>
      <c r="AE128" s="11">
        <v>0.30857185819329525</v>
      </c>
      <c r="AF128" s="11"/>
      <c r="AG128" s="11"/>
      <c r="AH128" s="11"/>
      <c r="AI128" s="11"/>
      <c r="AJ128" s="11"/>
      <c r="AK128" s="11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</row>
    <row r="129" spans="1:92" x14ac:dyDescent="0.2">
      <c r="A129" s="11">
        <v>1.3690426229508197</v>
      </c>
      <c r="B129" s="11">
        <v>0.35613901698009354</v>
      </c>
      <c r="C129" s="11">
        <v>0.86306864740733436</v>
      </c>
      <c r="D129" s="11"/>
      <c r="E129" s="11">
        <v>2.3749672131147541</v>
      </c>
      <c r="F129" s="11">
        <v>3.3062241321409245E-3</v>
      </c>
      <c r="G129" s="11">
        <v>1.1658084215262794</v>
      </c>
      <c r="H129" s="11"/>
      <c r="I129" s="11">
        <v>2.5800885245901641</v>
      </c>
      <c r="J129" s="11">
        <v>1.1869303458032119</v>
      </c>
      <c r="K129" s="11">
        <v>0.10231536192325677</v>
      </c>
      <c r="L129" s="11"/>
      <c r="M129" s="11">
        <v>3.0536590163934432</v>
      </c>
      <c r="N129" s="11">
        <v>0.96277473321327267</v>
      </c>
      <c r="O129" s="11">
        <v>0.34282378382253031</v>
      </c>
      <c r="P129" s="11"/>
      <c r="Q129" s="11">
        <v>1.3280786885245901</v>
      </c>
      <c r="R129" s="11">
        <v>0.27138098341661232</v>
      </c>
      <c r="S129" s="11">
        <v>0.75642944084238739</v>
      </c>
      <c r="T129" s="11"/>
      <c r="U129" s="11">
        <v>1.7728688524590166</v>
      </c>
      <c r="V129" s="11">
        <v>3.9522353576552142E-2</v>
      </c>
      <c r="W129" s="11">
        <v>1.1376756108373955</v>
      </c>
      <c r="X129" s="11"/>
      <c r="Y129" s="11">
        <v>2.7751311475409839</v>
      </c>
      <c r="Z129" s="11">
        <v>7.0474217473235568E-2</v>
      </c>
      <c r="AA129" s="11">
        <v>1.0259397720772212</v>
      </c>
      <c r="AB129" s="11"/>
      <c r="AC129" s="11">
        <v>2.9256327868852461</v>
      </c>
      <c r="AD129" s="11">
        <v>1.3985688016402549</v>
      </c>
      <c r="AE129" s="11">
        <v>0.30470005099249686</v>
      </c>
      <c r="AF129" s="11"/>
      <c r="AG129" s="11"/>
      <c r="AH129" s="11"/>
      <c r="AI129" s="11"/>
      <c r="AJ129" s="11"/>
      <c r="AK129" s="11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</row>
    <row r="130" spans="1:92" x14ac:dyDescent="0.2">
      <c r="A130" s="11">
        <v>1.3789081967213115</v>
      </c>
      <c r="B130" s="11">
        <v>0.35491768652002342</v>
      </c>
      <c r="C130" s="11">
        <v>0.86060516393272768</v>
      </c>
      <c r="D130" s="11"/>
      <c r="E130" s="11">
        <v>2.3833540983606558</v>
      </c>
      <c r="F130" s="11">
        <v>3.8951955659358851E-3</v>
      </c>
      <c r="G130" s="11">
        <v>1.1650011374346543</v>
      </c>
      <c r="H130" s="11"/>
      <c r="I130" s="11">
        <v>2.598360655737705</v>
      </c>
      <c r="J130" s="11">
        <v>1.1740337402276779</v>
      </c>
      <c r="K130" s="11">
        <v>0.10726192573139678</v>
      </c>
      <c r="L130" s="11"/>
      <c r="M130" s="11">
        <v>3.0678622950819676</v>
      </c>
      <c r="N130" s="11">
        <v>0.9783396296482505</v>
      </c>
      <c r="O130" s="11">
        <v>0.33339914556361533</v>
      </c>
      <c r="P130" s="11"/>
      <c r="Q130" s="11">
        <v>1.3395114754098363</v>
      </c>
      <c r="R130" s="11">
        <v>0.27095618488231593</v>
      </c>
      <c r="S130" s="11">
        <v>0.75702780559850824</v>
      </c>
      <c r="T130" s="11"/>
      <c r="U130" s="11">
        <v>1.7813868852459018</v>
      </c>
      <c r="V130" s="11">
        <v>4.0702561241028667E-2</v>
      </c>
      <c r="W130" s="11">
        <v>1.1333162815313487</v>
      </c>
      <c r="X130" s="11"/>
      <c r="Y130" s="11">
        <v>2.7844327868852461</v>
      </c>
      <c r="Z130" s="11">
        <v>6.4666283994023854E-2</v>
      </c>
      <c r="AA130" s="11">
        <v>1.0355716195375848</v>
      </c>
      <c r="AB130" s="11"/>
      <c r="AC130" s="11">
        <v>2.9377967213114755</v>
      </c>
      <c r="AD130" s="11">
        <v>1.3829100061119985</v>
      </c>
      <c r="AE130" s="11">
        <v>0.30100298941437637</v>
      </c>
      <c r="AF130" s="11"/>
      <c r="AG130" s="11"/>
      <c r="AH130" s="11"/>
      <c r="AI130" s="11"/>
      <c r="AJ130" s="11"/>
      <c r="AK130" s="11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</row>
    <row r="131" spans="1:92" x14ac:dyDescent="0.2">
      <c r="A131" s="11">
        <v>1.3888032786885247</v>
      </c>
      <c r="B131" s="11">
        <v>0.35354196315678815</v>
      </c>
      <c r="C131" s="11">
        <v>0.85839812204851151</v>
      </c>
      <c r="D131" s="11"/>
      <c r="E131" s="11">
        <v>2.3917442622950822</v>
      </c>
      <c r="F131" s="11">
        <v>4.4608187131714551E-3</v>
      </c>
      <c r="G131" s="11">
        <v>1.1640237255065227</v>
      </c>
      <c r="H131" s="11"/>
      <c r="I131" s="11">
        <v>2.6166229508196723</v>
      </c>
      <c r="J131" s="11">
        <v>1.1608639901733948</v>
      </c>
      <c r="K131" s="11">
        <v>0.11250555671140387</v>
      </c>
      <c r="L131" s="11"/>
      <c r="M131" s="11">
        <v>3.0821573770491804</v>
      </c>
      <c r="N131" s="11">
        <v>0.99437897772635109</v>
      </c>
      <c r="O131" s="11">
        <v>0.32363593333959212</v>
      </c>
      <c r="P131" s="11"/>
      <c r="Q131" s="11">
        <v>1.3509377049180329</v>
      </c>
      <c r="R131" s="11">
        <v>0.27037633267164923</v>
      </c>
      <c r="S131" s="11">
        <v>0.75768932614581574</v>
      </c>
      <c r="T131" s="11"/>
      <c r="U131" s="11">
        <v>1.7899311475409838</v>
      </c>
      <c r="V131" s="11">
        <v>4.1880479175757331E-2</v>
      </c>
      <c r="W131" s="11">
        <v>1.1289971484642862</v>
      </c>
      <c r="X131" s="11"/>
      <c r="Y131" s="11">
        <v>2.7936688524590165</v>
      </c>
      <c r="Z131" s="11">
        <v>5.9292163536936116E-2</v>
      </c>
      <c r="AA131" s="11">
        <v>1.0448524065277167</v>
      </c>
      <c r="AB131" s="11"/>
      <c r="AC131" s="11">
        <v>2.9500983606557378</v>
      </c>
      <c r="AD131" s="11">
        <v>1.3670459220144311</v>
      </c>
      <c r="AE131" s="11">
        <v>0.29759784484261409</v>
      </c>
      <c r="AF131" s="11"/>
      <c r="AG131" s="11"/>
      <c r="AH131" s="11"/>
      <c r="AI131" s="11"/>
      <c r="AJ131" s="11"/>
      <c r="AK131" s="11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</row>
    <row r="132" spans="1:92" x14ac:dyDescent="0.2">
      <c r="A132" s="11">
        <v>1.3987245901639347</v>
      </c>
      <c r="B132" s="11">
        <v>0.35233197374698239</v>
      </c>
      <c r="C132" s="11">
        <v>0.85615865626440524</v>
      </c>
      <c r="D132" s="11"/>
      <c r="E132" s="11">
        <v>2.4001377049180332</v>
      </c>
      <c r="F132" s="11">
        <v>5.1514625616040323E-3</v>
      </c>
      <c r="G132" s="11">
        <v>1.1628746316003586</v>
      </c>
      <c r="H132" s="11"/>
      <c r="I132" s="11">
        <v>2.6348622950819673</v>
      </c>
      <c r="J132" s="11">
        <v>1.1472826562604457</v>
      </c>
      <c r="K132" s="11">
        <v>0.11821190116828656</v>
      </c>
      <c r="L132" s="11"/>
      <c r="M132" s="11">
        <v>3.096547540983607</v>
      </c>
      <c r="N132" s="11">
        <v>1.0108821751576946</v>
      </c>
      <c r="O132" s="11">
        <v>0.31355603420579814</v>
      </c>
      <c r="P132" s="11"/>
      <c r="Q132" s="11">
        <v>1.3623573770491804</v>
      </c>
      <c r="R132" s="11">
        <v>0.26997038904829024</v>
      </c>
      <c r="S132" s="11">
        <v>0.75829367964420691</v>
      </c>
      <c r="T132" s="11"/>
      <c r="U132" s="11">
        <v>1.7985081967213117</v>
      </c>
      <c r="V132" s="11">
        <v>4.2958968792408792E-2</v>
      </c>
      <c r="W132" s="11">
        <v>1.124608881094902</v>
      </c>
      <c r="X132" s="11"/>
      <c r="Y132" s="11">
        <v>2.8028393442622952</v>
      </c>
      <c r="Z132" s="11">
        <v>5.4269544473399461E-2</v>
      </c>
      <c r="AA132" s="11">
        <v>1.0536949888106073</v>
      </c>
      <c r="AB132" s="11"/>
      <c r="AC132" s="11">
        <v>2.962537704918033</v>
      </c>
      <c r="AD132" s="11">
        <v>1.3512267211466169</v>
      </c>
      <c r="AE132" s="11">
        <v>0.29434494191756672</v>
      </c>
      <c r="AF132" s="11"/>
      <c r="AG132" s="11"/>
      <c r="AH132" s="11"/>
      <c r="AI132" s="11"/>
      <c r="AJ132" s="11"/>
      <c r="AK132" s="11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</row>
    <row r="133" spans="1:92" x14ac:dyDescent="0.2">
      <c r="A133" s="11">
        <v>1.4086721311475412</v>
      </c>
      <c r="B133" s="11">
        <v>0.35097395035098911</v>
      </c>
      <c r="C133" s="11">
        <v>0.8540766125356829</v>
      </c>
      <c r="D133" s="11"/>
      <c r="E133" s="11">
        <v>2.4085409836065574</v>
      </c>
      <c r="F133" s="11">
        <v>5.7634443986411309E-3</v>
      </c>
      <c r="G133" s="11">
        <v>1.1616302790853761</v>
      </c>
      <c r="H133" s="11"/>
      <c r="I133" s="11">
        <v>2.6530721311475411</v>
      </c>
      <c r="J133" s="11">
        <v>1.1334744053268135</v>
      </c>
      <c r="K133" s="11">
        <v>0.12423888088865082</v>
      </c>
      <c r="L133" s="11"/>
      <c r="M133" s="11">
        <v>3.1110426229508201</v>
      </c>
      <c r="N133" s="11">
        <v>1.0276257176132926</v>
      </c>
      <c r="O133" s="11">
        <v>0.30313652502070909</v>
      </c>
      <c r="P133" s="11"/>
      <c r="Q133" s="11">
        <v>1.3737737704918034</v>
      </c>
      <c r="R133" s="11">
        <v>0.26965242966283948</v>
      </c>
      <c r="S133" s="11">
        <v>0.75886399214704525</v>
      </c>
      <c r="T133" s="11"/>
      <c r="U133" s="11">
        <v>1.8071114754098361</v>
      </c>
      <c r="V133" s="11">
        <v>4.3982932613240669E-2</v>
      </c>
      <c r="W133" s="11">
        <v>1.1201968298243585</v>
      </c>
      <c r="X133" s="11"/>
      <c r="Y133" s="11">
        <v>2.811950819672131</v>
      </c>
      <c r="Z133" s="11">
        <v>4.9437535428369282E-2</v>
      </c>
      <c r="AA133" s="11">
        <v>1.0620860517792006</v>
      </c>
      <c r="AB133" s="11"/>
      <c r="AC133" s="11">
        <v>2.9751180327868854</v>
      </c>
      <c r="AD133" s="11">
        <v>1.3352417410393536</v>
      </c>
      <c r="AE133" s="11">
        <v>0.29145060202433359</v>
      </c>
      <c r="AF133" s="11"/>
      <c r="AG133" s="11"/>
      <c r="AH133" s="11"/>
      <c r="AI133" s="11"/>
      <c r="AJ133" s="11"/>
      <c r="AK133" s="11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</row>
    <row r="134" spans="1:92" x14ac:dyDescent="0.2">
      <c r="A134" s="11">
        <v>1.4186459016393445</v>
      </c>
      <c r="B134" s="11">
        <v>0.34978258374204485</v>
      </c>
      <c r="C134" s="11">
        <v>0.8519962830776997</v>
      </c>
      <c r="D134" s="11"/>
      <c r="E134" s="11">
        <v>2.416950819672131</v>
      </c>
      <c r="F134" s="11">
        <v>6.4031992305866956E-3</v>
      </c>
      <c r="G134" s="11">
        <v>1.1602356012488151</v>
      </c>
      <c r="H134" s="11"/>
      <c r="I134" s="11">
        <v>2.6712426229508197</v>
      </c>
      <c r="J134" s="11">
        <v>1.1191611486497484</v>
      </c>
      <c r="K134" s="11">
        <v>0.13068840622804206</v>
      </c>
      <c r="L134" s="11"/>
      <c r="M134" s="11">
        <v>3.1256491803278688</v>
      </c>
      <c r="N134" s="11">
        <v>1.0446023837260505</v>
      </c>
      <c r="O134" s="11">
        <v>0.2924411379397775</v>
      </c>
      <c r="P134" s="11"/>
      <c r="Q134" s="11">
        <v>1.3851803278688526</v>
      </c>
      <c r="R134" s="11">
        <v>0.26914163160797938</v>
      </c>
      <c r="S134" s="11">
        <v>0.75950154610388554</v>
      </c>
      <c r="T134" s="11"/>
      <c r="U134" s="11">
        <v>1.8157475409836066</v>
      </c>
      <c r="V134" s="11">
        <v>4.4883066382078472E-2</v>
      </c>
      <c r="W134" s="11">
        <v>1.1158827933013729</v>
      </c>
      <c r="X134" s="11"/>
      <c r="Y134" s="11">
        <v>2.8210032786885249</v>
      </c>
      <c r="Z134" s="11">
        <v>4.4951815299059852E-2</v>
      </c>
      <c r="AA134" s="11">
        <v>1.0701228865027255</v>
      </c>
      <c r="AB134" s="11"/>
      <c r="AC134" s="11">
        <v>2.9878327868852463</v>
      </c>
      <c r="AD134" s="11">
        <v>1.3193272450310509</v>
      </c>
      <c r="AE134" s="11">
        <v>0.2887420029952219</v>
      </c>
      <c r="AF134" s="11"/>
      <c r="AG134" s="11"/>
      <c r="AH134" s="11"/>
      <c r="AI134" s="11"/>
      <c r="AJ134" s="11"/>
      <c r="AK134" s="11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</row>
    <row r="135" spans="1:92" x14ac:dyDescent="0.2">
      <c r="A135" s="11">
        <v>1.4286426229508198</v>
      </c>
      <c r="B135" s="11">
        <v>0.34868207660907824</v>
      </c>
      <c r="C135" s="11">
        <v>0.84992435693610036</v>
      </c>
      <c r="D135" s="11"/>
      <c r="E135" s="11">
        <v>2.425370491803279</v>
      </c>
      <c r="F135" s="11">
        <v>7.0544169555370583E-3</v>
      </c>
      <c r="G135" s="11">
        <v>1.1587099372664431</v>
      </c>
      <c r="H135" s="11"/>
      <c r="I135" s="11">
        <v>2.6893704918032788</v>
      </c>
      <c r="J135" s="11">
        <v>1.1045835313533907</v>
      </c>
      <c r="K135" s="11">
        <v>0.13751894553716804</v>
      </c>
      <c r="L135" s="11"/>
      <c r="M135" s="11">
        <v>3.1403704918032789</v>
      </c>
      <c r="N135" s="11">
        <v>1.0618060040977713</v>
      </c>
      <c r="O135" s="11">
        <v>0.28147456758260747</v>
      </c>
      <c r="P135" s="11"/>
      <c r="Q135" s="11">
        <v>1.3965836065573771</v>
      </c>
      <c r="R135" s="11">
        <v>0.26877896582441857</v>
      </c>
      <c r="S135" s="11">
        <v>0.7600817296564808</v>
      </c>
      <c r="T135" s="11"/>
      <c r="U135" s="11">
        <v>1.8244131147540985</v>
      </c>
      <c r="V135" s="11">
        <v>4.5808838463276276E-2</v>
      </c>
      <c r="W135" s="11">
        <v>1.1115337839049644</v>
      </c>
      <c r="X135" s="11"/>
      <c r="Y135" s="11">
        <v>2.8300032786885247</v>
      </c>
      <c r="Z135" s="11">
        <v>4.0886929636759439E-2</v>
      </c>
      <c r="AA135" s="11">
        <v>1.0777205066030437</v>
      </c>
      <c r="AB135" s="11"/>
      <c r="AC135" s="11">
        <v>3.0006852459016393</v>
      </c>
      <c r="AD135" s="11">
        <v>1.3032613553178898</v>
      </c>
      <c r="AE135" s="11">
        <v>0.28639432074911547</v>
      </c>
      <c r="AF135" s="11"/>
      <c r="AG135" s="11"/>
      <c r="AH135" s="11"/>
      <c r="AI135" s="11"/>
      <c r="AJ135" s="11"/>
      <c r="AK135" s="11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</row>
    <row r="136" spans="1:92" x14ac:dyDescent="0.2">
      <c r="A136" s="11">
        <v>1.4386688524590165</v>
      </c>
      <c r="B136" s="11">
        <v>0.34739486549199772</v>
      </c>
      <c r="C136" s="11">
        <v>0.84810445723533556</v>
      </c>
      <c r="D136" s="11"/>
      <c r="E136" s="11">
        <v>2.4338000000000002</v>
      </c>
      <c r="F136" s="11">
        <v>7.7090635387376573E-3</v>
      </c>
      <c r="G136" s="11">
        <v>1.1570300813267707</v>
      </c>
      <c r="H136" s="11"/>
      <c r="I136" s="11">
        <v>2.7074393442622955</v>
      </c>
      <c r="J136" s="11">
        <v>1.089496534464379</v>
      </c>
      <c r="K136" s="11">
        <v>0.14483715234751218</v>
      </c>
      <c r="L136" s="11"/>
      <c r="M136" s="11">
        <v>3.1552163934426232</v>
      </c>
      <c r="N136" s="11">
        <v>1.0789103967771587</v>
      </c>
      <c r="O136" s="11">
        <v>0.27031006353547432</v>
      </c>
      <c r="P136" s="11"/>
      <c r="Q136" s="11">
        <v>1.4079803278688525</v>
      </c>
      <c r="R136" s="11">
        <v>0.26849227155960526</v>
      </c>
      <c r="S136" s="11">
        <v>0.76063312613422529</v>
      </c>
      <c r="T136" s="11"/>
      <c r="U136" s="11">
        <v>1.8331114754098361</v>
      </c>
      <c r="V136" s="11">
        <v>4.665140453334455E-2</v>
      </c>
      <c r="W136" s="11">
        <v>1.1072046365243762</v>
      </c>
      <c r="X136" s="11"/>
      <c r="Y136" s="11">
        <v>2.8389540983606563</v>
      </c>
      <c r="Z136" s="11">
        <v>3.692628446165469E-2</v>
      </c>
      <c r="AA136" s="11">
        <v>1.0849156145693037</v>
      </c>
      <c r="AB136" s="11"/>
      <c r="AC136" s="11">
        <v>3.0136688524590163</v>
      </c>
      <c r="AD136" s="11">
        <v>1.2872764830854384</v>
      </c>
      <c r="AE136" s="11">
        <v>0.28430833847476655</v>
      </c>
      <c r="AF136" s="11"/>
      <c r="AG136" s="11"/>
      <c r="AH136" s="11"/>
      <c r="AI136" s="11"/>
      <c r="AJ136" s="11"/>
      <c r="AK136" s="11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</row>
    <row r="137" spans="1:92" x14ac:dyDescent="0.2">
      <c r="A137" s="11">
        <v>1.4487147540983609</v>
      </c>
      <c r="B137" s="11">
        <v>0.3462552498176179</v>
      </c>
      <c r="C137" s="11">
        <v>0.84617648139387769</v>
      </c>
      <c r="D137" s="11"/>
      <c r="E137" s="11">
        <v>2.4422393442622954</v>
      </c>
      <c r="F137" s="11">
        <v>8.3631070005411017E-3</v>
      </c>
      <c r="G137" s="11">
        <v>1.1553285263325961</v>
      </c>
      <c r="H137" s="11"/>
      <c r="I137" s="11">
        <v>2.7254459016393442</v>
      </c>
      <c r="J137" s="11">
        <v>1.0740291565761388</v>
      </c>
      <c r="K137" s="11">
        <v>0.15256131842065865</v>
      </c>
      <c r="L137" s="11"/>
      <c r="M137" s="11">
        <v>3.1701901639344263</v>
      </c>
      <c r="N137" s="11">
        <v>1.0959692641651144</v>
      </c>
      <c r="O137" s="11">
        <v>0.25894253027269787</v>
      </c>
      <c r="P137" s="11"/>
      <c r="Q137" s="11">
        <v>1.4193737704918032</v>
      </c>
      <c r="R137" s="11">
        <v>0.2682449479542191</v>
      </c>
      <c r="S137" s="11">
        <v>0.76108455894876115</v>
      </c>
      <c r="T137" s="11"/>
      <c r="U137" s="11">
        <v>1.8418393442622951</v>
      </c>
      <c r="V137" s="11">
        <v>4.7448875119903096E-2</v>
      </c>
      <c r="W137" s="11">
        <v>1.1029024148201401</v>
      </c>
      <c r="X137" s="11"/>
      <c r="Y137" s="11">
        <v>2.8478590163934427</v>
      </c>
      <c r="Z137" s="11">
        <v>3.3380500852007E-2</v>
      </c>
      <c r="AA137" s="11">
        <v>1.0917392900058582</v>
      </c>
      <c r="AB137" s="11"/>
      <c r="AC137" s="11">
        <v>3.026780327868853</v>
      </c>
      <c r="AD137" s="11">
        <v>1.2712651482155208</v>
      </c>
      <c r="AE137" s="11">
        <v>0.28251425723964774</v>
      </c>
      <c r="AF137" s="11"/>
      <c r="AG137" s="11"/>
      <c r="AH137" s="11"/>
      <c r="AI137" s="11"/>
      <c r="AJ137" s="11"/>
      <c r="AK137" s="11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</row>
    <row r="138" spans="1:92" x14ac:dyDescent="0.2">
      <c r="A138" s="11">
        <v>1.4587836065573774</v>
      </c>
      <c r="B138" s="11">
        <v>0.34519104676561158</v>
      </c>
      <c r="C138" s="11">
        <v>0.84436103436705268</v>
      </c>
      <c r="D138" s="11"/>
      <c r="E138" s="11">
        <v>2.4506885245901642</v>
      </c>
      <c r="F138" s="11">
        <v>9.1502739519384868E-3</v>
      </c>
      <c r="G138" s="11">
        <v>1.1534228543340213</v>
      </c>
      <c r="H138" s="11"/>
      <c r="I138" s="11">
        <v>2.7433803278688527</v>
      </c>
      <c r="J138" s="11">
        <v>1.0580062967269848</v>
      </c>
      <c r="K138" s="11">
        <v>0.16077555190960188</v>
      </c>
      <c r="L138" s="11"/>
      <c r="M138" s="11">
        <v>3.1852983606557377</v>
      </c>
      <c r="N138" s="11">
        <v>1.1126909916555934</v>
      </c>
      <c r="O138" s="11">
        <v>0.24749220763621868</v>
      </c>
      <c r="P138" s="11"/>
      <c r="Q138" s="11">
        <v>1.4307573770491804</v>
      </c>
      <c r="R138" s="11">
        <v>0.26778786480594718</v>
      </c>
      <c r="S138" s="11">
        <v>0.76173050800145448</v>
      </c>
      <c r="T138" s="11"/>
      <c r="U138" s="11">
        <v>1.8505967213114753</v>
      </c>
      <c r="V138" s="11">
        <v>4.8220080579660846E-2</v>
      </c>
      <c r="W138" s="11">
        <v>1.0985665981588211</v>
      </c>
      <c r="X138" s="11"/>
      <c r="Y138" s="11">
        <v>2.8567147540983608</v>
      </c>
      <c r="Z138" s="11">
        <v>3.0051117138877356E-2</v>
      </c>
      <c r="AA138" s="11">
        <v>1.0981640286416487</v>
      </c>
      <c r="AB138" s="11"/>
      <c r="AC138" s="11">
        <v>3.0400229508196719</v>
      </c>
      <c r="AD138" s="11">
        <v>1.2551720897556715</v>
      </c>
      <c r="AE138" s="11">
        <v>0.28108815351189054</v>
      </c>
      <c r="AF138" s="11"/>
      <c r="AG138" s="11"/>
      <c r="AH138" s="11"/>
      <c r="AI138" s="11"/>
      <c r="AJ138" s="11"/>
      <c r="AK138" s="11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</row>
    <row r="139" spans="1:92" x14ac:dyDescent="0.2">
      <c r="A139" s="11">
        <v>1.4688786885245904</v>
      </c>
      <c r="B139" s="11">
        <v>0.34394119256151995</v>
      </c>
      <c r="C139" s="11">
        <v>0.84268459854369893</v>
      </c>
      <c r="D139" s="11"/>
      <c r="E139" s="11">
        <v>2.4591540983606559</v>
      </c>
      <c r="F139" s="11">
        <v>9.7301217798469938E-3</v>
      </c>
      <c r="G139" s="11">
        <v>1.1515120838512232</v>
      </c>
      <c r="H139" s="11"/>
      <c r="I139" s="11">
        <v>2.7612295081967213</v>
      </c>
      <c r="J139" s="11">
        <v>1.0413529839705078</v>
      </c>
      <c r="K139" s="11">
        <v>0.1695603554911827</v>
      </c>
      <c r="L139" s="11"/>
      <c r="M139" s="11">
        <v>3.2005442622950819</v>
      </c>
      <c r="N139" s="11">
        <v>1.1291394457826684</v>
      </c>
      <c r="O139" s="11">
        <v>0.23597602933286577</v>
      </c>
      <c r="P139" s="11"/>
      <c r="Q139" s="11">
        <v>1.4421377049180331</v>
      </c>
      <c r="R139" s="11">
        <v>0.26746216480984969</v>
      </c>
      <c r="S139" s="11">
        <v>0.76222431255257017</v>
      </c>
      <c r="T139" s="11"/>
      <c r="U139" s="11">
        <v>1.8593868852459017</v>
      </c>
      <c r="V139" s="11">
        <v>4.8973702222318651E-2</v>
      </c>
      <c r="W139" s="11">
        <v>1.0943361980133754</v>
      </c>
      <c r="X139" s="11"/>
      <c r="Y139" s="11">
        <v>2.8655311475409837</v>
      </c>
      <c r="Z139" s="11">
        <v>2.6955430289207865E-2</v>
      </c>
      <c r="AA139" s="11">
        <v>1.1042058675976427</v>
      </c>
      <c r="AB139" s="11"/>
      <c r="AC139" s="11">
        <v>3.0533868852459016</v>
      </c>
      <c r="AD139" s="11">
        <v>1.2391974064391487</v>
      </c>
      <c r="AE139" s="11">
        <v>0.2799260325056393</v>
      </c>
      <c r="AF139" s="11"/>
      <c r="AG139" s="11"/>
      <c r="AH139" s="11"/>
      <c r="AI139" s="11"/>
      <c r="AJ139" s="11"/>
      <c r="AK139" s="11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</row>
    <row r="140" spans="1:92" x14ac:dyDescent="0.2">
      <c r="A140" s="11">
        <v>1.478993442622951</v>
      </c>
      <c r="B140" s="11">
        <v>0.34283556747207594</v>
      </c>
      <c r="C140" s="11">
        <v>0.84100410777788104</v>
      </c>
      <c r="D140" s="11"/>
      <c r="E140" s="11">
        <v>2.4676295081967217</v>
      </c>
      <c r="F140" s="11">
        <v>1.0474865593005124E-2</v>
      </c>
      <c r="G140" s="11">
        <v>1.1495169552273954</v>
      </c>
      <c r="H140" s="11"/>
      <c r="I140" s="11">
        <v>2.7789868852459021</v>
      </c>
      <c r="J140" s="11">
        <v>1.0242737563179696</v>
      </c>
      <c r="K140" s="11">
        <v>0.17882331871503468</v>
      </c>
      <c r="L140" s="11"/>
      <c r="M140" s="11">
        <v>3.2159377049180331</v>
      </c>
      <c r="N140" s="11">
        <v>1.1451415008662382</v>
      </c>
      <c r="O140" s="11">
        <v>0.22444023164419977</v>
      </c>
      <c r="P140" s="11"/>
      <c r="Q140" s="11">
        <v>1.4535147540983608</v>
      </c>
      <c r="R140" s="11">
        <v>0.26720395402066177</v>
      </c>
      <c r="S140" s="11">
        <v>0.76276031055517002</v>
      </c>
      <c r="T140" s="11"/>
      <c r="U140" s="11">
        <v>1.8682065573770494</v>
      </c>
      <c r="V140" s="11">
        <v>4.9537334375442797E-2</v>
      </c>
      <c r="W140" s="11">
        <v>1.0901209057104793</v>
      </c>
      <c r="X140" s="11"/>
      <c r="Y140" s="11">
        <v>2.8743081967213118</v>
      </c>
      <c r="Z140" s="11">
        <v>2.4100916425336783E-2</v>
      </c>
      <c r="AA140" s="11">
        <v>1.1099371933778863</v>
      </c>
      <c r="AB140" s="11"/>
      <c r="AC140" s="11">
        <v>3.0668721311475413</v>
      </c>
      <c r="AD140" s="11">
        <v>1.2232174967855198</v>
      </c>
      <c r="AE140" s="11">
        <v>0.27912226235277465</v>
      </c>
      <c r="AF140" s="11"/>
      <c r="AG140" s="11"/>
      <c r="AH140" s="11"/>
      <c r="AI140" s="11"/>
      <c r="AJ140" s="11"/>
      <c r="AK140" s="11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</row>
    <row r="141" spans="1:92" x14ac:dyDescent="0.2">
      <c r="A141" s="11">
        <v>1.4891311475409839</v>
      </c>
      <c r="B141" s="11">
        <v>0.34180032301847246</v>
      </c>
      <c r="C141" s="11">
        <v>0.83940503905891783</v>
      </c>
      <c r="D141" s="11"/>
      <c r="E141" s="11">
        <v>2.4761180327868852</v>
      </c>
      <c r="F141" s="11">
        <v>1.1030072133696504E-2</v>
      </c>
      <c r="G141" s="11">
        <v>1.1474797219408477</v>
      </c>
      <c r="H141" s="11"/>
      <c r="I141" s="11">
        <v>2.7966393442622954</v>
      </c>
      <c r="J141" s="11">
        <v>1.0065215055065158</v>
      </c>
      <c r="K141" s="11">
        <v>0.18868269804564286</v>
      </c>
      <c r="L141" s="11"/>
      <c r="M141" s="11">
        <v>3.2314786885245903</v>
      </c>
      <c r="N141" s="11">
        <v>1.1606131175550374</v>
      </c>
      <c r="O141" s="11">
        <v>0.21291242653732526</v>
      </c>
      <c r="P141" s="11"/>
      <c r="Q141" s="11">
        <v>1.4648819672131148</v>
      </c>
      <c r="R141" s="11">
        <v>0.26698171341197563</v>
      </c>
      <c r="S141" s="11">
        <v>0.76323823258967349</v>
      </c>
      <c r="T141" s="11"/>
      <c r="U141" s="11">
        <v>1.8770622950819673</v>
      </c>
      <c r="V141" s="11">
        <v>5.0180777168672898E-2</v>
      </c>
      <c r="W141" s="11">
        <v>1.0859474144786416</v>
      </c>
      <c r="X141" s="11"/>
      <c r="Y141" s="11">
        <v>2.8830491803278693</v>
      </c>
      <c r="Z141" s="11">
        <v>2.1489846436112344E-2</v>
      </c>
      <c r="AA141" s="11">
        <v>1.1152121992280579</v>
      </c>
      <c r="AB141" s="11"/>
      <c r="AC141" s="11">
        <v>3.0804721311475416</v>
      </c>
      <c r="AD141" s="11">
        <v>1.207178271000906</v>
      </c>
      <c r="AE141" s="11">
        <v>0.27864473060503137</v>
      </c>
      <c r="AF141" s="11"/>
      <c r="AG141" s="11"/>
      <c r="AH141" s="11"/>
      <c r="AI141" s="11"/>
      <c r="AJ141" s="11"/>
      <c r="AK141" s="11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</row>
    <row r="142" spans="1:92" x14ac:dyDescent="0.2">
      <c r="A142" s="11">
        <v>1.4992885245901639</v>
      </c>
      <c r="B142" s="11">
        <v>0.34058761759398853</v>
      </c>
      <c r="C142" s="11">
        <v>0.8378499042529407</v>
      </c>
      <c r="D142" s="11"/>
      <c r="E142" s="11">
        <v>2.484619672131148</v>
      </c>
      <c r="F142" s="11">
        <v>1.1757178460765063E-2</v>
      </c>
      <c r="G142" s="11">
        <v>1.1452883273099908</v>
      </c>
      <c r="H142" s="11"/>
      <c r="I142" s="11">
        <v>2.8141803278688524</v>
      </c>
      <c r="J142" s="11">
        <v>0.98809570544585268</v>
      </c>
      <c r="K142" s="11">
        <v>0.19915071867781675</v>
      </c>
      <c r="L142" s="11"/>
      <c r="M142" s="11">
        <v>3.2471737704918033</v>
      </c>
      <c r="N142" s="11">
        <v>1.1753086610529395</v>
      </c>
      <c r="O142" s="11">
        <v>0.20157817858965968</v>
      </c>
      <c r="P142" s="11"/>
      <c r="Q142" s="11">
        <v>1.4762459016393445</v>
      </c>
      <c r="R142" s="11">
        <v>0.26677861611109577</v>
      </c>
      <c r="S142" s="11">
        <v>0.76376156162382214</v>
      </c>
      <c r="T142" s="11"/>
      <c r="U142" s="11">
        <v>1.8859475409836066</v>
      </c>
      <c r="V142" s="11">
        <v>5.0684098263517101E-2</v>
      </c>
      <c r="W142" s="11">
        <v>1.0818693493883778</v>
      </c>
      <c r="X142" s="11"/>
      <c r="Y142" s="11">
        <v>2.8917573770491805</v>
      </c>
      <c r="Z142" s="11">
        <v>1.9007334468518461E-2</v>
      </c>
      <c r="AA142" s="11">
        <v>1.1202164356327307</v>
      </c>
      <c r="AB142" s="11"/>
      <c r="AC142" s="11">
        <v>3.0941803278688527</v>
      </c>
      <c r="AD142" s="11">
        <v>1.1912675678902711</v>
      </c>
      <c r="AE142" s="11">
        <v>0.27847418017460507</v>
      </c>
      <c r="AF142" s="11"/>
      <c r="AG142" s="11"/>
      <c r="AH142" s="11"/>
      <c r="AI142" s="11"/>
      <c r="AJ142" s="11"/>
      <c r="AK142" s="11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</row>
    <row r="143" spans="1:92" x14ac:dyDescent="0.2">
      <c r="A143" s="11">
        <v>1.5094655737704918</v>
      </c>
      <c r="B143" s="11">
        <v>0.33951272815438227</v>
      </c>
      <c r="C143" s="11">
        <v>0.8364007244004904</v>
      </c>
      <c r="D143" s="11"/>
      <c r="E143" s="11">
        <v>2.4931377049180328</v>
      </c>
      <c r="F143" s="11">
        <v>1.243346359728828E-2</v>
      </c>
      <c r="G143" s="11">
        <v>1.1430603163698492</v>
      </c>
      <c r="H143" s="11"/>
      <c r="I143" s="11">
        <v>2.8316000000000003</v>
      </c>
      <c r="J143" s="11">
        <v>0.96912417444359311</v>
      </c>
      <c r="K143" s="11">
        <v>0.21022744030643692</v>
      </c>
      <c r="L143" s="11"/>
      <c r="M143" s="11">
        <v>3.2630229508196726</v>
      </c>
      <c r="N143" s="11">
        <v>1.1892183170026966</v>
      </c>
      <c r="O143" s="11">
        <v>0.19046333329888784</v>
      </c>
      <c r="P143" s="11"/>
      <c r="Q143" s="11">
        <v>1.4876032786885247</v>
      </c>
      <c r="R143" s="11">
        <v>0.26658714352696944</v>
      </c>
      <c r="S143" s="11">
        <v>0.76422734557088468</v>
      </c>
      <c r="T143" s="11"/>
      <c r="U143" s="11">
        <v>1.8948622950819674</v>
      </c>
      <c r="V143" s="11">
        <v>5.1290986365527501E-2</v>
      </c>
      <c r="W143" s="11">
        <v>1.0777218383937694</v>
      </c>
      <c r="X143" s="11"/>
      <c r="Y143" s="11">
        <v>2.9004327868852462</v>
      </c>
      <c r="Z143" s="11">
        <v>1.6825304644813573E-2</v>
      </c>
      <c r="AA143" s="11">
        <v>1.124854147961287</v>
      </c>
      <c r="AB143" s="11"/>
      <c r="AC143" s="11">
        <v>3.1080000000000001</v>
      </c>
      <c r="AD143" s="11">
        <v>1.1753633278936202</v>
      </c>
      <c r="AE143" s="11">
        <v>0.27863786705427718</v>
      </c>
      <c r="AF143" s="11"/>
      <c r="AG143" s="11"/>
      <c r="AH143" s="11"/>
      <c r="AI143" s="11"/>
      <c r="AJ143" s="11"/>
      <c r="AK143" s="11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</row>
    <row r="144" spans="1:92" x14ac:dyDescent="0.2">
      <c r="A144" s="11">
        <v>1.5196622950819674</v>
      </c>
      <c r="B144" s="11">
        <v>0.33850726423099903</v>
      </c>
      <c r="C144" s="11">
        <v>0.83493057616097455</v>
      </c>
      <c r="D144" s="11"/>
      <c r="E144" s="11">
        <v>2.5016688524590167</v>
      </c>
      <c r="F144" s="11">
        <v>1.3082262539460234E-2</v>
      </c>
      <c r="G144" s="11">
        <v>1.1407829592765215</v>
      </c>
      <c r="H144" s="11"/>
      <c r="I144" s="11">
        <v>2.8488852459016396</v>
      </c>
      <c r="J144" s="11">
        <v>0.94944040334391955</v>
      </c>
      <c r="K144" s="11">
        <v>0.22190939146758765</v>
      </c>
      <c r="L144" s="11"/>
      <c r="M144" s="11">
        <v>3.2790491803278687</v>
      </c>
      <c r="N144" s="11">
        <v>1.2023286134177416</v>
      </c>
      <c r="O144" s="11">
        <v>0.17954471708619663</v>
      </c>
      <c r="P144" s="11"/>
      <c r="Q144" s="11">
        <v>1.4989573770491804</v>
      </c>
      <c r="R144" s="11">
        <v>0.26640295917415691</v>
      </c>
      <c r="S144" s="11">
        <v>0.76466198457391599</v>
      </c>
      <c r="T144" s="11"/>
      <c r="U144" s="11">
        <v>1.9038098360655737</v>
      </c>
      <c r="V144" s="11">
        <v>5.177099461539126E-2</v>
      </c>
      <c r="W144" s="11">
        <v>1.0736717851200364</v>
      </c>
      <c r="X144" s="11"/>
      <c r="Y144" s="11">
        <v>2.9090786885245903</v>
      </c>
      <c r="Z144" s="11">
        <v>1.4798756928135169E-2</v>
      </c>
      <c r="AA144" s="11">
        <v>1.1291442566250733</v>
      </c>
      <c r="AB144" s="11"/>
      <c r="AC144" s="11">
        <v>3.1219147540983605</v>
      </c>
      <c r="AD144" s="11">
        <v>1.159518918947221</v>
      </c>
      <c r="AE144" s="11">
        <v>0.2791114765985383</v>
      </c>
      <c r="AF144" s="11"/>
      <c r="AG144" s="11"/>
      <c r="AH144" s="11"/>
      <c r="AI144" s="11"/>
      <c r="AJ144" s="11"/>
      <c r="AK144" s="11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</row>
    <row r="145" spans="1:92" x14ac:dyDescent="0.2">
      <c r="A145" s="11">
        <v>1.5298786885245903</v>
      </c>
      <c r="B145" s="11">
        <v>0.3375450288584429</v>
      </c>
      <c r="C145" s="11">
        <v>0.8334540778208348</v>
      </c>
      <c r="D145" s="11"/>
      <c r="E145" s="11">
        <v>2.5102163934426232</v>
      </c>
      <c r="F145" s="11">
        <v>1.3715204110343731E-2</v>
      </c>
      <c r="G145" s="11">
        <v>1.1384844738537467</v>
      </c>
      <c r="H145" s="11"/>
      <c r="I145" s="11">
        <v>2.8660262295081966</v>
      </c>
      <c r="J145" s="11">
        <v>0.92908422478711206</v>
      </c>
      <c r="K145" s="11">
        <v>0.23431350087215141</v>
      </c>
      <c r="L145" s="11"/>
      <c r="M145" s="11"/>
      <c r="N145" s="11"/>
      <c r="O145" s="11"/>
      <c r="P145" s="11"/>
      <c r="Q145" s="11">
        <v>1.5103049180327868</v>
      </c>
      <c r="R145" s="11">
        <v>0.26622490232383739</v>
      </c>
      <c r="S145" s="11">
        <v>0.76515655323598586</v>
      </c>
      <c r="T145" s="11"/>
      <c r="U145" s="11">
        <v>1.9127901639344265</v>
      </c>
      <c r="V145" s="11">
        <v>5.2185747695503347E-2</v>
      </c>
      <c r="W145" s="11">
        <v>1.0696883599501008</v>
      </c>
      <c r="X145" s="11"/>
      <c r="Y145" s="11">
        <v>2.9176983606557378</v>
      </c>
      <c r="Z145" s="11">
        <v>1.2912259835282864E-2</v>
      </c>
      <c r="AA145" s="11">
        <v>1.13309137248639</v>
      </c>
      <c r="AB145" s="11"/>
      <c r="AC145" s="11">
        <v>3.1359311475409841</v>
      </c>
      <c r="AD145" s="11">
        <v>1.1436492554185862</v>
      </c>
      <c r="AE145" s="11">
        <v>0.27995659518718746</v>
      </c>
      <c r="AF145" s="11"/>
      <c r="AG145" s="11"/>
      <c r="AH145" s="11"/>
      <c r="AI145" s="11"/>
      <c r="AJ145" s="11"/>
      <c r="AK145" s="11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</row>
    <row r="146" spans="1:92" x14ac:dyDescent="0.2">
      <c r="A146" s="11">
        <v>1.5401147540983608</v>
      </c>
      <c r="B146" s="11">
        <v>0.33660668681061767</v>
      </c>
      <c r="C146" s="11">
        <v>0.8321302663414446</v>
      </c>
      <c r="D146" s="11"/>
      <c r="E146" s="11">
        <v>2.5187770491803279</v>
      </c>
      <c r="F146" s="11">
        <v>1.4338096738956403E-2</v>
      </c>
      <c r="G146" s="11">
        <v>1.1361249777067597</v>
      </c>
      <c r="H146" s="11"/>
      <c r="I146" s="11">
        <v>2.8830131147540983</v>
      </c>
      <c r="J146" s="11">
        <v>0.90796713550280217</v>
      </c>
      <c r="K146" s="11">
        <v>0.24740996642169613</v>
      </c>
      <c r="L146" s="11"/>
      <c r="M146" s="11"/>
      <c r="N146" s="11"/>
      <c r="O146" s="11"/>
      <c r="P146" s="11"/>
      <c r="Q146" s="11">
        <v>1.5216491803278689</v>
      </c>
      <c r="R146" s="11">
        <v>0.26605069895310279</v>
      </c>
      <c r="S146" s="11">
        <v>0.765601426368125</v>
      </c>
      <c r="T146" s="11"/>
      <c r="U146" s="11">
        <v>1.9218032786885249</v>
      </c>
      <c r="V146" s="11">
        <v>5.2565809563016826E-2</v>
      </c>
      <c r="W146" s="11">
        <v>1.0657431202750807</v>
      </c>
      <c r="X146" s="11"/>
      <c r="Y146" s="11">
        <v>2.9262918032786889</v>
      </c>
      <c r="Z146" s="11">
        <v>1.1214392042090413E-2</v>
      </c>
      <c r="AA146" s="11">
        <v>1.1367795534367415</v>
      </c>
      <c r="AB146" s="11"/>
      <c r="AC146" s="11">
        <v>3.1500327868852458</v>
      </c>
      <c r="AD146" s="11">
        <v>1.127826943766137</v>
      </c>
      <c r="AE146" s="11">
        <v>0.28108880807769993</v>
      </c>
      <c r="AF146" s="11"/>
      <c r="AG146" s="11"/>
      <c r="AH146" s="11"/>
      <c r="AI146" s="11"/>
      <c r="AJ146" s="11"/>
      <c r="AK146" s="11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</row>
    <row r="147" spans="1:92" x14ac:dyDescent="0.2">
      <c r="A147" s="11">
        <v>1.5503672131147543</v>
      </c>
      <c r="B147" s="11">
        <v>0.33546877267069181</v>
      </c>
      <c r="C147" s="11">
        <v>0.83081193004078191</v>
      </c>
      <c r="D147" s="11"/>
      <c r="E147" s="11">
        <v>2.5273573770491806</v>
      </c>
      <c r="F147" s="11">
        <v>1.4953833024280029E-2</v>
      </c>
      <c r="G147" s="11">
        <v>1.1337472879288724</v>
      </c>
      <c r="H147" s="11"/>
      <c r="I147" s="11">
        <v>2.8998360655737705</v>
      </c>
      <c r="J147" s="11">
        <v>0.8861676912123394</v>
      </c>
      <c r="K147" s="11">
        <v>0.26122058705788936</v>
      </c>
      <c r="L147" s="11"/>
      <c r="M147" s="11"/>
      <c r="N147" s="11"/>
      <c r="O147" s="11"/>
      <c r="P147" s="11"/>
      <c r="Q147" s="11">
        <v>1.5329836065573772</v>
      </c>
      <c r="R147" s="11">
        <v>0.26588108974001323</v>
      </c>
      <c r="S147" s="11">
        <v>0.76609880520234008</v>
      </c>
      <c r="T147" s="11"/>
      <c r="U147" s="11">
        <v>1.9308459016393444</v>
      </c>
      <c r="V147" s="11">
        <v>5.2926994428302218E-2</v>
      </c>
      <c r="W147" s="11">
        <v>1.0618839087497711</v>
      </c>
      <c r="X147" s="11"/>
      <c r="Y147" s="11">
        <v>2.9348622950819676</v>
      </c>
      <c r="Z147" s="11">
        <v>9.7282604445615775E-3</v>
      </c>
      <c r="AA147" s="11">
        <v>1.1401623605818583</v>
      </c>
      <c r="AB147" s="11"/>
      <c r="AC147" s="11">
        <v>3.1642229508196724</v>
      </c>
      <c r="AD147" s="11">
        <v>1.1120830131702939</v>
      </c>
      <c r="AE147" s="11">
        <v>0.28257174370085586</v>
      </c>
      <c r="AF147" s="11"/>
      <c r="AG147" s="11"/>
      <c r="AH147" s="11"/>
      <c r="AI147" s="11"/>
      <c r="AJ147" s="11"/>
      <c r="AK147" s="11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</row>
    <row r="148" spans="1:92" x14ac:dyDescent="0.2">
      <c r="A148" s="11">
        <v>1.5606393442622952</v>
      </c>
      <c r="B148" s="11">
        <v>0.33445120526323885</v>
      </c>
      <c r="C148" s="11">
        <v>0.82957404268259238</v>
      </c>
      <c r="D148" s="11"/>
      <c r="E148" s="11">
        <v>2.5359540983606559</v>
      </c>
      <c r="F148" s="11">
        <v>1.5563896703327919E-2</v>
      </c>
      <c r="G148" s="11">
        <v>1.1313198007607683</v>
      </c>
      <c r="H148" s="11"/>
      <c r="I148" s="11">
        <v>2.916481967213115</v>
      </c>
      <c r="J148" s="11">
        <v>0.86372560515511221</v>
      </c>
      <c r="K148" s="11">
        <v>0.27575141043846496</v>
      </c>
      <c r="L148" s="11"/>
      <c r="M148" s="11"/>
      <c r="N148" s="11"/>
      <c r="O148" s="11"/>
      <c r="P148" s="11"/>
      <c r="Q148" s="11">
        <v>1.5443180327868853</v>
      </c>
      <c r="R148" s="11">
        <v>0.26571427789015156</v>
      </c>
      <c r="S148" s="11">
        <v>0.76653920118351959</v>
      </c>
      <c r="T148" s="11"/>
      <c r="U148" s="11">
        <v>1.9399213114754099</v>
      </c>
      <c r="V148" s="11">
        <v>5.3276073244551872E-2</v>
      </c>
      <c r="W148" s="11">
        <v>1.0580198011375619</v>
      </c>
      <c r="X148" s="11"/>
      <c r="Y148" s="11">
        <v>2.9434131147540987</v>
      </c>
      <c r="Z148" s="11">
        <v>8.3514290757078832E-3</v>
      </c>
      <c r="AA148" s="11">
        <v>1.1432599773542136</v>
      </c>
      <c r="AB148" s="11"/>
      <c r="AC148" s="11">
        <v>3.1784885245901644</v>
      </c>
      <c r="AD148" s="11">
        <v>1.0963310604963505</v>
      </c>
      <c r="AE148" s="11">
        <v>0.28436562476190186</v>
      </c>
      <c r="AF148" s="11"/>
      <c r="AG148" s="11"/>
      <c r="AH148" s="11"/>
      <c r="AI148" s="11"/>
      <c r="AJ148" s="11"/>
      <c r="AK148" s="11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</row>
    <row r="149" spans="1:92" x14ac:dyDescent="0.2">
      <c r="A149" s="11">
        <v>1.5709278688524593</v>
      </c>
      <c r="B149" s="11">
        <v>0.33350093679171772</v>
      </c>
      <c r="C149" s="11">
        <v>0.82830450063879668</v>
      </c>
      <c r="D149" s="11"/>
      <c r="E149" s="11">
        <v>2.5445639344262294</v>
      </c>
      <c r="F149" s="11">
        <v>1.6169045250648977E-2</v>
      </c>
      <c r="G149" s="11">
        <v>1.1288639022884173</v>
      </c>
      <c r="H149" s="11"/>
      <c r="I149" s="11">
        <v>2.9329475409836068</v>
      </c>
      <c r="J149" s="11">
        <v>0.84055634803650792</v>
      </c>
      <c r="K149" s="11">
        <v>0.29104420159475425</v>
      </c>
      <c r="L149" s="11"/>
      <c r="M149" s="11"/>
      <c r="N149" s="11"/>
      <c r="O149" s="11"/>
      <c r="P149" s="11"/>
      <c r="Q149" s="11">
        <v>1.55564262295082</v>
      </c>
      <c r="R149" s="11">
        <v>0.26555188128814333</v>
      </c>
      <c r="S149" s="11">
        <v>0.76695438543809424</v>
      </c>
      <c r="T149" s="11"/>
      <c r="U149" s="11">
        <v>1.949026229508197</v>
      </c>
      <c r="V149" s="11">
        <v>5.361767609179717E-2</v>
      </c>
      <c r="W149" s="11">
        <v>1.0542281497349937</v>
      </c>
      <c r="X149" s="11"/>
      <c r="Y149" s="11">
        <v>2.9519442622950822</v>
      </c>
      <c r="Z149" s="11">
        <v>7.089085710281719E-3</v>
      </c>
      <c r="AA149" s="11">
        <v>1.1460588925807638</v>
      </c>
      <c r="AB149" s="11"/>
      <c r="AC149" s="11">
        <v>3.1928262295081971</v>
      </c>
      <c r="AD149" s="11">
        <v>1.080637413750724</v>
      </c>
      <c r="AE149" s="11">
        <v>0.28648573721720871</v>
      </c>
      <c r="AF149" s="11"/>
      <c r="AG149" s="11"/>
      <c r="AH149" s="11"/>
      <c r="AI149" s="11"/>
      <c r="AJ149" s="11"/>
      <c r="AK149" s="11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</row>
    <row r="150" spans="1:92" x14ac:dyDescent="0.2">
      <c r="A150" s="11">
        <v>1.5812360655737707</v>
      </c>
      <c r="B150" s="11">
        <v>0.33258293770856862</v>
      </c>
      <c r="C150" s="11">
        <v>0.82709697480024147</v>
      </c>
      <c r="D150" s="11"/>
      <c r="E150" s="11">
        <v>2.553193442622951</v>
      </c>
      <c r="F150" s="11">
        <v>1.6769629603657084E-2</v>
      </c>
      <c r="G150" s="11">
        <v>1.1263638639672862</v>
      </c>
      <c r="H150" s="11"/>
      <c r="I150" s="11">
        <v>2.9492163934426232</v>
      </c>
      <c r="J150" s="11">
        <v>0.81673200248785727</v>
      </c>
      <c r="K150" s="11">
        <v>0.30702807070013965</v>
      </c>
      <c r="L150" s="11"/>
      <c r="M150" s="11"/>
      <c r="N150" s="11"/>
      <c r="O150" s="11"/>
      <c r="P150" s="11"/>
      <c r="Q150" s="11">
        <v>1.5669672131147543</v>
      </c>
      <c r="R150" s="11">
        <v>0.26539183199110278</v>
      </c>
      <c r="S150" s="11">
        <v>0.76742623370009266</v>
      </c>
      <c r="T150" s="11"/>
      <c r="U150" s="11">
        <v>1.9581639344262298</v>
      </c>
      <c r="V150" s="11">
        <v>5.3953500110168605E-2</v>
      </c>
      <c r="W150" s="11">
        <v>1.0504717640231358</v>
      </c>
      <c r="X150" s="11"/>
      <c r="Y150" s="11">
        <v>2.9604590163934432</v>
      </c>
      <c r="Z150" s="11">
        <v>5.9994517105635267E-3</v>
      </c>
      <c r="AA150" s="11">
        <v>1.1486030686671707</v>
      </c>
      <c r="AB150" s="11"/>
      <c r="AC150" s="11">
        <v>3.2072327868852462</v>
      </c>
      <c r="AD150" s="11">
        <v>1.0649263972050345</v>
      </c>
      <c r="AE150" s="11">
        <v>0.28889776063798384</v>
      </c>
      <c r="AF150" s="11"/>
      <c r="AG150" s="11"/>
      <c r="AH150" s="11"/>
      <c r="AI150" s="11"/>
      <c r="AJ150" s="11"/>
      <c r="AK150" s="11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</row>
    <row r="151" spans="1:92" x14ac:dyDescent="0.2">
      <c r="A151" s="11">
        <v>1.5915573770491807</v>
      </c>
      <c r="B151" s="11">
        <v>0.33168902493183544</v>
      </c>
      <c r="C151" s="11">
        <v>0.82599867351572442</v>
      </c>
      <c r="D151" s="11"/>
      <c r="E151" s="11">
        <v>2.5618426229508198</v>
      </c>
      <c r="F151" s="11">
        <v>1.736588607874566E-2</v>
      </c>
      <c r="G151" s="11">
        <v>1.1238331110415463</v>
      </c>
      <c r="H151" s="11"/>
      <c r="I151" s="11">
        <v>2.9652852459016392</v>
      </c>
      <c r="J151" s="11">
        <v>0.79229473908486114</v>
      </c>
      <c r="K151" s="11">
        <v>0.32378947459168639</v>
      </c>
      <c r="L151" s="11"/>
      <c r="M151" s="11"/>
      <c r="N151" s="11"/>
      <c r="O151" s="11"/>
      <c r="P151" s="11"/>
      <c r="Q151" s="11">
        <v>1.578281967213115</v>
      </c>
      <c r="R151" s="11">
        <v>0.26523573244621451</v>
      </c>
      <c r="S151" s="11">
        <v>0.76785286155997456</v>
      </c>
      <c r="T151" s="11"/>
      <c r="U151" s="11">
        <v>1.9673344262295083</v>
      </c>
      <c r="V151" s="11">
        <v>5.4115020394998339E-2</v>
      </c>
      <c r="W151" s="11">
        <v>1.0467755503639036</v>
      </c>
      <c r="X151" s="11"/>
      <c r="Y151" s="11">
        <v>2.9689573770491804</v>
      </c>
      <c r="Z151" s="11">
        <v>4.9985509358995107E-3</v>
      </c>
      <c r="AA151" s="11">
        <v>1.1508991567701929</v>
      </c>
      <c r="AB151" s="11"/>
      <c r="AC151" s="11">
        <v>3.2216983606557381</v>
      </c>
      <c r="AD151" s="11">
        <v>1.0492703004198689</v>
      </c>
      <c r="AE151" s="11">
        <v>0.29165740629510478</v>
      </c>
      <c r="AF151" s="11"/>
      <c r="AG151" s="11"/>
      <c r="AH151" s="11"/>
      <c r="AI151" s="11"/>
      <c r="AJ151" s="11"/>
      <c r="AK151" s="11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</row>
    <row r="152" spans="1:92" x14ac:dyDescent="0.2">
      <c r="A152" s="11">
        <v>1.6018950819672131</v>
      </c>
      <c r="B152" s="11">
        <v>0.33081214510658297</v>
      </c>
      <c r="C152" s="11">
        <v>0.82480842103198382</v>
      </c>
      <c r="D152" s="11"/>
      <c r="E152" s="11">
        <v>2.5705049180327872</v>
      </c>
      <c r="F152" s="11">
        <v>1.782856550051615E-2</v>
      </c>
      <c r="G152" s="11">
        <v>1.1213525417888031</v>
      </c>
      <c r="H152" s="11"/>
      <c r="I152" s="11">
        <v>2.9811409836065574</v>
      </c>
      <c r="J152" s="11">
        <v>0.76737884621073715</v>
      </c>
      <c r="K152" s="11">
        <v>0.34120961765827168</v>
      </c>
      <c r="L152" s="11"/>
      <c r="M152" s="11"/>
      <c r="N152" s="11"/>
      <c r="O152" s="11"/>
      <c r="P152" s="11"/>
      <c r="Q152" s="11">
        <v>1.5895967213114757</v>
      </c>
      <c r="R152" s="11">
        <v>0.26508155620906815</v>
      </c>
      <c r="S152" s="11">
        <v>0.76825258062902735</v>
      </c>
      <c r="T152" s="11"/>
      <c r="U152" s="11">
        <v>1.9765344262295084</v>
      </c>
      <c r="V152" s="11">
        <v>5.4358133527062716E-2</v>
      </c>
      <c r="W152" s="11">
        <v>1.0431444588813019</v>
      </c>
      <c r="X152" s="11"/>
      <c r="Y152" s="11">
        <v>2.9774393442622951</v>
      </c>
      <c r="Z152" s="11">
        <v>4.1561941117625664E-3</v>
      </c>
      <c r="AA152" s="11">
        <v>1.1529906496131461</v>
      </c>
      <c r="AB152" s="11"/>
      <c r="AC152" s="11">
        <v>3.2362196721311474</v>
      </c>
      <c r="AD152" s="11">
        <v>1.0337040614617372</v>
      </c>
      <c r="AE152" s="11">
        <v>0.29468147616585244</v>
      </c>
      <c r="AF152" s="11"/>
      <c r="AG152" s="11"/>
      <c r="AH152" s="11"/>
      <c r="AI152" s="11"/>
      <c r="AJ152" s="11"/>
      <c r="AK152" s="11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</row>
    <row r="153" spans="1:92" x14ac:dyDescent="0.2">
      <c r="A153" s="11">
        <v>1.6122491803278691</v>
      </c>
      <c r="B153" s="11">
        <v>0.32994315554735032</v>
      </c>
      <c r="C153" s="11">
        <v>0.82372518983608789</v>
      </c>
      <c r="D153" s="11"/>
      <c r="E153" s="11">
        <v>2.5791901639344266</v>
      </c>
      <c r="F153" s="11">
        <v>1.8416863800710465E-2</v>
      </c>
      <c r="G153" s="11">
        <v>1.1187754588948238</v>
      </c>
      <c r="H153" s="11"/>
      <c r="I153" s="11">
        <v>2.9967803278688527</v>
      </c>
      <c r="J153" s="11">
        <v>0.741939848899687</v>
      </c>
      <c r="K153" s="11">
        <v>0.35934324367069465</v>
      </c>
      <c r="L153" s="11"/>
      <c r="M153" s="11"/>
      <c r="N153" s="11"/>
      <c r="O153" s="11"/>
      <c r="P153" s="11"/>
      <c r="Q153" s="11">
        <v>1.6009016393442623</v>
      </c>
      <c r="R153" s="11">
        <v>0.26513925465202476</v>
      </c>
      <c r="S153" s="11">
        <v>0.76863983249848533</v>
      </c>
      <c r="T153" s="11"/>
      <c r="U153" s="11">
        <v>1.9857639344262297</v>
      </c>
      <c r="V153" s="11">
        <v>5.4472316394563507E-2</v>
      </c>
      <c r="W153" s="11">
        <v>1.039617557029429</v>
      </c>
      <c r="X153" s="11"/>
      <c r="Y153" s="11">
        <v>2.9859114754098361</v>
      </c>
      <c r="Z153" s="11">
        <v>3.3948133108891334E-3</v>
      </c>
      <c r="AA153" s="11">
        <v>1.1548221538745342</v>
      </c>
      <c r="AB153" s="11"/>
      <c r="AC153" s="11">
        <v>3.2507868852459016</v>
      </c>
      <c r="AD153" s="11">
        <v>1.0180417965582762</v>
      </c>
      <c r="AE153" s="11">
        <v>0.29803833670218849</v>
      </c>
      <c r="AF153" s="11"/>
      <c r="AG153" s="11"/>
      <c r="AH153" s="11"/>
      <c r="AI153" s="11"/>
      <c r="AJ153" s="11"/>
      <c r="AK153" s="11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</row>
    <row r="154" spans="1:92" x14ac:dyDescent="0.2">
      <c r="A154" s="11">
        <v>1.6226196721311477</v>
      </c>
      <c r="B154" s="11">
        <v>0.32908485997333198</v>
      </c>
      <c r="C154" s="11">
        <v>0.82269362800714207</v>
      </c>
      <c r="D154" s="11"/>
      <c r="E154" s="11">
        <v>2.5878885245901642</v>
      </c>
      <c r="F154" s="11">
        <v>1.8936833777697278E-2</v>
      </c>
      <c r="G154" s="11">
        <v>1.1162068082143897</v>
      </c>
      <c r="H154" s="11"/>
      <c r="I154" s="11">
        <v>3.0121934426229506</v>
      </c>
      <c r="J154" s="11">
        <v>0.7160695127309511</v>
      </c>
      <c r="K154" s="11">
        <v>0.37817609459669027</v>
      </c>
      <c r="L154" s="11"/>
      <c r="M154" s="11"/>
      <c r="N154" s="11"/>
      <c r="O154" s="11"/>
      <c r="P154" s="11"/>
      <c r="Q154" s="11">
        <v>1.6122065573770492</v>
      </c>
      <c r="R154" s="11">
        <v>0.2648866731172172</v>
      </c>
      <c r="S154" s="11">
        <v>0.76908978643634252</v>
      </c>
      <c r="T154" s="11"/>
      <c r="U154" s="11">
        <v>1.9950262295081969</v>
      </c>
      <c r="V154" s="11">
        <v>5.4688629672933115E-2</v>
      </c>
      <c r="W154" s="11">
        <v>1.0360364354889693</v>
      </c>
      <c r="X154" s="11"/>
      <c r="Y154" s="11">
        <v>2.994370491803279</v>
      </c>
      <c r="Z154" s="11">
        <v>2.6757266391402366E-3</v>
      </c>
      <c r="AA154" s="11">
        <v>1.1564032650856395</v>
      </c>
      <c r="AB154" s="11"/>
      <c r="AC154" s="11">
        <v>3.2653934426229512</v>
      </c>
      <c r="AD154" s="11">
        <v>1.0023966022802173</v>
      </c>
      <c r="AE154" s="11">
        <v>0.3017163532132951</v>
      </c>
      <c r="AF154" s="11"/>
      <c r="AG154" s="11"/>
      <c r="AH154" s="11"/>
      <c r="AI154" s="11"/>
      <c r="AJ154" s="11"/>
      <c r="AK154" s="11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</row>
    <row r="155" spans="1:92" x14ac:dyDescent="0.2">
      <c r="A155" s="11">
        <v>1.6330032786885247</v>
      </c>
      <c r="B155" s="11">
        <v>0.32813589631360768</v>
      </c>
      <c r="C155" s="11">
        <v>0.82172870042033241</v>
      </c>
      <c r="D155" s="11"/>
      <c r="E155" s="11">
        <v>2.5966098360655741</v>
      </c>
      <c r="F155" s="11">
        <v>1.942112359017608E-2</v>
      </c>
      <c r="G155" s="11">
        <v>1.1136439213645675</v>
      </c>
      <c r="H155" s="11"/>
      <c r="I155" s="11">
        <v>3.0273770491803278</v>
      </c>
      <c r="J155" s="11">
        <v>0.68981332153006192</v>
      </c>
      <c r="K155" s="11">
        <v>0.3975822973013462</v>
      </c>
      <c r="L155" s="11"/>
      <c r="M155" s="11"/>
      <c r="N155" s="11"/>
      <c r="O155" s="11"/>
      <c r="P155" s="11"/>
      <c r="Q155" s="11">
        <v>1.6235016393442623</v>
      </c>
      <c r="R155" s="11">
        <v>0.26489531060048366</v>
      </c>
      <c r="S155" s="11">
        <v>0.76942690916284007</v>
      </c>
      <c r="T155" s="11"/>
      <c r="U155" s="11">
        <v>2.0043147540983606</v>
      </c>
      <c r="V155" s="11">
        <v>5.4788192278174684E-2</v>
      </c>
      <c r="W155" s="11">
        <v>1.0326061810962672</v>
      </c>
      <c r="X155" s="11"/>
      <c r="Y155" s="11">
        <v>3.002822950819672</v>
      </c>
      <c r="Z155" s="11">
        <v>2.0903747988212057E-3</v>
      </c>
      <c r="AA155" s="11">
        <v>1.1577837496531862</v>
      </c>
      <c r="AB155" s="11"/>
      <c r="AC155" s="11">
        <v>3.2800327868852457</v>
      </c>
      <c r="AD155" s="11">
        <v>0.98682583618977082</v>
      </c>
      <c r="AE155" s="11">
        <v>0.30568228447656265</v>
      </c>
      <c r="AF155" s="11"/>
      <c r="AG155" s="11"/>
      <c r="AH155" s="11"/>
      <c r="AI155" s="11"/>
      <c r="AJ155" s="11"/>
      <c r="AK155" s="11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</row>
    <row r="156" spans="1:92" x14ac:dyDescent="0.2">
      <c r="A156" s="11">
        <v>1.6434</v>
      </c>
      <c r="B156" s="11">
        <v>0.32734666608723068</v>
      </c>
      <c r="C156" s="11">
        <v>0.82072789482272646</v>
      </c>
      <c r="D156" s="11"/>
      <c r="E156" s="11">
        <v>2.6053475409836069</v>
      </c>
      <c r="F156" s="11">
        <v>2.00138469156197E-2</v>
      </c>
      <c r="G156" s="11">
        <v>1.1110456548976246</v>
      </c>
      <c r="H156" s="11"/>
      <c r="I156" s="11">
        <v>3.0423278688524591</v>
      </c>
      <c r="J156" s="11">
        <v>0.6634107911827406</v>
      </c>
      <c r="K156" s="11">
        <v>0.41753458607677202</v>
      </c>
      <c r="L156" s="11"/>
      <c r="M156" s="11"/>
      <c r="N156" s="11"/>
      <c r="O156" s="11"/>
      <c r="P156" s="11"/>
      <c r="Q156" s="11">
        <v>1.6347967213114756</v>
      </c>
      <c r="R156" s="11">
        <v>0.26482738478859197</v>
      </c>
      <c r="S156" s="11">
        <v>0.76977596767137624</v>
      </c>
      <c r="T156" s="11"/>
      <c r="U156" s="11">
        <v>2.0136393442622955</v>
      </c>
      <c r="V156" s="11">
        <v>5.4828982864305757E-2</v>
      </c>
      <c r="W156" s="11">
        <v>1.0292007935893952</v>
      </c>
      <c r="X156" s="11"/>
      <c r="Y156" s="11">
        <v>3.0112622950819676</v>
      </c>
      <c r="Z156" s="11">
        <v>1.5729608723976979E-3</v>
      </c>
      <c r="AA156" s="11">
        <v>1.1589762512311621</v>
      </c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</row>
    <row r="157" spans="1:92" x14ac:dyDescent="0.2">
      <c r="A157" s="11">
        <v>1.6538131147540984</v>
      </c>
      <c r="B157" s="11">
        <v>0.32643770142691614</v>
      </c>
      <c r="C157" s="11">
        <v>0.81978186415025844</v>
      </c>
      <c r="D157" s="11"/>
      <c r="E157" s="11">
        <v>2.6141049180327869</v>
      </c>
      <c r="F157" s="11">
        <v>2.0530652669606509E-2</v>
      </c>
      <c r="G157" s="11">
        <v>1.1084815647369739</v>
      </c>
      <c r="H157" s="11"/>
      <c r="I157" s="11">
        <v>3.0570426229508199</v>
      </c>
      <c r="J157" s="11">
        <v>0.63676079609096448</v>
      </c>
      <c r="K157" s="11">
        <v>0.43802616566335706</v>
      </c>
      <c r="L157" s="11"/>
      <c r="M157" s="11"/>
      <c r="N157" s="11"/>
      <c r="O157" s="11"/>
      <c r="P157" s="11"/>
      <c r="Q157" s="11">
        <v>1.6460852459016393</v>
      </c>
      <c r="R157" s="11">
        <v>0.26472391901313391</v>
      </c>
      <c r="S157" s="11">
        <v>0.77020317833778162</v>
      </c>
      <c r="T157" s="11"/>
      <c r="U157" s="11">
        <v>2.0229901639344261</v>
      </c>
      <c r="V157" s="11">
        <v>5.4840264774875309E-2</v>
      </c>
      <c r="W157" s="11">
        <v>1.025872815380336</v>
      </c>
      <c r="X157" s="11"/>
      <c r="Y157" s="11">
        <v>3.0196983606557377</v>
      </c>
      <c r="Z157" s="11">
        <v>1.2008015414491041E-3</v>
      </c>
      <c r="AA157" s="11">
        <v>1.1598477834173477</v>
      </c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</row>
    <row r="158" spans="1:92" x14ac:dyDescent="0.2">
      <c r="A158" s="11">
        <v>1.6642393442622951</v>
      </c>
      <c r="B158" s="11">
        <v>0.3256774506403724</v>
      </c>
      <c r="C158" s="11">
        <v>0.8188652203775596</v>
      </c>
      <c r="D158" s="11"/>
      <c r="E158" s="11">
        <v>2.6228786885245903</v>
      </c>
      <c r="F158" s="11">
        <v>2.1008367585181053E-2</v>
      </c>
      <c r="G158" s="11">
        <v>1.1058893586578709</v>
      </c>
      <c r="H158" s="11"/>
      <c r="I158" s="11">
        <v>3.0715147540983607</v>
      </c>
      <c r="J158" s="11">
        <v>0.61013896838039738</v>
      </c>
      <c r="K158" s="11">
        <v>0.45892548724108961</v>
      </c>
      <c r="L158" s="11"/>
      <c r="M158" s="11"/>
      <c r="N158" s="11"/>
      <c r="O158" s="11"/>
      <c r="P158" s="11"/>
      <c r="Q158" s="11">
        <v>1.6573672131147541</v>
      </c>
      <c r="R158" s="11">
        <v>0.26480439268078054</v>
      </c>
      <c r="S158" s="11">
        <v>0.77052589415719919</v>
      </c>
      <c r="T158" s="11"/>
      <c r="U158" s="11">
        <v>2.0323704918032788</v>
      </c>
      <c r="V158" s="11">
        <v>5.5000279744071928E-2</v>
      </c>
      <c r="W158" s="11">
        <v>1.0225409608015252</v>
      </c>
      <c r="X158" s="11"/>
      <c r="Y158" s="11">
        <v>3.0281278688524589</v>
      </c>
      <c r="Z158" s="11">
        <v>9.016969915915167E-4</v>
      </c>
      <c r="AA158" s="11">
        <v>1.1606750044105349</v>
      </c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</row>
    <row r="159" spans="1:92" x14ac:dyDescent="0.2">
      <c r="A159" s="11">
        <v>1.6746786885245903</v>
      </c>
      <c r="B159" s="11">
        <v>0.32479076421591618</v>
      </c>
      <c r="C159" s="11">
        <v>0.81796749808932989</v>
      </c>
      <c r="D159" s="11"/>
      <c r="E159" s="11">
        <v>2.6316754098360655</v>
      </c>
      <c r="F159" s="11">
        <v>2.1465015037210738E-2</v>
      </c>
      <c r="G159" s="11">
        <v>1.1032920403330757</v>
      </c>
      <c r="H159" s="11"/>
      <c r="I159" s="11">
        <v>3.0857508196721315</v>
      </c>
      <c r="J159" s="11">
        <v>0.58367444247369082</v>
      </c>
      <c r="K159" s="11">
        <v>0.48018272070763457</v>
      </c>
      <c r="L159" s="11"/>
      <c r="M159" s="11"/>
      <c r="N159" s="11"/>
      <c r="O159" s="11"/>
      <c r="P159" s="11"/>
      <c r="Q159" s="11">
        <v>1.6686491803278691</v>
      </c>
      <c r="R159" s="11">
        <v>0.26477499807641497</v>
      </c>
      <c r="S159" s="11">
        <v>0.77086339618362865</v>
      </c>
      <c r="T159" s="11"/>
      <c r="U159" s="11">
        <v>2.0417836065573769</v>
      </c>
      <c r="V159" s="11">
        <v>5.490682937246226E-2</v>
      </c>
      <c r="W159" s="11">
        <v>1.0193194573406279</v>
      </c>
      <c r="X159" s="11"/>
      <c r="Y159" s="11">
        <v>3.0365508196721316</v>
      </c>
      <c r="Z159" s="11">
        <v>9.6816466495197519E-4</v>
      </c>
      <c r="AA159" s="11">
        <v>1.1612490501293398</v>
      </c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</row>
    <row r="160" spans="1:92" x14ac:dyDescent="0.2">
      <c r="A160" s="11">
        <v>1.6851311475409836</v>
      </c>
      <c r="B160" s="11">
        <v>0.32404789307116016</v>
      </c>
      <c r="C160" s="11">
        <v>0.81707947779927936</v>
      </c>
      <c r="D160" s="11"/>
      <c r="E160" s="11">
        <v>2.6404885245901641</v>
      </c>
      <c r="F160" s="11">
        <v>2.190948596036706E-2</v>
      </c>
      <c r="G160" s="11">
        <v>1.1006894365745008</v>
      </c>
      <c r="H160" s="11"/>
      <c r="I160" s="11">
        <v>3.0997442622950819</v>
      </c>
      <c r="J160" s="11">
        <v>0.557320327378382</v>
      </c>
      <c r="K160" s="11">
        <v>0.50172690589211477</v>
      </c>
      <c r="L160" s="11"/>
      <c r="M160" s="11"/>
      <c r="N160" s="11"/>
      <c r="O160" s="11"/>
      <c r="P160" s="11"/>
      <c r="Q160" s="11">
        <v>1.6799245901639346</v>
      </c>
      <c r="R160" s="11">
        <v>0.26469272385004783</v>
      </c>
      <c r="S160" s="11">
        <v>0.7712788298360852</v>
      </c>
      <c r="T160" s="11"/>
      <c r="U160" s="11">
        <v>2.0512229508196724</v>
      </c>
      <c r="V160" s="11">
        <v>5.5012525833090145E-2</v>
      </c>
      <c r="W160" s="11">
        <v>1.0161097407951469</v>
      </c>
      <c r="X160" s="11"/>
      <c r="Y160" s="11">
        <v>3.0449737704918034</v>
      </c>
      <c r="Z160" s="11">
        <v>7.7890219533499172E-4</v>
      </c>
      <c r="AA160" s="11">
        <v>1.1616919775613812</v>
      </c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</row>
    <row r="161" spans="1:92" x14ac:dyDescent="0.2">
      <c r="A161" s="11">
        <v>1.6955967213114755</v>
      </c>
      <c r="B161" s="11">
        <v>0.32317996780222569</v>
      </c>
      <c r="C161" s="11">
        <v>0.81626774592667828</v>
      </c>
      <c r="D161" s="11"/>
      <c r="E161" s="11">
        <v>2.6493213114754099</v>
      </c>
      <c r="F161" s="11">
        <v>2.2283754557688107E-2</v>
      </c>
      <c r="G161" s="11">
        <v>1.0981446173854483</v>
      </c>
      <c r="H161" s="11"/>
      <c r="I161" s="11">
        <v>3.1135016393442627</v>
      </c>
      <c r="J161" s="11">
        <v>0.53126320420345363</v>
      </c>
      <c r="K161" s="11">
        <v>0.52348434031817426</v>
      </c>
      <c r="L161" s="11"/>
      <c r="M161" s="11"/>
      <c r="N161" s="11"/>
      <c r="O161" s="11"/>
      <c r="P161" s="11"/>
      <c r="Q161" s="11">
        <v>1.6911934426229511</v>
      </c>
      <c r="R161" s="11">
        <v>0.26478227771464413</v>
      </c>
      <c r="S161" s="11">
        <v>0.77155846855354271</v>
      </c>
      <c r="T161" s="11"/>
      <c r="U161" s="11">
        <v>2.0606950819672134</v>
      </c>
      <c r="V161" s="11">
        <v>5.4892706324908926E-2</v>
      </c>
      <c r="W161" s="11">
        <v>1.0130239609363714</v>
      </c>
      <c r="X161" s="11"/>
      <c r="Y161" s="11">
        <v>3.0533901639344263</v>
      </c>
      <c r="Z161" s="11">
        <v>7.9006394724217134E-4</v>
      </c>
      <c r="AA161" s="11">
        <v>1.1619948524974102</v>
      </c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</row>
    <row r="162" spans="1:92" x14ac:dyDescent="0.2">
      <c r="A162" s="11">
        <v>1.7060754098360655</v>
      </c>
      <c r="B162" s="11">
        <v>0.3224511164480679</v>
      </c>
      <c r="C162" s="11">
        <v>0.81549579858132437</v>
      </c>
      <c r="D162" s="11"/>
      <c r="E162" s="11">
        <v>2.6581737704918038</v>
      </c>
      <c r="F162" s="11">
        <v>2.2746892736626785E-2</v>
      </c>
      <c r="G162" s="11">
        <v>1.0955765455001478</v>
      </c>
      <c r="H162" s="11"/>
      <c r="I162" s="11">
        <v>3.1270229508196721</v>
      </c>
      <c r="J162" s="11">
        <v>0.50559050408886741</v>
      </c>
      <c r="K162" s="11">
        <v>0.54535388349606029</v>
      </c>
      <c r="L162" s="11"/>
      <c r="M162" s="11"/>
      <c r="N162" s="11"/>
      <c r="O162" s="11"/>
      <c r="P162" s="11"/>
      <c r="Q162" s="11">
        <v>1.7024590163934428</v>
      </c>
      <c r="R162" s="11">
        <v>0.26476034972403062</v>
      </c>
      <c r="S162" s="11">
        <v>0.77190598505751895</v>
      </c>
      <c r="T162" s="11"/>
      <c r="U162" s="11">
        <v>2.0701934426229509</v>
      </c>
      <c r="V162" s="11">
        <v>5.4822638331694366E-2</v>
      </c>
      <c r="W162" s="11">
        <v>1.0099443776429338</v>
      </c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</row>
    <row r="163" spans="1:92" x14ac:dyDescent="0.2">
      <c r="A163" s="11">
        <v>1.716567213114754</v>
      </c>
      <c r="B163" s="11">
        <v>0.32179237310996323</v>
      </c>
      <c r="C163" s="11">
        <v>0.81460973494254763</v>
      </c>
      <c r="D163" s="11"/>
      <c r="E163" s="11">
        <v>2.6670459016393444</v>
      </c>
      <c r="F163" s="11">
        <v>2.3127858456194958E-2</v>
      </c>
      <c r="G163" s="11">
        <v>1.0929889414349514</v>
      </c>
      <c r="H163" s="11"/>
      <c r="I163" s="11">
        <v>3.140311475409836</v>
      </c>
      <c r="J163" s="11">
        <v>0.48033636437436195</v>
      </c>
      <c r="K163" s="11">
        <v>0.56727482908540761</v>
      </c>
      <c r="L163" s="11"/>
      <c r="M163" s="11"/>
      <c r="N163" s="11"/>
      <c r="O163" s="11"/>
      <c r="P163" s="11"/>
      <c r="Q163" s="11">
        <v>1.71372131147541</v>
      </c>
      <c r="R163" s="11">
        <v>0.26468403878357744</v>
      </c>
      <c r="S163" s="11">
        <v>0.77228624611041718</v>
      </c>
      <c r="T163" s="11"/>
      <c r="U163" s="11">
        <v>2.0797213114754096</v>
      </c>
      <c r="V163" s="11">
        <v>5.4777109210700531E-2</v>
      </c>
      <c r="W163" s="11">
        <v>1.0069420183913973</v>
      </c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</row>
    <row r="164" spans="1:92" x14ac:dyDescent="0.2">
      <c r="A164" s="11">
        <v>1.7270688524590163</v>
      </c>
      <c r="B164" s="11">
        <v>0.32098022778965063</v>
      </c>
      <c r="C164" s="11">
        <v>0.81390615244739262</v>
      </c>
      <c r="D164" s="11"/>
      <c r="E164" s="11">
        <v>2.6759377049180326</v>
      </c>
      <c r="F164" s="11">
        <v>2.3591004680466834E-2</v>
      </c>
      <c r="G164" s="11">
        <v>1.0903931895043824</v>
      </c>
      <c r="H164" s="11"/>
      <c r="I164" s="11">
        <v>3.1533737704918035</v>
      </c>
      <c r="J164" s="11">
        <v>0.45572703880223409</v>
      </c>
      <c r="K164" s="11">
        <v>0.58915621059098799</v>
      </c>
      <c r="L164" s="11"/>
      <c r="M164" s="11"/>
      <c r="N164" s="11"/>
      <c r="O164" s="11"/>
      <c r="P164" s="11"/>
      <c r="Q164" s="11">
        <v>1.724977049180328</v>
      </c>
      <c r="R164" s="11">
        <v>0.26477500969502016</v>
      </c>
      <c r="S164" s="11">
        <v>0.77254773460617765</v>
      </c>
      <c r="T164" s="11"/>
      <c r="U164" s="11">
        <v>2.0892754098360657</v>
      </c>
      <c r="V164" s="11">
        <v>5.4743589664862598E-2</v>
      </c>
      <c r="W164" s="11">
        <v>1.0039262395552992</v>
      </c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</row>
    <row r="165" spans="1:92" x14ac:dyDescent="0.2">
      <c r="A165" s="11">
        <v>1.7375803278688526</v>
      </c>
      <c r="B165" s="11">
        <v>0.32028820879637576</v>
      </c>
      <c r="C165" s="11">
        <v>0.81316049534975743</v>
      </c>
      <c r="D165" s="11"/>
      <c r="E165" s="11">
        <v>2.6848459016393442</v>
      </c>
      <c r="F165" s="11">
        <v>2.390740302805985E-2</v>
      </c>
      <c r="G165" s="11">
        <v>1.0878644610206589</v>
      </c>
      <c r="H165" s="11"/>
      <c r="I165" s="11">
        <v>3.1662131147540986</v>
      </c>
      <c r="J165" s="11">
        <v>0.43175782914025046</v>
      </c>
      <c r="K165" s="11">
        <v>0.61095211326063437</v>
      </c>
      <c r="L165" s="11"/>
      <c r="M165" s="11"/>
      <c r="N165" s="11"/>
      <c r="O165" s="11"/>
      <c r="P165" s="11"/>
      <c r="Q165" s="11">
        <v>1.7362327868852461</v>
      </c>
      <c r="R165" s="11">
        <v>0.26475560277083515</v>
      </c>
      <c r="S165" s="11">
        <v>0.77288050569265443</v>
      </c>
      <c r="T165" s="11"/>
      <c r="U165" s="11">
        <v>2.0988590163934426</v>
      </c>
      <c r="V165" s="11">
        <v>5.4557015534897418E-2</v>
      </c>
      <c r="W165" s="11">
        <v>1.0010724451673694</v>
      </c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</row>
    <row r="166" spans="1:92" x14ac:dyDescent="0.2">
      <c r="A166" s="11">
        <v>1.748104918032787</v>
      </c>
      <c r="B166" s="11">
        <v>0.3194662037440239</v>
      </c>
      <c r="C166" s="11">
        <v>0.81246245771071635</v>
      </c>
      <c r="D166" s="11"/>
      <c r="E166" s="11">
        <v>2.6937770491803281</v>
      </c>
      <c r="F166" s="11">
        <v>2.4273539263289401E-2</v>
      </c>
      <c r="G166" s="11">
        <v>1.0853311625423339</v>
      </c>
      <c r="H166" s="11"/>
      <c r="I166" s="11">
        <v>3.1788360655737704</v>
      </c>
      <c r="J166" s="11">
        <v>0.40852720322045577</v>
      </c>
      <c r="K166" s="11">
        <v>0.63253334620590917</v>
      </c>
      <c r="L166" s="11"/>
      <c r="M166" s="11"/>
      <c r="N166" s="11"/>
      <c r="O166" s="11"/>
      <c r="P166" s="11"/>
      <c r="Q166" s="11">
        <v>1.7474786885245903</v>
      </c>
      <c r="R166" s="11">
        <v>0.26487362344183407</v>
      </c>
      <c r="S166" s="11">
        <v>0.77318486520081176</v>
      </c>
      <c r="T166" s="11"/>
      <c r="U166" s="11">
        <v>2.1084721311475412</v>
      </c>
      <c r="V166" s="11">
        <v>5.4453408795785592E-2</v>
      </c>
      <c r="W166" s="11">
        <v>0.99820189115981628</v>
      </c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</row>
    <row r="167" spans="1:92" x14ac:dyDescent="0.2">
      <c r="A167" s="11">
        <v>1.7586426229508196</v>
      </c>
      <c r="B167" s="11">
        <v>0.31877324771037424</v>
      </c>
      <c r="C167" s="11">
        <v>0.811788487573187</v>
      </c>
      <c r="D167" s="11"/>
      <c r="E167" s="11">
        <v>2.7027278688524592</v>
      </c>
      <c r="F167" s="11">
        <v>2.4662744931741653E-2</v>
      </c>
      <c r="G167" s="11">
        <v>1.0827977348144016</v>
      </c>
      <c r="H167" s="11"/>
      <c r="I167" s="11">
        <v>3.1912491803278691</v>
      </c>
      <c r="J167" s="11">
        <v>0.38597174123660422</v>
      </c>
      <c r="K167" s="11">
        <v>0.65390185267132828</v>
      </c>
      <c r="L167" s="11"/>
      <c r="M167" s="11"/>
      <c r="N167" s="11"/>
      <c r="O167" s="11"/>
      <c r="P167" s="11"/>
      <c r="Q167" s="11">
        <v>1.7587245901639346</v>
      </c>
      <c r="R167" s="11">
        <v>0.26486882395148059</v>
      </c>
      <c r="S167" s="11">
        <v>0.77347009666152367</v>
      </c>
      <c r="T167" s="11"/>
      <c r="U167" s="11">
        <v>2.1181114754098362</v>
      </c>
      <c r="V167" s="11">
        <v>5.4390898924740444E-2</v>
      </c>
      <c r="W167" s="11">
        <v>0.99532290953531877</v>
      </c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</row>
    <row r="168" spans="1:92" x14ac:dyDescent="0.2">
      <c r="A168" s="11">
        <v>1.7691868852459018</v>
      </c>
      <c r="B168" s="11">
        <v>0.31814914148479478</v>
      </c>
      <c r="C168" s="11">
        <v>0.81106403728997711</v>
      </c>
      <c r="D168" s="11"/>
      <c r="E168" s="11">
        <v>2.7116983606557379</v>
      </c>
      <c r="F168" s="11">
        <v>2.5062341753719422E-2</v>
      </c>
      <c r="G168" s="11">
        <v>1.0802624543740214</v>
      </c>
      <c r="H168" s="11"/>
      <c r="I168" s="11">
        <v>3.2034557377049184</v>
      </c>
      <c r="J168" s="11">
        <v>0.36426272020388528</v>
      </c>
      <c r="K168" s="11">
        <v>0.67496801921458305</v>
      </c>
      <c r="L168" s="11"/>
      <c r="M168" s="11"/>
      <c r="N168" s="11"/>
      <c r="O168" s="11"/>
      <c r="P168" s="11"/>
      <c r="Q168" s="11">
        <v>1.7699672131147541</v>
      </c>
      <c r="R168" s="11">
        <v>0.26480417171378751</v>
      </c>
      <c r="S168" s="11">
        <v>0.77381284622027513</v>
      </c>
      <c r="T168" s="11"/>
      <c r="U168" s="11">
        <v>2.1277770491803278</v>
      </c>
      <c r="V168" s="11">
        <v>5.4192061344376347E-2</v>
      </c>
      <c r="W168" s="11">
        <v>0.99256024467403681</v>
      </c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</row>
    <row r="169" spans="1:92" x14ac:dyDescent="0.2">
      <c r="A169" s="11">
        <v>1.7797442622950819</v>
      </c>
      <c r="B169" s="11">
        <v>0.31737523694611719</v>
      </c>
      <c r="C169" s="11">
        <v>0.81044506517332138</v>
      </c>
      <c r="D169" s="11"/>
      <c r="E169" s="11">
        <v>2.7206885245901642</v>
      </c>
      <c r="F169" s="11">
        <v>2.5343150841758959E-2</v>
      </c>
      <c r="G169" s="11">
        <v>1.0777828353710963</v>
      </c>
      <c r="H169" s="11"/>
      <c r="I169" s="11">
        <v>3.2154688524590167</v>
      </c>
      <c r="J169" s="11">
        <v>0.34337161614009443</v>
      </c>
      <c r="K169" s="11">
        <v>0.69567388227518745</v>
      </c>
      <c r="L169" s="11"/>
      <c r="M169" s="11"/>
      <c r="N169" s="11"/>
      <c r="O169" s="11"/>
      <c r="P169" s="11"/>
      <c r="Q169" s="11">
        <v>1.7812032786885246</v>
      </c>
      <c r="R169" s="11">
        <v>0.26489790444674982</v>
      </c>
      <c r="S169" s="11">
        <v>0.77411702441440045</v>
      </c>
      <c r="T169" s="11"/>
      <c r="U169" s="11">
        <v>2.1374721311475411</v>
      </c>
      <c r="V169" s="11">
        <v>5.3926695716242423E-2</v>
      </c>
      <c r="W169" s="11">
        <v>0.98991043472058193</v>
      </c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</row>
    <row r="170" spans="1:92" x14ac:dyDescent="0.2">
      <c r="A170" s="11">
        <v>1.7903114754098362</v>
      </c>
      <c r="B170" s="11">
        <v>0.31671488560493172</v>
      </c>
      <c r="C170" s="11">
        <v>0.80981592924812873</v>
      </c>
      <c r="D170" s="11"/>
      <c r="E170" s="11">
        <v>2.7296950819672134</v>
      </c>
      <c r="F170" s="11">
        <v>2.5686190124284997E-2</v>
      </c>
      <c r="G170" s="11">
        <v>1.0752905935087909</v>
      </c>
      <c r="H170" s="11"/>
      <c r="I170" s="11">
        <v>3.2272918032786886</v>
      </c>
      <c r="J170" s="11">
        <v>0.3232778484803136</v>
      </c>
      <c r="K170" s="11">
        <v>0.71601356880612776</v>
      </c>
      <c r="L170" s="11"/>
      <c r="M170" s="11"/>
      <c r="N170" s="11"/>
      <c r="O170" s="11"/>
      <c r="P170" s="11"/>
      <c r="Q170" s="11">
        <v>1.7924360655737706</v>
      </c>
      <c r="R170" s="11">
        <v>0.26506888573262521</v>
      </c>
      <c r="S170" s="11">
        <v>0.77433672464267189</v>
      </c>
      <c r="T170" s="11"/>
      <c r="U170" s="11">
        <v>2.1471934426229509</v>
      </c>
      <c r="V170" s="11">
        <v>5.3784342929177657E-2</v>
      </c>
      <c r="W170" s="11">
        <v>0.98722226663596613</v>
      </c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</row>
    <row r="171" spans="1:92" x14ac:dyDescent="0.2">
      <c r="A171" s="11">
        <v>1.8008852459016396</v>
      </c>
      <c r="B171" s="11">
        <v>0.3161139040143664</v>
      </c>
      <c r="C171" s="11">
        <v>0.80918476105664572</v>
      </c>
      <c r="D171" s="11"/>
      <c r="E171" s="11">
        <v>2.7387245901639341</v>
      </c>
      <c r="F171" s="11">
        <v>2.5937228378308256E-2</v>
      </c>
      <c r="G171" s="11">
        <v>1.0728371104820942</v>
      </c>
      <c r="H171" s="11"/>
      <c r="I171" s="11">
        <v>3.2389311475409839</v>
      </c>
      <c r="J171" s="11">
        <v>0.30417392020275541</v>
      </c>
      <c r="K171" s="11">
        <v>0.73589041221465712</v>
      </c>
      <c r="L171" s="11"/>
      <c r="M171" s="11"/>
      <c r="N171" s="11"/>
      <c r="O171" s="11"/>
      <c r="P171" s="11"/>
      <c r="Q171" s="11">
        <v>1.8036622950819674</v>
      </c>
      <c r="R171" s="11">
        <v>0.26509248770347216</v>
      </c>
      <c r="S171" s="11">
        <v>0.77464370315907616</v>
      </c>
      <c r="T171" s="11"/>
      <c r="U171" s="11">
        <v>2.1569377049180329</v>
      </c>
      <c r="V171" s="11">
        <v>5.3548854956013463E-2</v>
      </c>
      <c r="W171" s="11">
        <v>0.98462702069100494</v>
      </c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</row>
    <row r="172" spans="1:92" x14ac:dyDescent="0.2">
      <c r="A172" s="11">
        <v>1.811472131147541</v>
      </c>
      <c r="B172" s="11">
        <v>0.31554388543584744</v>
      </c>
      <c r="C172" s="11">
        <v>0.80855235119381863</v>
      </c>
      <c r="D172" s="11"/>
      <c r="E172" s="11">
        <v>2.7477737704918037</v>
      </c>
      <c r="F172" s="11">
        <v>2.6262864277055559E-2</v>
      </c>
      <c r="G172" s="11">
        <v>1.0703653174727386</v>
      </c>
      <c r="H172" s="11"/>
      <c r="I172" s="11">
        <v>3.2503967213114757</v>
      </c>
      <c r="J172" s="11">
        <v>0.28583750633491761</v>
      </c>
      <c r="K172" s="11">
        <v>0.75535757441828488</v>
      </c>
      <c r="L172" s="11"/>
      <c r="M172" s="11"/>
      <c r="N172" s="11"/>
      <c r="O172" s="11"/>
      <c r="P172" s="11"/>
      <c r="Q172" s="11">
        <v>1.814888524590164</v>
      </c>
      <c r="R172" s="11">
        <v>0.26504458292748118</v>
      </c>
      <c r="S172" s="11">
        <v>0.77499108485464119</v>
      </c>
      <c r="T172" s="11"/>
      <c r="U172" s="11">
        <v>2.1667114754098362</v>
      </c>
      <c r="V172" s="11">
        <v>5.342134160151038E-2</v>
      </c>
      <c r="W172" s="11">
        <v>0.98201977512953142</v>
      </c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</row>
    <row r="173" spans="1:92" x14ac:dyDescent="0.2">
      <c r="A173" s="11">
        <v>1.8220688524590165</v>
      </c>
      <c r="B173" s="11">
        <v>0.31481188675398913</v>
      </c>
      <c r="C173" s="11">
        <v>0.80804898056848473</v>
      </c>
      <c r="D173" s="11"/>
      <c r="E173" s="11">
        <v>2.7568426229508196</v>
      </c>
      <c r="F173" s="11">
        <v>2.6624436834015271E-2</v>
      </c>
      <c r="G173" s="11">
        <v>1.0678887291234203</v>
      </c>
      <c r="H173" s="11"/>
      <c r="I173" s="11">
        <v>3.261695081967213</v>
      </c>
      <c r="J173" s="11">
        <v>0.2683575639204665</v>
      </c>
      <c r="K173" s="11">
        <v>0.77431428617366449</v>
      </c>
      <c r="L173" s="11"/>
      <c r="M173" s="11"/>
      <c r="N173" s="11"/>
      <c r="O173" s="11"/>
      <c r="P173" s="11"/>
      <c r="Q173" s="11">
        <v>1.8261081967213115</v>
      </c>
      <c r="R173" s="11">
        <v>0.26514393652512031</v>
      </c>
      <c r="S173" s="11">
        <v>0.77523034616184583</v>
      </c>
      <c r="T173" s="11"/>
      <c r="U173" s="11">
        <v>2.176511475409836</v>
      </c>
      <c r="V173" s="11">
        <v>5.3194778071168444E-2</v>
      </c>
      <c r="W173" s="11">
        <v>0.9794819514317693</v>
      </c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</row>
    <row r="174" spans="1:92" x14ac:dyDescent="0.2">
      <c r="A174" s="11">
        <v>1.8326721311475411</v>
      </c>
      <c r="B174" s="11">
        <v>0.31418316228090815</v>
      </c>
      <c r="C174" s="11">
        <v>0.80747861541234156</v>
      </c>
      <c r="D174" s="11"/>
      <c r="E174" s="11">
        <v>2.765931147540984</v>
      </c>
      <c r="F174" s="11">
        <v>2.6881915777281322E-2</v>
      </c>
      <c r="G174" s="11">
        <v>1.0654563650698403</v>
      </c>
      <c r="H174" s="11"/>
      <c r="I174" s="11">
        <v>3.272832786885246</v>
      </c>
      <c r="J174" s="11">
        <v>0.25167122393638514</v>
      </c>
      <c r="K174" s="11">
        <v>0.79276460855534692</v>
      </c>
      <c r="L174" s="11"/>
      <c r="M174" s="11"/>
      <c r="N174" s="11"/>
      <c r="O174" s="11"/>
      <c r="P174" s="11"/>
      <c r="Q174" s="11">
        <v>1.8373245901639346</v>
      </c>
      <c r="R174" s="11">
        <v>0.26531496414880729</v>
      </c>
      <c r="S174" s="11">
        <v>0.77547893916977595</v>
      </c>
      <c r="T174" s="11"/>
      <c r="U174" s="11">
        <v>2.1863344262295081</v>
      </c>
      <c r="V174" s="11">
        <v>5.2920136675669652E-2</v>
      </c>
      <c r="W174" s="11">
        <v>0.97702726576600862</v>
      </c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</row>
    <row r="175" spans="1:92" x14ac:dyDescent="0.2">
      <c r="A175" s="11">
        <v>1.8432852459016396</v>
      </c>
      <c r="B175" s="11">
        <v>0.31360897720552139</v>
      </c>
      <c r="C175" s="11">
        <v>0.80694752542743597</v>
      </c>
      <c r="D175" s="11"/>
      <c r="E175" s="11">
        <v>2.7750393442622951</v>
      </c>
      <c r="F175" s="11">
        <v>2.7087345164321052E-2</v>
      </c>
      <c r="G175" s="11">
        <v>1.0630739598971055</v>
      </c>
      <c r="H175" s="11"/>
      <c r="I175" s="11">
        <v>3.2838032786885245</v>
      </c>
      <c r="J175" s="11">
        <v>0.23594496932611209</v>
      </c>
      <c r="K175" s="11">
        <v>0.81067646147137384</v>
      </c>
      <c r="L175" s="11"/>
      <c r="M175" s="11"/>
      <c r="N175" s="11"/>
      <c r="O175" s="11"/>
      <c r="P175" s="11"/>
      <c r="Q175" s="11">
        <v>1.8485409836065574</v>
      </c>
      <c r="R175" s="11">
        <v>0.2653399668325041</v>
      </c>
      <c r="S175" s="11">
        <v>0.77573081775717456</v>
      </c>
      <c r="T175" s="11"/>
      <c r="U175" s="11">
        <v>2.1961868852459019</v>
      </c>
      <c r="V175" s="11">
        <v>5.262257941056956E-2</v>
      </c>
      <c r="W175" s="11">
        <v>0.97462039575367865</v>
      </c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</row>
    <row r="176" spans="1:92" x14ac:dyDescent="0.2">
      <c r="A176" s="11">
        <v>1.8539081967213116</v>
      </c>
      <c r="B176" s="11">
        <v>0.31306277315747705</v>
      </c>
      <c r="C176" s="11">
        <v>0.80637424885364828</v>
      </c>
      <c r="D176" s="11"/>
      <c r="E176" s="11">
        <v>2.7841639344262297</v>
      </c>
      <c r="F176" s="11">
        <v>2.7385308723454255E-2</v>
      </c>
      <c r="G176" s="11">
        <v>1.0606739372677376</v>
      </c>
      <c r="H176" s="11"/>
      <c r="I176" s="11"/>
      <c r="J176" s="11"/>
      <c r="K176" s="11"/>
      <c r="L176" s="11"/>
      <c r="M176" s="11"/>
      <c r="N176" s="11"/>
      <c r="O176" s="11"/>
      <c r="P176" s="11"/>
      <c r="Q176" s="11">
        <v>1.8597475409836066</v>
      </c>
      <c r="R176" s="11">
        <v>0.26547338294753947</v>
      </c>
      <c r="S176" s="11">
        <v>0.7759855520525053</v>
      </c>
      <c r="T176" s="11"/>
      <c r="U176" s="11">
        <v>2.2060622950819675</v>
      </c>
      <c r="V176" s="11">
        <v>5.2465418463616777E-2</v>
      </c>
      <c r="W176" s="11">
        <v>0.9721840200182793</v>
      </c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</row>
    <row r="177" spans="1:92" x14ac:dyDescent="0.2">
      <c r="A177" s="11">
        <v>1.8645377049180329</v>
      </c>
      <c r="B177" s="11">
        <v>0.31235604317682758</v>
      </c>
      <c r="C177" s="11">
        <v>0.8058983949656392</v>
      </c>
      <c r="D177" s="11"/>
      <c r="E177" s="11">
        <v>2.7933114754098365</v>
      </c>
      <c r="F177" s="11">
        <v>2.7609141342282515E-2</v>
      </c>
      <c r="G177" s="11">
        <v>1.0583120605981597</v>
      </c>
      <c r="H177" s="11"/>
      <c r="I177" s="11"/>
      <c r="J177" s="11"/>
      <c r="K177" s="11"/>
      <c r="L177" s="11"/>
      <c r="M177" s="11"/>
      <c r="N177" s="11"/>
      <c r="O177" s="11"/>
      <c r="P177" s="11"/>
      <c r="Q177" s="11">
        <v>1.8709540983606558</v>
      </c>
      <c r="R177" s="11">
        <v>0.26548075392155612</v>
      </c>
      <c r="S177" s="11">
        <v>0.77630128242016061</v>
      </c>
      <c r="T177" s="11"/>
      <c r="U177" s="11">
        <v>2.215960655737705</v>
      </c>
      <c r="V177" s="11">
        <v>5.2153010239629163E-2</v>
      </c>
      <c r="W177" s="11">
        <v>0.96988158772720445</v>
      </c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</row>
    <row r="178" spans="1:92" x14ac:dyDescent="0.2">
      <c r="A178" s="11">
        <v>1.8751770491803279</v>
      </c>
      <c r="B178" s="11">
        <v>0.3119268300785587</v>
      </c>
      <c r="C178" s="11">
        <v>0.80535536993325818</v>
      </c>
      <c r="D178" s="11"/>
      <c r="E178" s="11">
        <v>2.8024786885245905</v>
      </c>
      <c r="F178" s="11">
        <v>2.7795541414276644E-2</v>
      </c>
      <c r="G178" s="11">
        <v>1.0559766597564708</v>
      </c>
      <c r="H178" s="11"/>
      <c r="I178" s="11"/>
      <c r="J178" s="11"/>
      <c r="K178" s="11"/>
      <c r="L178" s="11"/>
      <c r="M178" s="11"/>
      <c r="N178" s="11"/>
      <c r="O178" s="11"/>
      <c r="P178" s="11"/>
      <c r="Q178" s="11">
        <v>1.8821573770491804</v>
      </c>
      <c r="R178" s="11">
        <v>0.26560210726573558</v>
      </c>
      <c r="S178" s="11">
        <v>0.77652264323987297</v>
      </c>
      <c r="T178" s="11"/>
      <c r="U178" s="11">
        <v>2.2258852459016394</v>
      </c>
      <c r="V178" s="11">
        <v>5.1914497460760774E-2</v>
      </c>
      <c r="W178" s="11">
        <v>0.96759301646603024</v>
      </c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</row>
    <row r="179" spans="1:92" x14ac:dyDescent="0.2">
      <c r="A179" s="11">
        <v>1.8858262295081967</v>
      </c>
      <c r="B179" s="11">
        <v>0.31128414081381828</v>
      </c>
      <c r="C179" s="11">
        <v>0.80489899780927299</v>
      </c>
      <c r="D179" s="11"/>
      <c r="E179" s="11">
        <v>2.8116622950819679</v>
      </c>
      <c r="F179" s="11">
        <v>2.8080780129154551E-2</v>
      </c>
      <c r="G179" s="11">
        <v>1.0536152429559238</v>
      </c>
      <c r="H179" s="11"/>
      <c r="I179" s="11"/>
      <c r="J179" s="11"/>
      <c r="K179" s="11"/>
      <c r="L179" s="11"/>
      <c r="M179" s="11"/>
      <c r="N179" s="11"/>
      <c r="O179" s="11"/>
      <c r="P179" s="11"/>
      <c r="Q179" s="11">
        <v>1.8933540983606558</v>
      </c>
      <c r="R179" s="11">
        <v>0.26578317721460942</v>
      </c>
      <c r="S179" s="11">
        <v>0.77675901800792668</v>
      </c>
      <c r="T179" s="11"/>
      <c r="U179" s="11">
        <v>2.2358327868852461</v>
      </c>
      <c r="V179" s="11">
        <v>5.1564507937532117E-2</v>
      </c>
      <c r="W179" s="11">
        <v>0.96531723575164474</v>
      </c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</row>
    <row r="180" spans="1:92" x14ac:dyDescent="0.2">
      <c r="A180" s="11">
        <v>1.8964786885245901</v>
      </c>
      <c r="B180" s="11">
        <v>0.31071578206464046</v>
      </c>
      <c r="C180" s="11">
        <v>0.80443144138352296</v>
      </c>
      <c r="D180" s="11"/>
      <c r="E180" s="11">
        <v>2.8208688524590166</v>
      </c>
      <c r="F180" s="11">
        <v>2.8296045906367508E-2</v>
      </c>
      <c r="G180" s="11">
        <v>1.0513257255560378</v>
      </c>
      <c r="H180" s="11"/>
      <c r="I180" s="11"/>
      <c r="J180" s="11"/>
      <c r="K180" s="11"/>
      <c r="L180" s="11"/>
      <c r="M180" s="11"/>
      <c r="N180" s="11"/>
      <c r="O180" s="11"/>
      <c r="P180" s="11"/>
      <c r="Q180" s="11">
        <v>1.9045508196721312</v>
      </c>
      <c r="R180" s="11">
        <v>0.2658149172511291</v>
      </c>
      <c r="S180" s="11">
        <v>0.77700047824555951</v>
      </c>
      <c r="T180" s="11"/>
      <c r="U180" s="11">
        <v>2.2458065573770494</v>
      </c>
      <c r="V180" s="11">
        <v>5.130863574696138E-2</v>
      </c>
      <c r="W180" s="11">
        <v>0.96309979761490794</v>
      </c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</row>
    <row r="181" spans="1:92" x14ac:dyDescent="0.2">
      <c r="A181" s="11">
        <v>1.9071409836065574</v>
      </c>
      <c r="B181" s="11">
        <v>0.31018456299169656</v>
      </c>
      <c r="C181" s="11">
        <v>0.80400597724598044</v>
      </c>
      <c r="D181" s="11"/>
      <c r="E181" s="11">
        <v>2.8300918032786884</v>
      </c>
      <c r="F181" s="11">
        <v>2.8475998082045383E-2</v>
      </c>
      <c r="G181" s="11">
        <v>1.0490333248873869</v>
      </c>
      <c r="H181" s="11"/>
      <c r="I181" s="11"/>
      <c r="J181" s="11"/>
      <c r="K181" s="11"/>
      <c r="L181" s="11"/>
      <c r="M181" s="11"/>
      <c r="N181" s="11"/>
      <c r="O181" s="11"/>
      <c r="P181" s="11"/>
      <c r="Q181" s="11">
        <v>1.9157409836065573</v>
      </c>
      <c r="R181" s="11">
        <v>0.26594641053701501</v>
      </c>
      <c r="S181" s="11">
        <v>0.77724785770966376</v>
      </c>
      <c r="T181" s="11"/>
      <c r="U181" s="11">
        <v>2.2558032786885249</v>
      </c>
      <c r="V181" s="11">
        <v>5.0952976173173251E-2</v>
      </c>
      <c r="W181" s="11">
        <v>0.96097202049816455</v>
      </c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</row>
    <row r="182" spans="1:92" x14ac:dyDescent="0.2">
      <c r="A182" s="11">
        <v>1.9178131147540984</v>
      </c>
      <c r="B182" s="11">
        <v>0.3096750062567552</v>
      </c>
      <c r="C182" s="11">
        <v>0.80352297886934876</v>
      </c>
      <c r="D182" s="11"/>
      <c r="E182" s="11">
        <v>2.8393344262295082</v>
      </c>
      <c r="F182" s="11">
        <v>2.8637679954475859E-2</v>
      </c>
      <c r="G182" s="11">
        <v>1.0467486232777834</v>
      </c>
      <c r="H182" s="11"/>
      <c r="I182" s="11"/>
      <c r="J182" s="11"/>
      <c r="K182" s="11"/>
      <c r="L182" s="11"/>
      <c r="M182" s="11"/>
      <c r="N182" s="11"/>
      <c r="O182" s="11"/>
      <c r="P182" s="11"/>
      <c r="Q182" s="11">
        <v>1.9269311475409836</v>
      </c>
      <c r="R182" s="11">
        <v>0.26612816161740505</v>
      </c>
      <c r="S182" s="11">
        <v>0.77743276802562322</v>
      </c>
      <c r="T182" s="11"/>
      <c r="U182" s="11">
        <v>2.2658229508196723</v>
      </c>
      <c r="V182" s="11">
        <v>5.0695990902152085E-2</v>
      </c>
      <c r="W182" s="11">
        <v>0.95879028401322142</v>
      </c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</row>
    <row r="183" spans="1:92" x14ac:dyDescent="0.2">
      <c r="A183" s="11">
        <v>1.9284885245901642</v>
      </c>
      <c r="B183" s="11">
        <v>0.30900794211345012</v>
      </c>
      <c r="C183" s="11">
        <v>0.8031354402616866</v>
      </c>
      <c r="D183" s="11"/>
      <c r="E183" s="11">
        <v>2.8486000000000002</v>
      </c>
      <c r="F183" s="11">
        <v>2.8789740149371159E-2</v>
      </c>
      <c r="G183" s="11">
        <v>1.0445083091027678</v>
      </c>
      <c r="H183" s="11"/>
      <c r="I183" s="11"/>
      <c r="J183" s="11"/>
      <c r="K183" s="11"/>
      <c r="L183" s="11"/>
      <c r="M183" s="11"/>
      <c r="N183" s="11"/>
      <c r="O183" s="11"/>
      <c r="P183" s="11"/>
      <c r="Q183" s="11">
        <v>1.9381147540983608</v>
      </c>
      <c r="R183" s="11">
        <v>0.26616161151819945</v>
      </c>
      <c r="S183" s="11">
        <v>0.77764393584031144</v>
      </c>
      <c r="T183" s="11"/>
      <c r="U183" s="11">
        <v>2.275865573770492</v>
      </c>
      <c r="V183" s="11">
        <v>5.0342629658750838E-2</v>
      </c>
      <c r="W183" s="11">
        <v>0.95674023597564539</v>
      </c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</row>
    <row r="184" spans="1:92" x14ac:dyDescent="0.2">
      <c r="A184" s="11">
        <v>1.9391737704918035</v>
      </c>
      <c r="B184" s="11">
        <v>0.30860639934729583</v>
      </c>
      <c r="C184" s="11">
        <v>0.80267428670456686</v>
      </c>
      <c r="D184" s="11"/>
      <c r="E184" s="11">
        <v>2.8578819672131148</v>
      </c>
      <c r="F184" s="11">
        <v>2.8994685200014376E-2</v>
      </c>
      <c r="G184" s="11">
        <v>1.0422750870539967</v>
      </c>
      <c r="H184" s="11"/>
      <c r="I184" s="11"/>
      <c r="J184" s="11"/>
      <c r="K184" s="11"/>
      <c r="L184" s="11"/>
      <c r="M184" s="11"/>
      <c r="N184" s="11"/>
      <c r="O184" s="11"/>
      <c r="P184" s="11"/>
      <c r="Q184" s="11">
        <v>1.9492950819672132</v>
      </c>
      <c r="R184" s="11">
        <v>0.26629019415124444</v>
      </c>
      <c r="S184" s="11">
        <v>0.77788045676100837</v>
      </c>
      <c r="T184" s="11"/>
      <c r="U184" s="11">
        <v>2.2859311475409836</v>
      </c>
      <c r="V184" s="11">
        <v>5.0088322132254809E-2</v>
      </c>
      <c r="W184" s="11">
        <v>0.95465755256092788</v>
      </c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</row>
    <row r="185" spans="1:92" x14ac:dyDescent="0.2">
      <c r="A185" s="11">
        <v>1.949865573770492</v>
      </c>
      <c r="B185" s="11">
        <v>0.3079962064505985</v>
      </c>
      <c r="C185" s="11">
        <v>0.80234949698941194</v>
      </c>
      <c r="D185" s="11"/>
      <c r="E185" s="11">
        <v>2.8671803278688524</v>
      </c>
      <c r="F185" s="11">
        <v>2.9166979478390802E-2</v>
      </c>
      <c r="G185" s="11">
        <v>1.0400670952345656</v>
      </c>
      <c r="H185" s="11"/>
      <c r="I185" s="11"/>
      <c r="J185" s="11"/>
      <c r="K185" s="11"/>
      <c r="L185" s="11"/>
      <c r="M185" s="11"/>
      <c r="N185" s="11"/>
      <c r="O185" s="11"/>
      <c r="P185" s="11"/>
      <c r="Q185" s="11">
        <v>1.9604754098360657</v>
      </c>
      <c r="R185" s="11">
        <v>0.26647063293228579</v>
      </c>
      <c r="S185" s="11">
        <v>0.77805315693560084</v>
      </c>
      <c r="T185" s="11"/>
      <c r="U185" s="11">
        <v>2.2960196721311479</v>
      </c>
      <c r="V185" s="11">
        <v>4.973889136061882E-2</v>
      </c>
      <c r="W185" s="11">
        <v>0.95261028304157269</v>
      </c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</row>
    <row r="186" spans="1:92" x14ac:dyDescent="0.2">
      <c r="A186" s="11">
        <v>1.9605639344262298</v>
      </c>
      <c r="B186" s="11">
        <v>0.30762673488565262</v>
      </c>
      <c r="C186" s="11">
        <v>0.80185833531889394</v>
      </c>
      <c r="D186" s="11"/>
      <c r="E186" s="11">
        <v>2.8765016393442622</v>
      </c>
      <c r="F186" s="11">
        <v>2.9322397819729579E-2</v>
      </c>
      <c r="G186" s="11">
        <v>1.0378763219987415</v>
      </c>
      <c r="H186" s="11"/>
      <c r="I186" s="11"/>
      <c r="J186" s="11"/>
      <c r="K186" s="11"/>
      <c r="L186" s="11"/>
      <c r="M186" s="11"/>
      <c r="N186" s="11"/>
      <c r="O186" s="11"/>
      <c r="P186" s="11"/>
      <c r="Q186" s="11">
        <v>1.9716491803278691</v>
      </c>
      <c r="R186" s="11">
        <v>0.26667160239649923</v>
      </c>
      <c r="S186" s="11">
        <v>0.77826109567932766</v>
      </c>
      <c r="T186" s="11"/>
      <c r="U186" s="11">
        <v>2.3061311475409836</v>
      </c>
      <c r="V186" s="11">
        <v>4.9344017301385275E-2</v>
      </c>
      <c r="W186" s="11">
        <v>0.95068931739719498</v>
      </c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</row>
    <row r="187" spans="1:92" x14ac:dyDescent="0.2">
      <c r="A187" s="11">
        <v>1.9712688524590165</v>
      </c>
      <c r="B187" s="11">
        <v>0.30703848657139304</v>
      </c>
      <c r="C187" s="11">
        <v>0.80152349864753036</v>
      </c>
      <c r="D187" s="11"/>
      <c r="E187" s="11">
        <v>2.8858393442622949</v>
      </c>
      <c r="F187" s="11">
        <v>2.9468905843789802E-2</v>
      </c>
      <c r="G187" s="11">
        <v>1.0357426656885647</v>
      </c>
      <c r="H187" s="11"/>
      <c r="I187" s="11"/>
      <c r="J187" s="11"/>
      <c r="K187" s="11"/>
      <c r="L187" s="11"/>
      <c r="M187" s="11"/>
      <c r="N187" s="11"/>
      <c r="O187" s="11"/>
      <c r="P187" s="11"/>
      <c r="Q187" s="11">
        <v>1.9828196721311477</v>
      </c>
      <c r="R187" s="11">
        <v>0.26671497904067343</v>
      </c>
      <c r="S187" s="11">
        <v>0.77848896218594743</v>
      </c>
      <c r="T187" s="11"/>
      <c r="U187" s="11">
        <v>2.3162622950819673</v>
      </c>
      <c r="V187" s="11">
        <v>4.907157015156606E-2</v>
      </c>
      <c r="W187" s="11">
        <v>0.94868494966897943</v>
      </c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</row>
    <row r="188" spans="1:92" x14ac:dyDescent="0.2">
      <c r="A188" s="11">
        <v>1.9819803278688526</v>
      </c>
      <c r="B188" s="11">
        <v>0.30651551531911081</v>
      </c>
      <c r="C188" s="11">
        <v>0.80121062123775966</v>
      </c>
      <c r="D188" s="11"/>
      <c r="E188" s="11">
        <v>2.8951967213114753</v>
      </c>
      <c r="F188" s="11">
        <v>2.9610492731630526E-2</v>
      </c>
      <c r="G188" s="11">
        <v>1.0335940774634</v>
      </c>
      <c r="H188" s="11"/>
      <c r="I188" s="11"/>
      <c r="J188" s="11"/>
      <c r="K188" s="11"/>
      <c r="L188" s="11"/>
      <c r="M188" s="11"/>
      <c r="N188" s="11"/>
      <c r="O188" s="11"/>
      <c r="P188" s="11"/>
      <c r="Q188" s="11">
        <v>1.9939901639344264</v>
      </c>
      <c r="R188" s="11">
        <v>0.26684604150132962</v>
      </c>
      <c r="S188" s="11">
        <v>0.77871677962753005</v>
      </c>
      <c r="T188" s="11"/>
      <c r="U188" s="11">
        <v>2.3264163934426234</v>
      </c>
      <c r="V188" s="11">
        <v>4.8717680206794879E-2</v>
      </c>
      <c r="W188" s="11">
        <v>0.94678942775541319</v>
      </c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</row>
    <row r="189" spans="1:92" x14ac:dyDescent="0.2">
      <c r="A189" s="11">
        <v>1.9926983606557378</v>
      </c>
      <c r="B189" s="11">
        <v>0.306023389691856</v>
      </c>
      <c r="C189" s="11">
        <v>0.80084752454957864</v>
      </c>
      <c r="D189" s="11"/>
      <c r="E189" s="11">
        <v>2.9045737704918033</v>
      </c>
      <c r="F189" s="11">
        <v>2.9749166302055458E-2</v>
      </c>
      <c r="G189" s="11">
        <v>1.031447247575461</v>
      </c>
      <c r="H189" s="11"/>
      <c r="I189" s="11"/>
      <c r="J189" s="11"/>
      <c r="K189" s="11"/>
      <c r="L189" s="11"/>
      <c r="M189" s="11"/>
      <c r="N189" s="11"/>
      <c r="O189" s="11"/>
      <c r="P189" s="11"/>
      <c r="Q189" s="11">
        <v>2.0051540983606557</v>
      </c>
      <c r="R189" s="11">
        <v>0.26702154210906426</v>
      </c>
      <c r="S189" s="11">
        <v>0.77889563521763561</v>
      </c>
      <c r="T189" s="11"/>
      <c r="U189" s="11">
        <v>2.3365901639344262</v>
      </c>
      <c r="V189" s="11">
        <v>4.8324973146126965E-2</v>
      </c>
      <c r="W189" s="11">
        <v>0.94493120148564747</v>
      </c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</row>
    <row r="190" spans="1:92" x14ac:dyDescent="0.2">
      <c r="A190" s="11">
        <v>2.0034229508196719</v>
      </c>
      <c r="B190" s="11">
        <v>0.30555213225471367</v>
      </c>
      <c r="C190" s="11">
        <v>0.80046326305744786</v>
      </c>
      <c r="D190" s="11"/>
      <c r="E190" s="11">
        <v>2.9139672131147547</v>
      </c>
      <c r="F190" s="11">
        <v>2.9885637765302051E-2</v>
      </c>
      <c r="G190" s="11">
        <v>1.0293431126193502</v>
      </c>
      <c r="H190" s="11"/>
      <c r="I190" s="11"/>
      <c r="J190" s="11"/>
      <c r="K190" s="11"/>
      <c r="L190" s="11"/>
      <c r="M190" s="11"/>
      <c r="N190" s="11"/>
      <c r="O190" s="11"/>
      <c r="P190" s="11"/>
      <c r="Q190" s="11">
        <v>2.0163180327868853</v>
      </c>
      <c r="R190" s="11">
        <v>0.2670537012895946</v>
      </c>
      <c r="S190" s="11">
        <v>0.77909727283020258</v>
      </c>
      <c r="T190" s="11"/>
      <c r="U190" s="11">
        <v>2.3467868852459017</v>
      </c>
      <c r="V190" s="11">
        <v>4.8056283969447715E-2</v>
      </c>
      <c r="W190" s="11">
        <v>0.94309418936080258</v>
      </c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</row>
    <row r="191" spans="1:92" x14ac:dyDescent="0.2">
      <c r="A191" s="11">
        <v>2.0141540983606556</v>
      </c>
      <c r="B191" s="11">
        <v>0.30517218922497008</v>
      </c>
      <c r="C191" s="11">
        <v>0.80009123086297607</v>
      </c>
      <c r="D191" s="11"/>
      <c r="E191" s="11">
        <v>2.9233803278688524</v>
      </c>
      <c r="F191" s="11">
        <v>2.9963652832988574E-2</v>
      </c>
      <c r="G191" s="11">
        <v>1.0272827631165877</v>
      </c>
      <c r="H191" s="11"/>
      <c r="I191" s="11"/>
      <c r="J191" s="11"/>
      <c r="K191" s="11"/>
      <c r="L191" s="11"/>
      <c r="M191" s="11"/>
      <c r="N191" s="11"/>
      <c r="O191" s="11"/>
      <c r="P191" s="11"/>
      <c r="Q191" s="11">
        <v>2.0274754098360654</v>
      </c>
      <c r="R191" s="11">
        <v>0.26734417325119259</v>
      </c>
      <c r="S191" s="11">
        <v>0.7792663752332728</v>
      </c>
      <c r="T191" s="11"/>
      <c r="U191" s="11">
        <v>2.3570065573770491</v>
      </c>
      <c r="V191" s="11">
        <v>4.7708612687773405E-2</v>
      </c>
      <c r="W191" s="11">
        <v>0.94127103799394807</v>
      </c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</row>
    <row r="192" spans="1:92" x14ac:dyDescent="0.2">
      <c r="A192" s="11">
        <v>2.024888524590164</v>
      </c>
      <c r="B192" s="11">
        <v>0.30467844684696938</v>
      </c>
      <c r="C192" s="11">
        <v>0.79978760112353042</v>
      </c>
      <c r="D192" s="11"/>
      <c r="E192" s="11">
        <v>2.932813114754099</v>
      </c>
      <c r="F192" s="11">
        <v>3.0125863700443727E-2</v>
      </c>
      <c r="G192" s="11">
        <v>1.0252047014745527</v>
      </c>
      <c r="H192" s="11"/>
      <c r="I192" s="11"/>
      <c r="J192" s="11"/>
      <c r="K192" s="11"/>
      <c r="L192" s="11"/>
      <c r="M192" s="11"/>
      <c r="N192" s="11"/>
      <c r="O192" s="11"/>
      <c r="P192" s="11"/>
      <c r="Q192" s="11">
        <v>2.0386327868852461</v>
      </c>
      <c r="R192" s="11">
        <v>0.26743101366717081</v>
      </c>
      <c r="S192" s="11">
        <v>0.77946301650556238</v>
      </c>
      <c r="T192" s="11"/>
      <c r="U192" s="11">
        <v>2.3672459016393446</v>
      </c>
      <c r="V192" s="11">
        <v>4.732320340016969E-2</v>
      </c>
      <c r="W192" s="11">
        <v>0.93950510549476329</v>
      </c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</row>
    <row r="193" spans="1:92" x14ac:dyDescent="0.2">
      <c r="A193" s="11">
        <v>2.035632786885246</v>
      </c>
      <c r="B193" s="11">
        <v>0.30429114994034062</v>
      </c>
      <c r="C193" s="11">
        <v>0.79946368844874749</v>
      </c>
      <c r="D193" s="11"/>
      <c r="E193" s="11">
        <v>2.9422622950819677</v>
      </c>
      <c r="F193" s="11">
        <v>3.0216129190110255E-2</v>
      </c>
      <c r="G193" s="11">
        <v>1.0231646959487646</v>
      </c>
      <c r="H193" s="11"/>
      <c r="I193" s="11"/>
      <c r="J193" s="11"/>
      <c r="K193" s="11"/>
      <c r="L193" s="11"/>
      <c r="M193" s="11"/>
      <c r="N193" s="11"/>
      <c r="O193" s="11"/>
      <c r="P193" s="11"/>
      <c r="Q193" s="11">
        <v>2.0497836065573769</v>
      </c>
      <c r="R193" s="11">
        <v>0.26758035477833586</v>
      </c>
      <c r="S193" s="11">
        <v>0.77962184988576932</v>
      </c>
      <c r="T193" s="11"/>
      <c r="U193" s="11">
        <v>2.3775016393442625</v>
      </c>
      <c r="V193" s="11">
        <v>4.6920804000086178E-2</v>
      </c>
      <c r="W193" s="11">
        <v>0.93777591894883583</v>
      </c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</row>
    <row r="194" spans="1:92" x14ac:dyDescent="0.2">
      <c r="A194" s="11">
        <v>2.0463770491803279</v>
      </c>
      <c r="B194" s="11">
        <v>0.30379646312677477</v>
      </c>
      <c r="C194" s="11">
        <v>0.79918221528065625</v>
      </c>
      <c r="D194" s="11"/>
      <c r="E194" s="11">
        <v>2.9517311475409835</v>
      </c>
      <c r="F194" s="11">
        <v>3.0270359967071041E-2</v>
      </c>
      <c r="G194" s="11">
        <v>1.0211884015566857</v>
      </c>
      <c r="H194" s="11"/>
      <c r="I194" s="11"/>
      <c r="J194" s="11"/>
      <c r="K194" s="11"/>
      <c r="L194" s="11"/>
      <c r="M194" s="11"/>
      <c r="N194" s="11"/>
      <c r="O194" s="11"/>
      <c r="P194" s="11"/>
      <c r="Q194" s="11">
        <v>2.0609344262295082</v>
      </c>
      <c r="R194" s="11">
        <v>0.26776266408345495</v>
      </c>
      <c r="S194" s="11">
        <v>0.7797910777687812</v>
      </c>
      <c r="T194" s="11"/>
      <c r="U194" s="11">
        <v>2.3877836065573774</v>
      </c>
      <c r="V194" s="11">
        <v>4.6650701183377663E-2</v>
      </c>
      <c r="W194" s="11">
        <v>0.9360129685110844</v>
      </c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</row>
    <row r="195" spans="1:92" x14ac:dyDescent="0.2">
      <c r="A195" s="11">
        <v>2.0571311475409839</v>
      </c>
      <c r="B195" s="11">
        <v>0.3034140578035483</v>
      </c>
      <c r="C195" s="11">
        <v>0.79884565651768591</v>
      </c>
      <c r="D195" s="11"/>
      <c r="E195" s="11">
        <v>2.9612163934426232</v>
      </c>
      <c r="F195" s="11">
        <v>3.0306424871891384E-2</v>
      </c>
      <c r="G195" s="11">
        <v>1.019202804611369</v>
      </c>
      <c r="H195" s="11"/>
      <c r="I195" s="11"/>
      <c r="J195" s="11"/>
      <c r="K195" s="11"/>
      <c r="L195" s="11"/>
      <c r="M195" s="11"/>
      <c r="N195" s="11"/>
      <c r="O195" s="11"/>
      <c r="P195" s="11"/>
      <c r="Q195" s="11">
        <v>2.0720819672131148</v>
      </c>
      <c r="R195" s="11">
        <v>0.26779666963752236</v>
      </c>
      <c r="S195" s="11">
        <v>0.78001112360141245</v>
      </c>
      <c r="T195" s="11"/>
      <c r="U195" s="11">
        <v>2.3980819672131148</v>
      </c>
      <c r="V195" s="11">
        <v>4.6169589678612837E-2</v>
      </c>
      <c r="W195" s="11">
        <v>0.93439581735576804</v>
      </c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</row>
    <row r="196" spans="1:92" x14ac:dyDescent="0.2">
      <c r="A196" s="11">
        <v>2.0678885245901641</v>
      </c>
      <c r="B196" s="11">
        <v>0.30292485205330283</v>
      </c>
      <c r="C196" s="11">
        <v>0.79859020608297138</v>
      </c>
      <c r="D196" s="11"/>
      <c r="E196" s="11">
        <v>2.9707213114754101</v>
      </c>
      <c r="F196" s="11">
        <v>3.0445227461870283E-2</v>
      </c>
      <c r="G196" s="11">
        <v>1.017220630245677</v>
      </c>
      <c r="H196" s="11"/>
      <c r="I196" s="11"/>
      <c r="J196" s="11"/>
      <c r="K196" s="11"/>
      <c r="L196" s="11"/>
      <c r="M196" s="11"/>
      <c r="N196" s="11"/>
      <c r="O196" s="11"/>
      <c r="P196" s="11"/>
      <c r="Q196" s="11">
        <v>2.0832262295081967</v>
      </c>
      <c r="R196" s="11">
        <v>0.26791968960183293</v>
      </c>
      <c r="S196" s="11">
        <v>0.78015893949833992</v>
      </c>
      <c r="T196" s="11"/>
      <c r="U196" s="11">
        <v>2.4084000000000003</v>
      </c>
      <c r="V196" s="11">
        <v>4.5862290252114746E-2</v>
      </c>
      <c r="W196" s="11">
        <v>0.93273913000152853</v>
      </c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</row>
    <row r="197" spans="1:92" x14ac:dyDescent="0.2">
      <c r="A197" s="11">
        <v>2.0786524590163933</v>
      </c>
      <c r="B197" s="11">
        <v>0.30254948189678504</v>
      </c>
      <c r="C197" s="11">
        <v>0.79831246251426191</v>
      </c>
      <c r="D197" s="11"/>
      <c r="E197" s="11">
        <v>2.9802426229508203</v>
      </c>
      <c r="F197" s="11">
        <v>3.0522867269716387E-2</v>
      </c>
      <c r="G197" s="11">
        <v>1.0152386459842899</v>
      </c>
      <c r="H197" s="11"/>
      <c r="I197" s="11"/>
      <c r="J197" s="11"/>
      <c r="K197" s="11"/>
      <c r="L197" s="11"/>
      <c r="M197" s="11"/>
      <c r="N197" s="11"/>
      <c r="O197" s="11"/>
      <c r="P197" s="11"/>
      <c r="Q197" s="11">
        <v>2.0943672131147539</v>
      </c>
      <c r="R197" s="11">
        <v>0.26808265857772168</v>
      </c>
      <c r="S197" s="11">
        <v>0.78031593978813774</v>
      </c>
      <c r="T197" s="11"/>
      <c r="U197" s="11">
        <v>2.418737704918033</v>
      </c>
      <c r="V197" s="11">
        <v>4.5504592274598007E-2</v>
      </c>
      <c r="W197" s="11">
        <v>0.93112808789357138</v>
      </c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</row>
    <row r="198" spans="1:92" x14ac:dyDescent="0.2">
      <c r="A198" s="11">
        <v>2.0894196721311475</v>
      </c>
      <c r="B198" s="11">
        <v>0.30222753713928302</v>
      </c>
      <c r="C198" s="11">
        <v>0.79797897738142354</v>
      </c>
      <c r="D198" s="11"/>
      <c r="E198" s="11">
        <v>2.9897836065573773</v>
      </c>
      <c r="F198" s="11">
        <v>3.0569932013345961E-2</v>
      </c>
      <c r="G198" s="11">
        <v>1.0133398835772303</v>
      </c>
      <c r="H198" s="11"/>
      <c r="I198" s="11"/>
      <c r="J198" s="11"/>
      <c r="K198" s="11"/>
      <c r="L198" s="11"/>
      <c r="M198" s="11"/>
      <c r="N198" s="11"/>
      <c r="O198" s="11"/>
      <c r="P198" s="11"/>
      <c r="Q198" s="11">
        <v>2.1055049180327869</v>
      </c>
      <c r="R198" s="11">
        <v>0.26826914550958986</v>
      </c>
      <c r="S198" s="11">
        <v>0.78048751260214055</v>
      </c>
      <c r="T198" s="11"/>
      <c r="U198" s="11">
        <v>2.4290950819672132</v>
      </c>
      <c r="V198" s="11">
        <v>4.5123164951320904E-2</v>
      </c>
      <c r="W198" s="11">
        <v>0.92953933171178837</v>
      </c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</row>
    <row r="199" spans="1:92" x14ac:dyDescent="0.2">
      <c r="A199" s="11">
        <v>2.1001934426229512</v>
      </c>
      <c r="B199" s="11">
        <v>0.30177672486289209</v>
      </c>
      <c r="C199" s="11">
        <v>0.79772408178094889</v>
      </c>
      <c r="D199" s="11"/>
      <c r="E199" s="11">
        <v>2.9993409836065577</v>
      </c>
      <c r="F199" s="11">
        <v>3.0601479558406516E-2</v>
      </c>
      <c r="G199" s="11">
        <v>1.0114473955369954</v>
      </c>
      <c r="H199" s="11"/>
      <c r="I199" s="11"/>
      <c r="J199" s="11"/>
      <c r="K199" s="11"/>
      <c r="L199" s="11"/>
      <c r="M199" s="11"/>
      <c r="N199" s="11"/>
      <c r="O199" s="11"/>
      <c r="P199" s="11"/>
      <c r="Q199" s="11">
        <v>2.1166426229508195</v>
      </c>
      <c r="R199" s="11">
        <v>0.26846264960014138</v>
      </c>
      <c r="S199" s="11">
        <v>0.78065413460856814</v>
      </c>
      <c r="T199" s="11"/>
      <c r="U199" s="11">
        <v>2.4394688524590165</v>
      </c>
      <c r="V199" s="11">
        <v>4.4731625246972932E-2</v>
      </c>
      <c r="W199" s="11">
        <v>0.92796240157102383</v>
      </c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</row>
    <row r="200" spans="1:92" x14ac:dyDescent="0.2">
      <c r="A200" s="11">
        <v>2.1109737704918032</v>
      </c>
      <c r="B200" s="11">
        <v>0.3014218676446288</v>
      </c>
      <c r="C200" s="11">
        <v>0.79745275422853046</v>
      </c>
      <c r="D200" s="11"/>
      <c r="E200" s="11">
        <v>3.0089147540983605</v>
      </c>
      <c r="F200" s="11">
        <v>3.0625237484285035E-2</v>
      </c>
      <c r="G200" s="11">
        <v>1.0095640292622889</v>
      </c>
      <c r="H200" s="11"/>
      <c r="I200" s="11"/>
      <c r="J200" s="11"/>
      <c r="K200" s="11"/>
      <c r="L200" s="11"/>
      <c r="M200" s="11"/>
      <c r="N200" s="11"/>
      <c r="O200" s="11"/>
      <c r="P200" s="11"/>
      <c r="Q200" s="11">
        <v>2.1277770491803278</v>
      </c>
      <c r="R200" s="11">
        <v>0.26850491841411261</v>
      </c>
      <c r="S200" s="11">
        <v>0.78081786889134253</v>
      </c>
      <c r="T200" s="11"/>
      <c r="U200" s="11">
        <v>2.449865573770492</v>
      </c>
      <c r="V200" s="11">
        <v>4.4336391457594437E-2</v>
      </c>
      <c r="W200" s="11">
        <v>0.92644680519499134</v>
      </c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</row>
    <row r="201" spans="1:92" x14ac:dyDescent="0.2">
      <c r="A201" s="11">
        <v>2.1217573770491804</v>
      </c>
      <c r="B201" s="11">
        <v>0.30095817504391253</v>
      </c>
      <c r="C201" s="11">
        <v>0.79723001603190413</v>
      </c>
      <c r="D201" s="11"/>
      <c r="E201" s="11">
        <v>3.0185081967213119</v>
      </c>
      <c r="F201" s="11">
        <v>3.0755060586461866E-2</v>
      </c>
      <c r="G201" s="11">
        <v>1.0076432565085618</v>
      </c>
      <c r="H201" s="11"/>
      <c r="I201" s="11"/>
      <c r="J201" s="11"/>
      <c r="K201" s="11"/>
      <c r="L201" s="11"/>
      <c r="M201" s="11"/>
      <c r="N201" s="11"/>
      <c r="O201" s="11"/>
      <c r="P201" s="11"/>
      <c r="Q201" s="11">
        <v>2.1389049180327868</v>
      </c>
      <c r="R201" s="11">
        <v>0.26878305665260283</v>
      </c>
      <c r="S201" s="11">
        <v>0.78093871848058394</v>
      </c>
      <c r="T201" s="11"/>
      <c r="U201" s="11">
        <v>2.4602786885245904</v>
      </c>
      <c r="V201" s="11">
        <v>4.4076311358237065E-2</v>
      </c>
      <c r="W201" s="11">
        <v>0.92491187856900148</v>
      </c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</row>
    <row r="202" spans="1:92" x14ac:dyDescent="0.2">
      <c r="A202" s="11">
        <v>2.1325442622950823</v>
      </c>
      <c r="B202" s="11">
        <v>0.30059897867604896</v>
      </c>
      <c r="C202" s="11">
        <v>0.79698098993645095</v>
      </c>
      <c r="D202" s="11"/>
      <c r="E202" s="11">
        <v>3.0281180327868857</v>
      </c>
      <c r="F202" s="11">
        <v>3.0717244866613612E-2</v>
      </c>
      <c r="G202" s="11">
        <v>1.0058260522474129</v>
      </c>
      <c r="H202" s="11"/>
      <c r="I202" s="11"/>
      <c r="J202" s="11"/>
      <c r="K202" s="11"/>
      <c r="L202" s="11"/>
      <c r="M202" s="11"/>
      <c r="N202" s="11"/>
      <c r="O202" s="11"/>
      <c r="P202" s="11"/>
      <c r="Q202" s="11">
        <v>2.1500327868852458</v>
      </c>
      <c r="R202" s="11">
        <v>0.26886603971406997</v>
      </c>
      <c r="S202" s="11">
        <v>0.78113340339321868</v>
      </c>
      <c r="T202" s="11"/>
      <c r="U202" s="11">
        <v>2.4707081967213118</v>
      </c>
      <c r="V202" s="11">
        <v>4.3614463512942736E-2</v>
      </c>
      <c r="W202" s="11">
        <v>0.9234685717860116</v>
      </c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</row>
    <row r="203" spans="1:92" x14ac:dyDescent="0.2">
      <c r="A203" s="11">
        <v>2.1433344262295084</v>
      </c>
      <c r="B203" s="11">
        <v>0.30029392898886154</v>
      </c>
      <c r="C203" s="11">
        <v>0.79671539204133657</v>
      </c>
      <c r="D203" s="11"/>
      <c r="E203" s="11">
        <v>3.0377442622950821</v>
      </c>
      <c r="F203" s="11">
        <v>3.0815590615937652E-2</v>
      </c>
      <c r="G203" s="11">
        <v>1.0039891769394984</v>
      </c>
      <c r="H203" s="11"/>
      <c r="I203" s="11"/>
      <c r="J203" s="11"/>
      <c r="K203" s="11"/>
      <c r="L203" s="11"/>
      <c r="M203" s="11"/>
      <c r="N203" s="11"/>
      <c r="O203" s="11"/>
      <c r="P203" s="11"/>
      <c r="Q203" s="11">
        <v>2.1611606557377052</v>
      </c>
      <c r="R203" s="11">
        <v>0.2690053341540603</v>
      </c>
      <c r="S203" s="11">
        <v>0.78125985486795868</v>
      </c>
      <c r="T203" s="11"/>
      <c r="U203" s="11">
        <v>2.4811573770491804</v>
      </c>
      <c r="V203" s="11">
        <v>4.3322963514773848E-2</v>
      </c>
      <c r="W203" s="11">
        <v>0.92197837138030192</v>
      </c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</row>
    <row r="204" spans="1:92" x14ac:dyDescent="0.2">
      <c r="A204" s="11">
        <v>2.1541311475409839</v>
      </c>
      <c r="B204" s="11">
        <v>0.29986308195957573</v>
      </c>
      <c r="C204" s="11">
        <v>0.79649484199956155</v>
      </c>
      <c r="D204" s="11"/>
      <c r="E204" s="11">
        <v>3.0473901639344261</v>
      </c>
      <c r="F204" s="11">
        <v>3.0871638742683366E-2</v>
      </c>
      <c r="G204" s="11">
        <v>1.0021774259499483</v>
      </c>
      <c r="H204" s="11"/>
      <c r="I204" s="11"/>
      <c r="J204" s="11"/>
      <c r="K204" s="11"/>
      <c r="L204" s="11"/>
      <c r="M204" s="11"/>
      <c r="N204" s="11"/>
      <c r="O204" s="11"/>
      <c r="P204" s="11"/>
      <c r="Q204" s="11">
        <v>2.1722819672131148</v>
      </c>
      <c r="R204" s="11">
        <v>0.26917463800271213</v>
      </c>
      <c r="S204" s="11">
        <v>0.78140728962468298</v>
      </c>
      <c r="T204" s="11"/>
      <c r="U204" s="11">
        <v>2.4916229508196723</v>
      </c>
      <c r="V204" s="11">
        <v>4.2849782893327235E-2</v>
      </c>
      <c r="W204" s="11">
        <v>0.92060576251293635</v>
      </c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</row>
    <row r="205" spans="1:92" x14ac:dyDescent="0.2">
      <c r="A205" s="11">
        <v>2.1649344262295083</v>
      </c>
      <c r="B205" s="11">
        <v>0.29952341962305734</v>
      </c>
      <c r="C205" s="11">
        <v>0.79624332963804567</v>
      </c>
      <c r="D205" s="11"/>
      <c r="E205" s="11">
        <v>3.0570524590163934</v>
      </c>
      <c r="F205" s="11">
        <v>3.0797690158471815E-2</v>
      </c>
      <c r="G205" s="11">
        <v>1.0004225377485538</v>
      </c>
      <c r="H205" s="11"/>
      <c r="I205" s="11"/>
      <c r="J205" s="11"/>
      <c r="K205" s="11"/>
      <c r="L205" s="11"/>
      <c r="M205" s="11"/>
      <c r="N205" s="11"/>
      <c r="O205" s="11"/>
      <c r="P205" s="11"/>
      <c r="Q205" s="11">
        <v>2.1834032786885245</v>
      </c>
      <c r="R205" s="11">
        <v>0.26935527488066191</v>
      </c>
      <c r="S205" s="11">
        <v>0.78151815873836394</v>
      </c>
      <c r="T205" s="11"/>
      <c r="U205" s="11">
        <v>2.5021081967213115</v>
      </c>
      <c r="V205" s="11">
        <v>4.2554373772370466E-2</v>
      </c>
      <c r="W205" s="11">
        <v>0.91920301995013665</v>
      </c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</row>
    <row r="206" spans="1:92" x14ac:dyDescent="0.2">
      <c r="A206" s="11">
        <v>2.1757377049180331</v>
      </c>
      <c r="B206" s="11">
        <v>0.29923080955001702</v>
      </c>
      <c r="C206" s="11">
        <v>0.79603256196779304</v>
      </c>
      <c r="D206" s="11"/>
      <c r="E206" s="11">
        <v>3.0667278688524591</v>
      </c>
      <c r="F206" s="11">
        <v>3.0876541433180981E-2</v>
      </c>
      <c r="G206" s="11">
        <v>0.99866445132759918</v>
      </c>
      <c r="H206" s="11"/>
      <c r="I206" s="11"/>
      <c r="J206" s="11"/>
      <c r="K206" s="11"/>
      <c r="L206" s="11"/>
      <c r="M206" s="11"/>
      <c r="N206" s="11"/>
      <c r="O206" s="11"/>
      <c r="P206" s="11"/>
      <c r="Q206" s="11">
        <v>2.1945213114754099</v>
      </c>
      <c r="R206" s="11">
        <v>0.26954314466915497</v>
      </c>
      <c r="S206" s="11">
        <v>0.7816487901251632</v>
      </c>
      <c r="T206" s="11"/>
      <c r="U206" s="11">
        <v>2.512609836065574</v>
      </c>
      <c r="V206" s="11">
        <v>4.2083197217800399E-2</v>
      </c>
      <c r="W206" s="11">
        <v>0.91783520772800131</v>
      </c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</row>
    <row r="207" spans="1:92" x14ac:dyDescent="0.2">
      <c r="A207" s="11">
        <v>2.1865475409836068</v>
      </c>
      <c r="B207" s="11">
        <v>0.29880980469074025</v>
      </c>
      <c r="C207" s="11">
        <v>0.79584432512577064</v>
      </c>
      <c r="D207" s="11"/>
      <c r="E207" s="11">
        <v>3.0764229508196719</v>
      </c>
      <c r="F207" s="11">
        <v>3.0922571920584674E-2</v>
      </c>
      <c r="G207" s="11">
        <v>0.99690066166280256</v>
      </c>
      <c r="H207" s="11"/>
      <c r="I207" s="11"/>
      <c r="J207" s="11"/>
      <c r="K207" s="11"/>
      <c r="L207" s="11"/>
      <c r="M207" s="11"/>
      <c r="N207" s="11"/>
      <c r="O207" s="11"/>
      <c r="P207" s="11"/>
      <c r="Q207" s="11">
        <v>2.2056360655737706</v>
      </c>
      <c r="R207" s="11">
        <v>0.26958087093280175</v>
      </c>
      <c r="S207" s="11">
        <v>0.78185396919749339</v>
      </c>
      <c r="T207" s="11"/>
      <c r="U207" s="11">
        <v>2.5231278688524594</v>
      </c>
      <c r="V207" s="11">
        <v>4.1790627983918263E-2</v>
      </c>
      <c r="W207" s="11">
        <v>0.91648410657638613</v>
      </c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</row>
    <row r="208" spans="1:92" x14ac:dyDescent="0.2">
      <c r="A208" s="11">
        <v>2.1973606557377052</v>
      </c>
      <c r="B208" s="11">
        <v>0.2984811580363102</v>
      </c>
      <c r="C208" s="11">
        <v>0.79561055095601962</v>
      </c>
      <c r="D208" s="11"/>
      <c r="E208" s="11">
        <v>3.0861344262295085</v>
      </c>
      <c r="F208" s="11">
        <v>3.0844356780060825E-2</v>
      </c>
      <c r="G208" s="11">
        <v>0.99521838348964897</v>
      </c>
      <c r="H208" s="11"/>
      <c r="I208" s="11"/>
      <c r="J208" s="11"/>
      <c r="K208" s="11"/>
      <c r="L208" s="11"/>
      <c r="M208" s="11"/>
      <c r="N208" s="11"/>
      <c r="O208" s="11"/>
      <c r="P208" s="11"/>
      <c r="Q208" s="11">
        <v>2.2167508196721313</v>
      </c>
      <c r="R208" s="11">
        <v>0.26984757903177475</v>
      </c>
      <c r="S208" s="11">
        <v>0.78193170922121669</v>
      </c>
      <c r="T208" s="11"/>
      <c r="U208" s="11">
        <v>2.5336622950819674</v>
      </c>
      <c r="V208" s="11">
        <v>4.1390506312128171E-2</v>
      </c>
      <c r="W208" s="11">
        <v>0.91517016059483114</v>
      </c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</row>
    <row r="209" spans="1:92" x14ac:dyDescent="0.2">
      <c r="A209" s="11">
        <v>2.2081770491803279</v>
      </c>
      <c r="B209" s="11">
        <v>0.29819617299238499</v>
      </c>
      <c r="C209" s="11">
        <v>0.79540878713883012</v>
      </c>
      <c r="D209" s="11"/>
      <c r="E209" s="11">
        <v>3.0958622950819672</v>
      </c>
      <c r="F209" s="11">
        <v>3.091964869702004E-2</v>
      </c>
      <c r="G209" s="11">
        <v>0.99346086742756712</v>
      </c>
      <c r="H209" s="11"/>
      <c r="I209" s="11"/>
      <c r="J209" s="11"/>
      <c r="K209" s="11"/>
      <c r="L209" s="11"/>
      <c r="M209" s="11"/>
      <c r="N209" s="11"/>
      <c r="O209" s="11"/>
      <c r="P209" s="11"/>
      <c r="Q209" s="11">
        <v>2.2278590163934426</v>
      </c>
      <c r="R209" s="11">
        <v>0.26992472884834057</v>
      </c>
      <c r="S209" s="11">
        <v>0.7820543038445974</v>
      </c>
      <c r="T209" s="11"/>
      <c r="U209" s="11">
        <v>2.5442131147540987</v>
      </c>
      <c r="V209" s="11">
        <v>4.1069634451510101E-2</v>
      </c>
      <c r="W209" s="11">
        <v>0.91383451764220791</v>
      </c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</row>
    <row r="210" spans="1:92" x14ac:dyDescent="0.2">
      <c r="A210" s="11">
        <v>2.2190000000000003</v>
      </c>
      <c r="B210" s="11">
        <v>0.29793664105897238</v>
      </c>
      <c r="C210" s="11">
        <v>0.79516838902136655</v>
      </c>
      <c r="D210" s="11"/>
      <c r="E210" s="11">
        <v>3.1056065573770493</v>
      </c>
      <c r="F210" s="11">
        <v>3.0856448128592458E-2</v>
      </c>
      <c r="G210" s="11">
        <v>0.99182172039637451</v>
      </c>
      <c r="H210" s="11"/>
      <c r="I210" s="11"/>
      <c r="J210" s="11"/>
      <c r="K210" s="11"/>
      <c r="L210" s="11"/>
      <c r="M210" s="11"/>
      <c r="N210" s="11"/>
      <c r="O210" s="11"/>
      <c r="P210" s="11"/>
      <c r="Q210" s="11">
        <v>2.2389704918032787</v>
      </c>
      <c r="R210" s="11">
        <v>0.2700558970374965</v>
      </c>
      <c r="S210" s="11">
        <v>0.78219981005963779</v>
      </c>
      <c r="T210" s="11"/>
      <c r="U210" s="11">
        <v>2.5547836065573772</v>
      </c>
      <c r="V210" s="11">
        <v>4.0658660517137957E-2</v>
      </c>
      <c r="W210" s="11">
        <v>0.91257434415154326</v>
      </c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</row>
    <row r="211" spans="1:92" x14ac:dyDescent="0.2">
      <c r="A211" s="11">
        <v>2.2298229508196723</v>
      </c>
      <c r="B211" s="11">
        <v>0.29754111440021763</v>
      </c>
      <c r="C211" s="11">
        <v>0.79501615896089683</v>
      </c>
      <c r="D211" s="11"/>
      <c r="E211" s="11">
        <v>3.1153672131147543</v>
      </c>
      <c r="F211" s="11">
        <v>3.0831459674688286E-2</v>
      </c>
      <c r="G211" s="11">
        <v>0.99016897229617729</v>
      </c>
      <c r="H211" s="11"/>
      <c r="I211" s="11"/>
      <c r="J211" s="11"/>
      <c r="K211" s="11"/>
      <c r="L211" s="11"/>
      <c r="M211" s="11"/>
      <c r="N211" s="11"/>
      <c r="O211" s="11"/>
      <c r="P211" s="11"/>
      <c r="Q211" s="11">
        <v>2.2500754098360658</v>
      </c>
      <c r="R211" s="11">
        <v>0.27021612242577991</v>
      </c>
      <c r="S211" s="11">
        <v>0.78235059716841315</v>
      </c>
      <c r="T211" s="11"/>
      <c r="U211" s="11">
        <v>2.5653672131147545</v>
      </c>
      <c r="V211" s="11">
        <v>4.0269760663973815E-2</v>
      </c>
      <c r="W211" s="11">
        <v>0.91133274225629901</v>
      </c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</row>
    <row r="212" spans="1:92" x14ac:dyDescent="0.2">
      <c r="A212" s="11">
        <v>2.2406524590163936</v>
      </c>
      <c r="B212" s="11">
        <v>0.29722700454808887</v>
      </c>
      <c r="C212" s="11">
        <v>0.79485787386597295</v>
      </c>
      <c r="D212" s="11"/>
      <c r="E212" s="11">
        <v>3.1251442622950818</v>
      </c>
      <c r="F212" s="11">
        <v>3.0825471724291308E-2</v>
      </c>
      <c r="G212" s="11">
        <v>0.98851470579095735</v>
      </c>
      <c r="H212" s="11"/>
      <c r="I212" s="11"/>
      <c r="J212" s="11"/>
      <c r="K212" s="11"/>
      <c r="L212" s="11"/>
      <c r="M212" s="11"/>
      <c r="N212" s="11"/>
      <c r="O212" s="11"/>
      <c r="P212" s="11"/>
      <c r="Q212" s="11">
        <v>2.2611803278688525</v>
      </c>
      <c r="R212" s="11">
        <v>0.27038948408520558</v>
      </c>
      <c r="S212" s="11">
        <v>0.78245794919029477</v>
      </c>
      <c r="T212" s="11"/>
      <c r="U212" s="11">
        <v>2.5759672131147542</v>
      </c>
      <c r="V212" s="11">
        <v>3.9893210318231107E-2</v>
      </c>
      <c r="W212" s="11">
        <v>0.91010517777868682</v>
      </c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</row>
    <row r="213" spans="1:92" x14ac:dyDescent="0.2">
      <c r="A213" s="11">
        <v>2.2514852459016392</v>
      </c>
      <c r="B213" s="11">
        <v>0.29695558320711057</v>
      </c>
      <c r="C213" s="11">
        <v>0.79464155700026262</v>
      </c>
      <c r="D213" s="11"/>
      <c r="E213" s="11">
        <v>3.1349377049180331</v>
      </c>
      <c r="F213" s="11">
        <v>3.0828757492789211E-2</v>
      </c>
      <c r="G213" s="11">
        <v>0.98689415908450517</v>
      </c>
      <c r="H213" s="11"/>
      <c r="I213" s="11"/>
      <c r="J213" s="11"/>
      <c r="K213" s="11"/>
      <c r="L213" s="11"/>
      <c r="M213" s="11"/>
      <c r="N213" s="11"/>
      <c r="O213" s="11"/>
      <c r="P213" s="11"/>
      <c r="Q213" s="11">
        <v>2.2722819672131149</v>
      </c>
      <c r="R213" s="11">
        <v>0.27056572399757473</v>
      </c>
      <c r="S213" s="11">
        <v>0.78254194303376201</v>
      </c>
      <c r="T213" s="11"/>
      <c r="U213" s="11">
        <v>2.5865803278688526</v>
      </c>
      <c r="V213" s="11">
        <v>3.9524138542587892E-2</v>
      </c>
      <c r="W213" s="11">
        <v>0.90888789211474685</v>
      </c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</row>
    <row r="214" spans="1:92" x14ac:dyDescent="0.2">
      <c r="A214" s="11">
        <v>2.2623213114754099</v>
      </c>
      <c r="B214" s="11">
        <v>0.29655820835683649</v>
      </c>
      <c r="C214" s="11">
        <v>0.79450046249739648</v>
      </c>
      <c r="D214" s="11"/>
      <c r="E214" s="11">
        <v>3.144747540983607</v>
      </c>
      <c r="F214" s="11">
        <v>3.0836697278980023E-2</v>
      </c>
      <c r="G214" s="11">
        <v>0.98526099908592735</v>
      </c>
      <c r="H214" s="11"/>
      <c r="I214" s="11"/>
      <c r="J214" s="11"/>
      <c r="K214" s="11"/>
      <c r="L214" s="11"/>
      <c r="M214" s="11"/>
      <c r="N214" s="11"/>
      <c r="O214" s="11"/>
      <c r="P214" s="11"/>
      <c r="Q214" s="11">
        <v>2.2833803278688527</v>
      </c>
      <c r="R214" s="11">
        <v>0.27074688194398355</v>
      </c>
      <c r="S214" s="11">
        <v>0.78266779002532461</v>
      </c>
      <c r="T214" s="11"/>
      <c r="U214" s="11">
        <v>2.5972131147540987</v>
      </c>
      <c r="V214" s="11">
        <v>3.9160164915333147E-2</v>
      </c>
      <c r="W214" s="11">
        <v>0.90771770331402268</v>
      </c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</row>
    <row r="215" spans="1:92" x14ac:dyDescent="0.2">
      <c r="A215" s="11">
        <v>2.2731606557377049</v>
      </c>
      <c r="B215" s="11">
        <v>0.29632097182643008</v>
      </c>
      <c r="C215" s="11">
        <v>0.79431929883909735</v>
      </c>
      <c r="D215" s="11"/>
      <c r="E215" s="11">
        <v>3.1545704918032786</v>
      </c>
      <c r="F215" s="11">
        <v>3.0846718897843128E-2</v>
      </c>
      <c r="G215" s="11">
        <v>0.98365949506339401</v>
      </c>
      <c r="H215" s="11"/>
      <c r="I215" s="11"/>
      <c r="J215" s="11"/>
      <c r="K215" s="11"/>
      <c r="L215" s="11"/>
      <c r="M215" s="11"/>
      <c r="N215" s="11"/>
      <c r="O215" s="11"/>
      <c r="P215" s="11"/>
      <c r="Q215" s="11">
        <v>2.2944786885245905</v>
      </c>
      <c r="R215" s="11">
        <v>0.27078132173210578</v>
      </c>
      <c r="S215" s="11">
        <v>0.7828069266532075</v>
      </c>
      <c r="T215" s="11"/>
      <c r="U215" s="11">
        <v>2.607859016393443</v>
      </c>
      <c r="V215" s="11">
        <v>3.8800239632408154E-2</v>
      </c>
      <c r="W215" s="11">
        <v>0.90653290532839881</v>
      </c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  <c r="CG215" s="12"/>
      <c r="CH215" s="12"/>
      <c r="CI215" s="12"/>
      <c r="CJ215" s="12"/>
      <c r="CK215" s="12"/>
      <c r="CL215" s="12"/>
      <c r="CM215" s="12"/>
      <c r="CN215" s="12"/>
    </row>
    <row r="216" spans="1:92" x14ac:dyDescent="0.2">
      <c r="A216" s="11">
        <v>2.2840000000000003</v>
      </c>
      <c r="B216" s="11">
        <v>0.29601733255275264</v>
      </c>
      <c r="C216" s="11">
        <v>0.79412018029915887</v>
      </c>
      <c r="D216" s="11"/>
      <c r="E216" s="11">
        <v>3.1644131147540988</v>
      </c>
      <c r="F216" s="11">
        <v>3.0752574882640712E-2</v>
      </c>
      <c r="G216" s="11">
        <v>0.98210874300167694</v>
      </c>
      <c r="H216" s="11"/>
      <c r="I216" s="11"/>
      <c r="J216" s="11"/>
      <c r="K216" s="11"/>
      <c r="L216" s="11"/>
      <c r="M216" s="11"/>
      <c r="N216" s="11"/>
      <c r="O216" s="11"/>
      <c r="P216" s="11"/>
      <c r="Q216" s="11">
        <v>2.3055737704918036</v>
      </c>
      <c r="R216" s="11">
        <v>0.27103427808280162</v>
      </c>
      <c r="S216" s="11">
        <v>0.78290541281913573</v>
      </c>
      <c r="T216" s="11"/>
      <c r="U216" s="11">
        <v>2.6185213114754098</v>
      </c>
      <c r="V216" s="11">
        <v>3.8443363258688613E-2</v>
      </c>
      <c r="W216" s="11">
        <v>0.90539008156115008</v>
      </c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</row>
    <row r="217" spans="1:92" x14ac:dyDescent="0.2">
      <c r="A217" s="11">
        <v>2.2948459016393441</v>
      </c>
      <c r="B217" s="11">
        <v>0.29568258697913274</v>
      </c>
      <c r="C217" s="11">
        <v>0.79401205414775966</v>
      </c>
      <c r="D217" s="11"/>
      <c r="E217" s="11">
        <v>3.1742688524590168</v>
      </c>
      <c r="F217" s="11">
        <v>3.0711880072490705E-2</v>
      </c>
      <c r="G217" s="11">
        <v>0.9805554822683169</v>
      </c>
      <c r="H217" s="11"/>
      <c r="I217" s="11"/>
      <c r="J217" s="11"/>
      <c r="K217" s="11"/>
      <c r="L217" s="11"/>
      <c r="M217" s="11"/>
      <c r="N217" s="11"/>
      <c r="O217" s="11"/>
      <c r="P217" s="11"/>
      <c r="Q217" s="11">
        <v>2.316665573770492</v>
      </c>
      <c r="R217" s="11">
        <v>0.27110469826544475</v>
      </c>
      <c r="S217" s="11">
        <v>0.78303854733035583</v>
      </c>
      <c r="T217" s="11"/>
      <c r="U217" s="11">
        <v>2.6291967213114757</v>
      </c>
      <c r="V217" s="11">
        <v>3.8089733604463064E-2</v>
      </c>
      <c r="W217" s="11">
        <v>0.90426448668853487</v>
      </c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  <c r="CG217" s="12"/>
      <c r="CH217" s="12"/>
      <c r="CI217" s="12"/>
      <c r="CJ217" s="12"/>
      <c r="CK217" s="12"/>
      <c r="CL217" s="12"/>
      <c r="CM217" s="12"/>
      <c r="CN217" s="12"/>
    </row>
    <row r="218" spans="1:92" x14ac:dyDescent="0.2">
      <c r="A218" s="11">
        <v>2.3056950819672135</v>
      </c>
      <c r="B218" s="11">
        <v>0.29547834421087921</v>
      </c>
      <c r="C218" s="11">
        <v>0.79380131712750024</v>
      </c>
      <c r="D218" s="11"/>
      <c r="E218" s="11">
        <v>3.1841377049180331</v>
      </c>
      <c r="F218" s="11">
        <v>3.0697724754588773E-2</v>
      </c>
      <c r="G218" s="11">
        <v>0.97903514129293057</v>
      </c>
      <c r="H218" s="11"/>
      <c r="I218" s="11"/>
      <c r="J218" s="11"/>
      <c r="K218" s="11"/>
      <c r="L218" s="11"/>
      <c r="M218" s="11"/>
      <c r="N218" s="11"/>
      <c r="O218" s="11"/>
      <c r="P218" s="11"/>
      <c r="Q218" s="11">
        <v>2.3277573770491804</v>
      </c>
      <c r="R218" s="11">
        <v>0.27122956326914527</v>
      </c>
      <c r="S218" s="11">
        <v>0.78312965898660103</v>
      </c>
      <c r="T218" s="11"/>
      <c r="U218" s="11">
        <v>2.6398852459016395</v>
      </c>
      <c r="V218" s="11">
        <v>3.7738776560065961E-2</v>
      </c>
      <c r="W218" s="11">
        <v>0.90314981313065035</v>
      </c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</row>
    <row r="219" spans="1:92" x14ac:dyDescent="0.2">
      <c r="A219" s="11">
        <v>2.3165475409836067</v>
      </c>
      <c r="B219" s="11">
        <v>0.29519354825939248</v>
      </c>
      <c r="C219" s="11">
        <v>0.7936345374374848</v>
      </c>
      <c r="D219" s="11"/>
      <c r="E219" s="11">
        <v>3.1940262295081969</v>
      </c>
      <c r="F219" s="11">
        <v>3.0696559605614435E-2</v>
      </c>
      <c r="G219" s="11">
        <v>0.97749795733032585</v>
      </c>
      <c r="H219" s="11"/>
      <c r="I219" s="11"/>
      <c r="J219" s="11"/>
      <c r="K219" s="11"/>
      <c r="L219" s="11"/>
      <c r="M219" s="11"/>
      <c r="N219" s="11"/>
      <c r="O219" s="11"/>
      <c r="P219" s="11"/>
      <c r="Q219" s="11">
        <v>2.3388459016393441</v>
      </c>
      <c r="R219" s="11">
        <v>0.27138003582697567</v>
      </c>
      <c r="S219" s="11">
        <v>0.7832544493344874</v>
      </c>
      <c r="T219" s="11"/>
      <c r="U219" s="11">
        <v>2.6505934426229509</v>
      </c>
      <c r="V219" s="11">
        <v>3.7327627953657017E-2</v>
      </c>
      <c r="W219" s="11">
        <v>0.90206569023244354</v>
      </c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</row>
    <row r="220" spans="1:92" x14ac:dyDescent="0.2">
      <c r="A220" s="11">
        <v>2.3274032786885246</v>
      </c>
      <c r="B220" s="11">
        <v>0.2948742432707811</v>
      </c>
      <c r="C220" s="11">
        <v>0.79349536883854921</v>
      </c>
      <c r="D220" s="11"/>
      <c r="E220" s="11">
        <v>3.2039278688524591</v>
      </c>
      <c r="F220" s="11">
        <v>3.059813342087141E-2</v>
      </c>
      <c r="G220" s="11">
        <v>0.97603145917993683</v>
      </c>
      <c r="H220" s="11"/>
      <c r="I220" s="11"/>
      <c r="J220" s="11"/>
      <c r="K220" s="11"/>
      <c r="L220" s="11"/>
      <c r="M220" s="11"/>
      <c r="N220" s="11"/>
      <c r="O220" s="11"/>
      <c r="P220" s="11"/>
      <c r="Q220" s="11">
        <v>2.3499344262295083</v>
      </c>
      <c r="R220" s="11">
        <v>0.27154122072528675</v>
      </c>
      <c r="S220" s="11">
        <v>0.78335256549043486</v>
      </c>
      <c r="T220" s="11"/>
      <c r="U220" s="11">
        <v>2.6613114754098364</v>
      </c>
      <c r="V220" s="11">
        <v>3.7013567874187824E-2</v>
      </c>
      <c r="W220" s="11">
        <v>0.9009790819418293</v>
      </c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</row>
    <row r="221" spans="1:92" x14ac:dyDescent="0.2">
      <c r="A221" s="11">
        <v>2.3382590163934429</v>
      </c>
      <c r="B221" s="11">
        <v>0.2946778007229256</v>
      </c>
      <c r="C221" s="11">
        <v>0.79337243969048632</v>
      </c>
      <c r="D221" s="11"/>
      <c r="E221" s="11">
        <v>3.2138459016393446</v>
      </c>
      <c r="F221" s="11">
        <v>3.0555158943645869E-2</v>
      </c>
      <c r="G221" s="11">
        <v>0.97452386922149203</v>
      </c>
      <c r="H221" s="11"/>
      <c r="I221" s="11"/>
      <c r="J221" s="11"/>
      <c r="K221" s="11"/>
      <c r="L221" s="11"/>
      <c r="M221" s="11"/>
      <c r="N221" s="11"/>
      <c r="O221" s="11"/>
      <c r="P221" s="11"/>
      <c r="Q221" s="11">
        <v>2.3610196721311478</v>
      </c>
      <c r="R221" s="11">
        <v>0.27170931920942382</v>
      </c>
      <c r="S221" s="11">
        <v>0.78342688102363689</v>
      </c>
      <c r="T221" s="11"/>
      <c r="U221" s="11">
        <v>2.6720459016393443</v>
      </c>
      <c r="V221" s="11">
        <v>3.6623912213008092E-2</v>
      </c>
      <c r="W221" s="11">
        <v>0.89993540823494134</v>
      </c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</row>
    <row r="222" spans="1:92" x14ac:dyDescent="0.2">
      <c r="A222" s="11">
        <v>2.3491213114754097</v>
      </c>
      <c r="B222" s="11">
        <v>0.29440144111552463</v>
      </c>
      <c r="C222" s="11">
        <v>0.79319883870820196</v>
      </c>
      <c r="D222" s="11"/>
      <c r="E222" s="11">
        <v>3.2237770491803284</v>
      </c>
      <c r="F222" s="11">
        <v>3.0539593046369582E-2</v>
      </c>
      <c r="G222" s="11">
        <v>0.97307399762697722</v>
      </c>
      <c r="H222" s="11"/>
      <c r="I222" s="11"/>
      <c r="J222" s="11"/>
      <c r="K222" s="11"/>
      <c r="L222" s="11"/>
      <c r="M222" s="11"/>
      <c r="N222" s="11"/>
      <c r="O222" s="11"/>
      <c r="P222" s="11"/>
      <c r="Q222" s="11">
        <v>2.3721016393442627</v>
      </c>
      <c r="R222" s="11">
        <v>0.27187822554166158</v>
      </c>
      <c r="S222" s="11">
        <v>0.78354298037742509</v>
      </c>
      <c r="T222" s="11"/>
      <c r="U222" s="11">
        <v>2.6827934426229509</v>
      </c>
      <c r="V222" s="11">
        <v>3.6198585787008533E-2</v>
      </c>
      <c r="W222" s="11">
        <v>0.89895884531470349</v>
      </c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</row>
    <row r="223" spans="1:92" x14ac:dyDescent="0.2">
      <c r="A223" s="11">
        <v>2.3599836065573769</v>
      </c>
      <c r="B223" s="11">
        <v>0.29408936984976902</v>
      </c>
      <c r="C223" s="11">
        <v>0.7931037048302283</v>
      </c>
      <c r="D223" s="11"/>
      <c r="E223" s="11">
        <v>3.2337245901639347</v>
      </c>
      <c r="F223" s="11">
        <v>3.0537780630817402E-2</v>
      </c>
      <c r="G223" s="11">
        <v>0.97158209409733398</v>
      </c>
      <c r="H223" s="11"/>
      <c r="I223" s="11"/>
      <c r="J223" s="11"/>
      <c r="K223" s="11"/>
      <c r="L223" s="11"/>
      <c r="M223" s="11"/>
      <c r="N223" s="11"/>
      <c r="O223" s="11"/>
      <c r="P223" s="11"/>
      <c r="Q223" s="11">
        <v>2.383183606557377</v>
      </c>
      <c r="R223" s="11">
        <v>0.27204954873179954</v>
      </c>
      <c r="S223" s="11">
        <v>0.78362866906881812</v>
      </c>
      <c r="T223" s="11"/>
      <c r="U223" s="11">
        <v>2.6935540983606558</v>
      </c>
      <c r="V223" s="11">
        <v>3.5880561789622054E-2</v>
      </c>
      <c r="W223" s="11">
        <v>0.8979307114946623</v>
      </c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  <c r="CG223" s="12"/>
      <c r="CH223" s="12"/>
      <c r="CI223" s="12"/>
      <c r="CJ223" s="12"/>
      <c r="CK223" s="12"/>
      <c r="CL223" s="12"/>
      <c r="CM223" s="12"/>
      <c r="CN223" s="12"/>
    </row>
    <row r="224" spans="1:92" x14ac:dyDescent="0.2">
      <c r="A224" s="11">
        <v>2.3708491803278688</v>
      </c>
      <c r="B224" s="11">
        <v>0.29390000557375828</v>
      </c>
      <c r="C224" s="11">
        <v>0.79295218693746372</v>
      </c>
      <c r="D224" s="11"/>
      <c r="E224" s="11">
        <v>3.2436852459016396</v>
      </c>
      <c r="F224" s="11">
        <v>3.0440050442290003E-2</v>
      </c>
      <c r="G224" s="11">
        <v>0.97018028430919356</v>
      </c>
      <c r="H224" s="11"/>
      <c r="I224" s="11"/>
      <c r="J224" s="11"/>
      <c r="K224" s="11"/>
      <c r="L224" s="11"/>
      <c r="M224" s="11"/>
      <c r="N224" s="11"/>
      <c r="O224" s="11"/>
      <c r="P224" s="11"/>
      <c r="Q224" s="11">
        <v>2.3942622950819676</v>
      </c>
      <c r="R224" s="11">
        <v>0.27221767411398717</v>
      </c>
      <c r="S224" s="11">
        <v>0.78370143039116358</v>
      </c>
      <c r="T224" s="11"/>
      <c r="U224" s="11">
        <v>2.7043278688524595</v>
      </c>
      <c r="V224" s="11">
        <v>3.5493910133752499E-2</v>
      </c>
      <c r="W224" s="11">
        <v>0.89691896475305422</v>
      </c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</row>
    <row r="225" spans="1:92" x14ac:dyDescent="0.2">
      <c r="A225" s="11">
        <v>2.3817180327868854</v>
      </c>
      <c r="B225" s="11">
        <v>0.2936301664041937</v>
      </c>
      <c r="C225" s="11">
        <v>0.79281563462733606</v>
      </c>
      <c r="D225" s="11"/>
      <c r="E225" s="11">
        <v>3.2536622950819671</v>
      </c>
      <c r="F225" s="11">
        <v>3.0397385562841755E-2</v>
      </c>
      <c r="G225" s="11">
        <v>0.96875281511083744</v>
      </c>
      <c r="H225" s="11"/>
      <c r="I225" s="11"/>
      <c r="J225" s="11"/>
      <c r="K225" s="11"/>
      <c r="L225" s="11"/>
      <c r="M225" s="11"/>
      <c r="N225" s="11"/>
      <c r="O225" s="11"/>
      <c r="P225" s="11"/>
      <c r="Q225" s="11">
        <v>2.4053409836065573</v>
      </c>
      <c r="R225" s="11">
        <v>0.27224794208959346</v>
      </c>
      <c r="S225" s="11">
        <v>0.78381434486661827</v>
      </c>
      <c r="T225" s="11"/>
      <c r="U225" s="11">
        <v>2.7151147540983609</v>
      </c>
      <c r="V225" s="11">
        <v>3.5197137396330638E-2</v>
      </c>
      <c r="W225" s="11">
        <v>0.89591723358559683</v>
      </c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  <c r="CG225" s="12"/>
      <c r="CH225" s="12"/>
      <c r="CI225" s="12"/>
      <c r="CJ225" s="12"/>
      <c r="CK225" s="12"/>
      <c r="CL225" s="12"/>
      <c r="CM225" s="12"/>
      <c r="CN225" s="12"/>
    </row>
    <row r="226" spans="1:92" x14ac:dyDescent="0.2">
      <c r="A226" s="11">
        <v>2.3925901639344263</v>
      </c>
      <c r="B226" s="11">
        <v>0.29346366365149706</v>
      </c>
      <c r="C226" s="11">
        <v>0.79264376061065622</v>
      </c>
      <c r="D226" s="11"/>
      <c r="E226" s="11">
        <v>3.2636524590163938</v>
      </c>
      <c r="F226" s="11">
        <v>3.0280023608558703E-2</v>
      </c>
      <c r="G226" s="11">
        <v>0.96738699513532511</v>
      </c>
      <c r="H226" s="11"/>
      <c r="I226" s="11"/>
      <c r="J226" s="11"/>
      <c r="K226" s="11"/>
      <c r="L226" s="11"/>
      <c r="M226" s="11"/>
      <c r="N226" s="11"/>
      <c r="O226" s="11"/>
      <c r="P226" s="11"/>
      <c r="Q226" s="11">
        <v>2.4164163934426233</v>
      </c>
      <c r="R226" s="11">
        <v>0.27248477749301847</v>
      </c>
      <c r="S226" s="11">
        <v>0.78390318135335946</v>
      </c>
      <c r="T226" s="11"/>
      <c r="U226" s="11">
        <v>2.7259180327868853</v>
      </c>
      <c r="V226" s="11">
        <v>3.4823886821932042E-2</v>
      </c>
      <c r="W226" s="11">
        <v>0.89497000627981083</v>
      </c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</row>
    <row r="227" spans="1:92" x14ac:dyDescent="0.2">
      <c r="A227" s="11">
        <v>2.4034655737704917</v>
      </c>
      <c r="B227" s="11">
        <v>0.29320732379531234</v>
      </c>
      <c r="C227" s="11">
        <v>0.79255268610250451</v>
      </c>
      <c r="D227" s="11"/>
      <c r="E227" s="11">
        <v>3.2736590163934429</v>
      </c>
      <c r="F227" s="11">
        <v>3.0227673599127151E-2</v>
      </c>
      <c r="G227" s="11">
        <v>0.96601735285277868</v>
      </c>
      <c r="H227" s="11"/>
      <c r="I227" s="11"/>
      <c r="J227" s="11"/>
      <c r="K227" s="11"/>
      <c r="L227" s="11"/>
      <c r="M227" s="11"/>
      <c r="N227" s="11"/>
      <c r="O227" s="11"/>
      <c r="P227" s="11"/>
      <c r="Q227" s="11">
        <v>2.4274918032786887</v>
      </c>
      <c r="R227" s="11">
        <v>0.27254915260010137</v>
      </c>
      <c r="S227" s="11">
        <v>0.78400286255240592</v>
      </c>
      <c r="T227" s="11"/>
      <c r="U227" s="11">
        <v>2.7367311475409837</v>
      </c>
      <c r="V227" s="11">
        <v>3.4535758766022592E-2</v>
      </c>
      <c r="W227" s="11">
        <v>0.8940042998120169</v>
      </c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</row>
    <row r="228" spans="1:92" x14ac:dyDescent="0.2">
      <c r="A228" s="11">
        <v>2.4143409836065577</v>
      </c>
      <c r="B228" s="11">
        <v>0.29290999457860556</v>
      </c>
      <c r="C228" s="11">
        <v>0.7924500239126171</v>
      </c>
      <c r="D228" s="11"/>
      <c r="E228" s="11">
        <v>3.2836721311475414</v>
      </c>
      <c r="F228" s="11">
        <v>3.0207562765466052E-2</v>
      </c>
      <c r="G228" s="11">
        <v>0.96461758837227307</v>
      </c>
      <c r="H228" s="11"/>
      <c r="I228" s="11"/>
      <c r="J228" s="11"/>
      <c r="K228" s="11"/>
      <c r="L228" s="11"/>
      <c r="M228" s="11"/>
      <c r="N228" s="11"/>
      <c r="O228" s="11"/>
      <c r="P228" s="11"/>
      <c r="Q228" s="11">
        <v>2.4385639344262295</v>
      </c>
      <c r="R228" s="11">
        <v>0.27266202383815397</v>
      </c>
      <c r="S228" s="11">
        <v>0.78409928005324891</v>
      </c>
      <c r="T228" s="11"/>
      <c r="U228" s="11">
        <v>2.7475573770491808</v>
      </c>
      <c r="V228" s="11">
        <v>3.4169835208170816E-2</v>
      </c>
      <c r="W228" s="11">
        <v>0.89307597446279618</v>
      </c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</row>
    <row r="229" spans="1:92" x14ac:dyDescent="0.2">
      <c r="A229" s="11">
        <v>2.4252196721311474</v>
      </c>
      <c r="B229" s="11">
        <v>0.29273053484775918</v>
      </c>
      <c r="C229" s="11">
        <v>0.79229299746133874</v>
      </c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>
        <v>2.4496327868852461</v>
      </c>
      <c r="R229" s="11">
        <v>0.27280139660286645</v>
      </c>
      <c r="S229" s="11">
        <v>0.78420674614124464</v>
      </c>
      <c r="T229" s="11"/>
      <c r="U229" s="11">
        <v>2.7583967213114753</v>
      </c>
      <c r="V229" s="11">
        <v>3.3766658072419374E-2</v>
      </c>
      <c r="W229" s="11">
        <v>0.89220692768556586</v>
      </c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</row>
    <row r="230" spans="1:92" x14ac:dyDescent="0.2">
      <c r="A230" s="11">
        <v>2.4361016393442623</v>
      </c>
      <c r="B230" s="11">
        <v>0.29247426243070229</v>
      </c>
      <c r="C230" s="11">
        <v>0.79220462586561369</v>
      </c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>
        <v>2.4607016393442622</v>
      </c>
      <c r="R230" s="11">
        <v>0.27295303280654076</v>
      </c>
      <c r="S230" s="11">
        <v>0.78426116604297003</v>
      </c>
      <c r="T230" s="11"/>
      <c r="U230" s="11">
        <v>2.7692491803278694</v>
      </c>
      <c r="V230" s="11">
        <v>3.346685861966834E-2</v>
      </c>
      <c r="W230" s="11">
        <v>0.89128727469312108</v>
      </c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</row>
    <row r="231" spans="1:92" x14ac:dyDescent="0.2">
      <c r="A231" s="11">
        <v>2.4469868852459018</v>
      </c>
      <c r="B231" s="11">
        <v>0.2923130874110545</v>
      </c>
      <c r="C231" s="11">
        <v>0.79205612604747366</v>
      </c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>
        <v>2.4717704918032788</v>
      </c>
      <c r="R231" s="11">
        <v>0.2731090781129219</v>
      </c>
      <c r="S231" s="11">
        <v>0.78434001163373757</v>
      </c>
      <c r="T231" s="11"/>
      <c r="U231" s="11">
        <v>2.7801114754098366</v>
      </c>
      <c r="V231" s="11">
        <v>3.3099376787016133E-2</v>
      </c>
      <c r="W231" s="11">
        <v>0.89039014972659891</v>
      </c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</row>
    <row r="232" spans="1:92" x14ac:dyDescent="0.2">
      <c r="A232" s="11">
        <v>2.4578721311475409</v>
      </c>
      <c r="B232" s="11">
        <v>0.29206827625430876</v>
      </c>
      <c r="C232" s="11">
        <v>0.7919725921599241</v>
      </c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>
        <v>2.4828360655737707</v>
      </c>
      <c r="R232" s="11">
        <v>0.27326600675945095</v>
      </c>
      <c r="S232" s="11">
        <v>0.78438500345938356</v>
      </c>
      <c r="T232" s="11"/>
      <c r="U232" s="11">
        <v>2.7909868852459021</v>
      </c>
      <c r="V232" s="11">
        <v>3.2819217016306378E-2</v>
      </c>
      <c r="W232" s="11">
        <v>0.88953774912118433</v>
      </c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</row>
    <row r="233" spans="1:92" x14ac:dyDescent="0.2">
      <c r="A233" s="11">
        <v>2.4687606557377051</v>
      </c>
      <c r="B233" s="11">
        <v>0.29184833325595877</v>
      </c>
      <c r="C233" s="11">
        <v>0.7918536875505795</v>
      </c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>
        <v>2.4939016393442626</v>
      </c>
      <c r="R233" s="11">
        <v>0.27342344814130587</v>
      </c>
      <c r="S233" s="11">
        <v>0.78446229624425268</v>
      </c>
      <c r="T233" s="11"/>
      <c r="U233" s="11">
        <v>2.8018754098360654</v>
      </c>
      <c r="V233" s="11">
        <v>3.2464424771461151E-2</v>
      </c>
      <c r="W233" s="11">
        <v>0.88867307482991886</v>
      </c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</row>
    <row r="234" spans="1:92" x14ac:dyDescent="0.2">
      <c r="A234" s="11">
        <v>2.4796524590163935</v>
      </c>
      <c r="B234" s="11">
        <v>0.29164335026065125</v>
      </c>
      <c r="C234" s="11">
        <v>0.79175692948565823</v>
      </c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>
        <v>2.5049639344262298</v>
      </c>
      <c r="R234" s="11">
        <v>0.27358175354780473</v>
      </c>
      <c r="S234" s="11">
        <v>0.78455255670162805</v>
      </c>
      <c r="T234" s="11"/>
      <c r="U234" s="11">
        <v>2.8127770491803279</v>
      </c>
      <c r="V234" s="11">
        <v>3.2192304157049496E-2</v>
      </c>
      <c r="W234" s="11">
        <v>0.88780657699557353</v>
      </c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</row>
    <row r="235" spans="1:92" x14ac:dyDescent="0.2">
      <c r="A235" s="11">
        <v>2.4905442622950824</v>
      </c>
      <c r="B235" s="11">
        <v>0.29144397596466742</v>
      </c>
      <c r="C235" s="11">
        <v>0.79167972874779802</v>
      </c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>
        <v>2.5160229508196723</v>
      </c>
      <c r="R235" s="11">
        <v>0.2736068226860498</v>
      </c>
      <c r="S235" s="11">
        <v>0.78464966078208087</v>
      </c>
      <c r="T235" s="11"/>
      <c r="U235" s="11">
        <v>2.8236852459016393</v>
      </c>
      <c r="V235" s="11">
        <v>3.1844296563690887E-2</v>
      </c>
      <c r="W235" s="11">
        <v>0.88697789395812576</v>
      </c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</row>
    <row r="236" spans="1:92" x14ac:dyDescent="0.2">
      <c r="A236" s="11">
        <v>2.5014393442622951</v>
      </c>
      <c r="B236" s="11">
        <v>0.29124975535586628</v>
      </c>
      <c r="C236" s="11">
        <v>0.79156091162639475</v>
      </c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>
        <v>2.5270852459016395</v>
      </c>
      <c r="R236" s="11">
        <v>0.27382875072704826</v>
      </c>
      <c r="S236" s="11">
        <v>0.78470208858188462</v>
      </c>
      <c r="T236" s="11"/>
      <c r="U236" s="11">
        <v>2.834609836065574</v>
      </c>
      <c r="V236" s="11">
        <v>3.145989453512571E-2</v>
      </c>
      <c r="W236" s="11">
        <v>0.88621105665152533</v>
      </c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</row>
    <row r="237" spans="1:92" x14ac:dyDescent="0.2">
      <c r="A237" s="11">
        <v>2.5123377049180329</v>
      </c>
      <c r="B237" s="11">
        <v>0.29105873079071287</v>
      </c>
      <c r="C237" s="11">
        <v>0.79146792789484455</v>
      </c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>
        <v>2.5381409836065574</v>
      </c>
      <c r="R237" s="11">
        <v>0.2738847050904652</v>
      </c>
      <c r="S237" s="11">
        <v>0.78478100416394447</v>
      </c>
      <c r="T237" s="11"/>
      <c r="U237" s="11">
        <v>2.8455442622950824</v>
      </c>
      <c r="V237" s="11">
        <v>3.1176024759270258E-2</v>
      </c>
      <c r="W237" s="11">
        <v>0.88539528464377626</v>
      </c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</row>
    <row r="238" spans="1:92" x14ac:dyDescent="0.2">
      <c r="A238" s="11">
        <v>2.5232360655737707</v>
      </c>
      <c r="B238" s="11">
        <v>0.29086935637207861</v>
      </c>
      <c r="C238" s="11">
        <v>0.79138893925431242</v>
      </c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>
        <v>2.5491999999999999</v>
      </c>
      <c r="R238" s="11">
        <v>0.27399014992456183</v>
      </c>
      <c r="S238" s="11">
        <v>0.78487324190724583</v>
      </c>
      <c r="T238" s="11"/>
      <c r="U238" s="11">
        <v>2.8564885245901639</v>
      </c>
      <c r="V238" s="11">
        <v>3.0826351733244533E-2</v>
      </c>
      <c r="W238" s="11">
        <v>0.88461231028484766</v>
      </c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</row>
    <row r="239" spans="1:92" x14ac:dyDescent="0.2">
      <c r="A239" s="11">
        <v>2.5341377049180331</v>
      </c>
      <c r="B239" s="11">
        <v>0.29068310980825235</v>
      </c>
      <c r="C239" s="11">
        <v>0.79126954412446038</v>
      </c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>
        <v>2.5602557377049182</v>
      </c>
      <c r="R239" s="11">
        <v>0.27411916226146188</v>
      </c>
      <c r="S239" s="11">
        <v>0.78492473453316891</v>
      </c>
      <c r="T239" s="11"/>
      <c r="U239" s="11">
        <v>2.8674459016393445</v>
      </c>
      <c r="V239" s="11">
        <v>3.0561236325573053E-2</v>
      </c>
      <c r="W239" s="11">
        <v>0.88381414813691928</v>
      </c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</row>
    <row r="240" spans="1:92" x14ac:dyDescent="0.2">
      <c r="A240" s="11">
        <v>2.5450393442622952</v>
      </c>
      <c r="B240" s="11">
        <v>0.29049659176070031</v>
      </c>
      <c r="C240" s="11">
        <v>0.79118452290681085</v>
      </c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>
        <v>2.5713081967213114</v>
      </c>
      <c r="R240" s="11">
        <v>0.27425850274815666</v>
      </c>
      <c r="S240" s="11">
        <v>0.78499879217760882</v>
      </c>
      <c r="T240" s="11"/>
      <c r="U240" s="11">
        <v>2.8784131147540983</v>
      </c>
      <c r="V240" s="11">
        <v>3.0223584165161622E-2</v>
      </c>
      <c r="W240" s="11">
        <v>0.88308559659385355</v>
      </c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</row>
    <row r="241" spans="1:92" x14ac:dyDescent="0.2">
      <c r="A241" s="11">
        <v>2.5559442622950823</v>
      </c>
      <c r="B241" s="11">
        <v>0.29031315147633713</v>
      </c>
      <c r="C241" s="11">
        <v>0.79110507252758577</v>
      </c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>
        <v>2.582360655737705</v>
      </c>
      <c r="R241" s="11">
        <v>0.27440401076219711</v>
      </c>
      <c r="S241" s="11">
        <v>0.78504385827533885</v>
      </c>
      <c r="T241" s="11"/>
      <c r="U241" s="11">
        <v>2.8893901639344266</v>
      </c>
      <c r="V241" s="11">
        <v>2.9851226867548087E-2</v>
      </c>
      <c r="W241" s="11">
        <v>0.88235530958163189</v>
      </c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</row>
    <row r="242" spans="1:92" x14ac:dyDescent="0.2">
      <c r="A242" s="11">
        <v>2.5668524590163937</v>
      </c>
      <c r="B242" s="11">
        <v>0.2901290480588366</v>
      </c>
      <c r="C242" s="11">
        <v>0.79103241906062871</v>
      </c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>
        <v>2.5934131147540986</v>
      </c>
      <c r="R242" s="11">
        <v>0.27455194299559538</v>
      </c>
      <c r="S242" s="11">
        <v>0.78511934399428152</v>
      </c>
      <c r="T242" s="11"/>
      <c r="U242" s="11">
        <v>2.900377049180328</v>
      </c>
      <c r="V242" s="11">
        <v>2.9577757031286928E-2</v>
      </c>
      <c r="W242" s="11">
        <v>0.88158813876156106</v>
      </c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  <c r="CG242" s="12"/>
      <c r="CH242" s="12"/>
      <c r="CI242" s="12"/>
      <c r="CJ242" s="12"/>
      <c r="CK242" s="12"/>
      <c r="CL242" s="12"/>
      <c r="CM242" s="12"/>
      <c r="CN242" s="12"/>
    </row>
    <row r="243" spans="1:92" x14ac:dyDescent="0.2">
      <c r="A243" s="11">
        <v>2.5777606557377051</v>
      </c>
      <c r="B243" s="11">
        <v>0.28994834611892101</v>
      </c>
      <c r="C243" s="11">
        <v>0.79096619125489243</v>
      </c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>
        <v>2.6044622950819671</v>
      </c>
      <c r="R243" s="11">
        <v>0.27469896549243505</v>
      </c>
      <c r="S243" s="11">
        <v>0.78515683617794341</v>
      </c>
      <c r="T243" s="11"/>
      <c r="U243" s="11">
        <v>2.9113770491803281</v>
      </c>
      <c r="V243" s="11">
        <v>2.9239791852218533E-2</v>
      </c>
      <c r="W243" s="11">
        <v>0.88087463969177648</v>
      </c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  <c r="CG243" s="12"/>
      <c r="CH243" s="12"/>
      <c r="CI243" s="12"/>
      <c r="CJ243" s="12"/>
      <c r="CK243" s="12"/>
      <c r="CL243" s="12"/>
      <c r="CM243" s="12"/>
      <c r="CN243" s="12"/>
    </row>
    <row r="244" spans="1:92" x14ac:dyDescent="0.2">
      <c r="A244" s="11">
        <v>2.5886688524590165</v>
      </c>
      <c r="B244" s="11">
        <v>0.28976916707159678</v>
      </c>
      <c r="C244" s="11">
        <v>0.79085551714204139</v>
      </c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>
        <v>2.6155114754098361</v>
      </c>
      <c r="R244" s="11">
        <v>0.27471757351498327</v>
      </c>
      <c r="S244" s="11">
        <v>0.78523219094369601</v>
      </c>
      <c r="T244" s="11"/>
      <c r="U244" s="11">
        <v>2.9223868852459018</v>
      </c>
      <c r="V244" s="11">
        <v>2.8985084493367588E-2</v>
      </c>
      <c r="W244" s="11">
        <v>0.88015802531255249</v>
      </c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  <c r="CG244" s="12"/>
      <c r="CH244" s="12"/>
      <c r="CI244" s="12"/>
      <c r="CJ244" s="12"/>
      <c r="CK244" s="12"/>
      <c r="CL244" s="12"/>
      <c r="CM244" s="12"/>
      <c r="CN244" s="12"/>
    </row>
    <row r="245" spans="1:92" x14ac:dyDescent="0.2">
      <c r="A245" s="11">
        <v>2.5995803278688525</v>
      </c>
      <c r="B245" s="11">
        <v>0.2895892986217341</v>
      </c>
      <c r="C245" s="11">
        <v>0.79080943695637773</v>
      </c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>
        <v>2.6265573770491804</v>
      </c>
      <c r="R245" s="11">
        <v>0.27492813323708887</v>
      </c>
      <c r="S245" s="11">
        <v>0.78527240779968177</v>
      </c>
      <c r="T245" s="11"/>
      <c r="U245" s="11">
        <v>2.9334032786885249</v>
      </c>
      <c r="V245" s="11">
        <v>2.865916888653209E-2</v>
      </c>
      <c r="W245" s="11">
        <v>0.87947608608544459</v>
      </c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  <c r="BI245" s="12"/>
      <c r="BJ245" s="12"/>
      <c r="BK245" s="12"/>
      <c r="BL245" s="12"/>
      <c r="BM245" s="12"/>
      <c r="BN245" s="12"/>
      <c r="BO245" s="12"/>
      <c r="BP245" s="12"/>
      <c r="BQ245" s="12"/>
      <c r="BR245" s="12"/>
      <c r="BS245" s="12"/>
      <c r="BT245" s="12"/>
      <c r="BU245" s="12"/>
      <c r="BV245" s="12"/>
      <c r="BW245" s="12"/>
      <c r="BX245" s="12"/>
      <c r="BY245" s="12"/>
      <c r="BZ245" s="12"/>
      <c r="CA245" s="12"/>
      <c r="CB245" s="12"/>
      <c r="CC245" s="12"/>
      <c r="CD245" s="12"/>
      <c r="CE245" s="12"/>
      <c r="CF245" s="12"/>
      <c r="CG245" s="12"/>
      <c r="CH245" s="12"/>
      <c r="CI245" s="12"/>
      <c r="CJ245" s="12"/>
      <c r="CK245" s="12"/>
      <c r="CL245" s="12"/>
      <c r="CM245" s="12"/>
      <c r="CN245" s="12"/>
    </row>
    <row r="246" spans="1:92" x14ac:dyDescent="0.2">
      <c r="A246" s="11">
        <v>2.6104950819672132</v>
      </c>
      <c r="B246" s="11">
        <v>0.28941239056797047</v>
      </c>
      <c r="C246" s="11">
        <v>0.79071110764654828</v>
      </c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>
        <v>2.6376032786885246</v>
      </c>
      <c r="R246" s="11">
        <v>0.27498019622665493</v>
      </c>
      <c r="S246" s="11">
        <v>0.7853419444763744</v>
      </c>
      <c r="T246" s="11"/>
      <c r="U246" s="11">
        <v>2.9444327868852462</v>
      </c>
      <c r="V246" s="11">
        <v>2.8411898552467538E-2</v>
      </c>
      <c r="W246" s="11">
        <v>0.87877425206924464</v>
      </c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  <c r="BH246" s="12"/>
      <c r="BI246" s="12"/>
      <c r="BJ246" s="12"/>
      <c r="BK246" s="12"/>
      <c r="BL246" s="12"/>
      <c r="BM246" s="12"/>
      <c r="BN246" s="12"/>
      <c r="BO246" s="12"/>
      <c r="BP246" s="12"/>
      <c r="BQ246" s="12"/>
      <c r="BR246" s="12"/>
      <c r="BS246" s="12"/>
      <c r="BT246" s="12"/>
      <c r="BU246" s="12"/>
      <c r="BV246" s="12"/>
      <c r="BW246" s="12"/>
      <c r="BX246" s="12"/>
      <c r="BY246" s="12"/>
      <c r="BZ246" s="12"/>
      <c r="CA246" s="12"/>
      <c r="CB246" s="12"/>
      <c r="CC246" s="12"/>
      <c r="CD246" s="12"/>
      <c r="CE246" s="12"/>
      <c r="CF246" s="12"/>
      <c r="CG246" s="12"/>
      <c r="CH246" s="12"/>
      <c r="CI246" s="12"/>
      <c r="CJ246" s="12"/>
      <c r="CK246" s="12"/>
      <c r="CL246" s="12"/>
      <c r="CM246" s="12"/>
      <c r="CN246" s="12"/>
    </row>
    <row r="247" spans="1:92" x14ac:dyDescent="0.2">
      <c r="A247" s="11">
        <v>2.621409836065574</v>
      </c>
      <c r="B247" s="11">
        <v>0.28923514303783904</v>
      </c>
      <c r="C247" s="11">
        <v>0.79067137222305917</v>
      </c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>
        <v>2.6486491803278689</v>
      </c>
      <c r="R247" s="11">
        <v>0.27507667540317221</v>
      </c>
      <c r="S247" s="11">
        <v>0.78543289381171244</v>
      </c>
      <c r="T247" s="11"/>
      <c r="U247" s="11">
        <v>2.9554721311475407</v>
      </c>
      <c r="V247" s="11">
        <v>2.809210103535471E-2</v>
      </c>
      <c r="W247" s="11">
        <v>0.87810075060278792</v>
      </c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  <c r="BI247" s="12"/>
      <c r="BJ247" s="12"/>
      <c r="BK247" s="12"/>
      <c r="BL247" s="12"/>
      <c r="BM247" s="12"/>
      <c r="BN247" s="12"/>
      <c r="BO247" s="12"/>
      <c r="BP247" s="12"/>
      <c r="BQ247" s="12"/>
      <c r="BR247" s="12"/>
      <c r="BS247" s="12"/>
      <c r="BT247" s="12"/>
      <c r="BU247" s="12"/>
      <c r="BV247" s="12"/>
      <c r="BW247" s="12"/>
      <c r="BX247" s="12"/>
      <c r="BY247" s="12"/>
      <c r="BZ247" s="12"/>
      <c r="CA247" s="12"/>
      <c r="CB247" s="12"/>
      <c r="CC247" s="12"/>
      <c r="CD247" s="12"/>
      <c r="CE247" s="12"/>
      <c r="CF247" s="12"/>
      <c r="CG247" s="12"/>
      <c r="CH247" s="12"/>
      <c r="CI247" s="12"/>
      <c r="CJ247" s="12"/>
      <c r="CK247" s="12"/>
      <c r="CL247" s="12"/>
      <c r="CM247" s="12"/>
      <c r="CN247" s="12"/>
    </row>
    <row r="248" spans="1:92" x14ac:dyDescent="0.2">
      <c r="A248" s="11">
        <v>2.6323278688524594</v>
      </c>
      <c r="B248" s="11">
        <v>0.28918717035872116</v>
      </c>
      <c r="C248" s="11">
        <v>0.79053551067623595</v>
      </c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>
        <v>2.6596918032786885</v>
      </c>
      <c r="R248" s="11">
        <v>0.27519770438767371</v>
      </c>
      <c r="S248" s="11">
        <v>0.78547775036105616</v>
      </c>
      <c r="T248" s="11"/>
      <c r="U248" s="11">
        <v>2.9665213114754101</v>
      </c>
      <c r="V248" s="11">
        <v>2.7737590384793211E-2</v>
      </c>
      <c r="W248" s="11">
        <v>0.8774479225834928</v>
      </c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  <c r="BH248" s="12"/>
      <c r="BI248" s="12"/>
      <c r="BJ248" s="12"/>
      <c r="BK248" s="12"/>
      <c r="BL248" s="12"/>
      <c r="BM248" s="12"/>
      <c r="BN248" s="12"/>
      <c r="BO248" s="12"/>
      <c r="BP248" s="12"/>
      <c r="BQ248" s="12"/>
      <c r="BR248" s="12"/>
      <c r="BS248" s="12"/>
      <c r="BT248" s="12"/>
      <c r="BU248" s="12"/>
      <c r="BV248" s="12"/>
      <c r="BW248" s="12"/>
      <c r="BX248" s="12"/>
      <c r="BY248" s="12"/>
      <c r="BZ248" s="12"/>
      <c r="CA248" s="12"/>
      <c r="CB248" s="12"/>
      <c r="CC248" s="12"/>
      <c r="CD248" s="12"/>
      <c r="CE248" s="12"/>
      <c r="CF248" s="12"/>
      <c r="CG248" s="12"/>
      <c r="CH248" s="12"/>
      <c r="CI248" s="12"/>
      <c r="CJ248" s="12"/>
      <c r="CK248" s="12"/>
      <c r="CL248" s="12"/>
      <c r="CM248" s="12"/>
      <c r="CN248" s="12"/>
    </row>
    <row r="249" spans="1:92" x14ac:dyDescent="0.2">
      <c r="A249" s="11">
        <v>2.6432459016393444</v>
      </c>
      <c r="B249" s="11">
        <v>0.28895083710083086</v>
      </c>
      <c r="C249" s="11">
        <v>0.7905235524393962</v>
      </c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>
        <v>2.6707344262295085</v>
      </c>
      <c r="R249" s="11">
        <v>0.27533018681446114</v>
      </c>
      <c r="S249" s="11">
        <v>0.78551164216644687</v>
      </c>
      <c r="T249" s="11"/>
      <c r="U249" s="11">
        <v>2.977577049180328</v>
      </c>
      <c r="V249" s="11">
        <v>2.7478687659752088E-2</v>
      </c>
      <c r="W249" s="11">
        <v>0.8767821904518518</v>
      </c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  <c r="BH249" s="12"/>
      <c r="BI249" s="12"/>
      <c r="BJ249" s="12"/>
      <c r="BK249" s="12"/>
      <c r="BL249" s="12"/>
      <c r="BM249" s="12"/>
      <c r="BN249" s="12"/>
      <c r="BO249" s="12"/>
      <c r="BP249" s="12"/>
      <c r="BQ249" s="12"/>
      <c r="BR249" s="12"/>
      <c r="BS249" s="12"/>
      <c r="BT249" s="12"/>
      <c r="BU249" s="12"/>
      <c r="BV249" s="12"/>
      <c r="BW249" s="12"/>
      <c r="BX249" s="12"/>
      <c r="BY249" s="12"/>
      <c r="BZ249" s="12"/>
      <c r="CA249" s="12"/>
      <c r="CB249" s="12"/>
      <c r="CC249" s="12"/>
      <c r="CD249" s="12"/>
      <c r="CE249" s="12"/>
      <c r="CF249" s="12"/>
      <c r="CG249" s="12"/>
      <c r="CH249" s="12"/>
      <c r="CI249" s="12"/>
      <c r="CJ249" s="12"/>
      <c r="CK249" s="12"/>
      <c r="CL249" s="12"/>
      <c r="CM249" s="12"/>
      <c r="CN249" s="12"/>
    </row>
    <row r="250" spans="1:92" x14ac:dyDescent="0.2">
      <c r="A250" s="11">
        <v>2.6541639344262298</v>
      </c>
      <c r="B250" s="11">
        <v>0.28887220338837399</v>
      </c>
      <c r="C250" s="11">
        <v>0.79043832705525063</v>
      </c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>
        <v>2.6817770491803281</v>
      </c>
      <c r="R250" s="11">
        <v>0.27546689377606903</v>
      </c>
      <c r="S250" s="11">
        <v>0.78557442302854241</v>
      </c>
      <c r="T250" s="11"/>
      <c r="U250" s="11">
        <v>2.9886459016393445</v>
      </c>
      <c r="V250" s="11">
        <v>2.7156871036088697E-2</v>
      </c>
      <c r="W250" s="11">
        <v>0.87615134161557184</v>
      </c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  <c r="BB250" s="12"/>
      <c r="BC250" s="12"/>
      <c r="BD250" s="12"/>
      <c r="BE250" s="12"/>
      <c r="BF250" s="12"/>
      <c r="BG250" s="12"/>
      <c r="BH250" s="12"/>
      <c r="BI250" s="12"/>
      <c r="BJ250" s="12"/>
      <c r="BK250" s="12"/>
      <c r="BL250" s="12"/>
      <c r="BM250" s="12"/>
      <c r="BN250" s="12"/>
      <c r="BO250" s="12"/>
      <c r="BP250" s="12"/>
      <c r="BQ250" s="12"/>
      <c r="BR250" s="12"/>
      <c r="BS250" s="12"/>
      <c r="BT250" s="12"/>
      <c r="BU250" s="12"/>
      <c r="BV250" s="12"/>
      <c r="BW250" s="12"/>
      <c r="BX250" s="12"/>
      <c r="BY250" s="12"/>
      <c r="BZ250" s="12"/>
      <c r="CA250" s="12"/>
      <c r="CB250" s="12"/>
      <c r="CC250" s="12"/>
      <c r="CD250" s="12"/>
      <c r="CE250" s="12"/>
      <c r="CF250" s="12"/>
      <c r="CG250" s="12"/>
      <c r="CH250" s="12"/>
      <c r="CI250" s="12"/>
      <c r="CJ250" s="12"/>
      <c r="CK250" s="12"/>
      <c r="CL250" s="12"/>
      <c r="CM250" s="12"/>
      <c r="CN250" s="12"/>
    </row>
    <row r="251" spans="1:92" x14ac:dyDescent="0.2">
      <c r="A251" s="11">
        <v>2.6650852459016394</v>
      </c>
      <c r="B251" s="11">
        <v>0.28862269515177019</v>
      </c>
      <c r="C251" s="11">
        <v>0.79036281941195541</v>
      </c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>
        <v>2.692816393442623</v>
      </c>
      <c r="R251" s="11">
        <v>0.27560457968819341</v>
      </c>
      <c r="S251" s="11">
        <v>0.7856123052989703</v>
      </c>
      <c r="T251" s="11"/>
      <c r="U251" s="11">
        <v>2.99972131147541</v>
      </c>
      <c r="V251" s="11">
        <v>2.6915939842990084E-2</v>
      </c>
      <c r="W251" s="11">
        <v>0.87550126359135005</v>
      </c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  <c r="BH251" s="12"/>
      <c r="BI251" s="12"/>
      <c r="BJ251" s="12"/>
      <c r="BK251" s="12"/>
      <c r="BL251" s="12"/>
      <c r="BM251" s="12"/>
      <c r="BN251" s="12"/>
      <c r="BO251" s="12"/>
      <c r="BP251" s="12"/>
      <c r="BQ251" s="12"/>
      <c r="BR251" s="12"/>
      <c r="BS251" s="12"/>
      <c r="BT251" s="12"/>
      <c r="BU251" s="12"/>
      <c r="BV251" s="12"/>
      <c r="BW251" s="12"/>
      <c r="BX251" s="12"/>
      <c r="BY251" s="12"/>
      <c r="BZ251" s="12"/>
      <c r="CA251" s="12"/>
      <c r="CB251" s="12"/>
      <c r="CC251" s="12"/>
      <c r="CD251" s="12"/>
      <c r="CE251" s="12"/>
      <c r="CF251" s="12"/>
      <c r="CG251" s="12"/>
      <c r="CH251" s="12"/>
      <c r="CI251" s="12"/>
      <c r="CJ251" s="12"/>
      <c r="CK251" s="12"/>
      <c r="CL251" s="12"/>
      <c r="CM251" s="12"/>
      <c r="CN251" s="12"/>
    </row>
    <row r="252" spans="1:92" x14ac:dyDescent="0.2">
      <c r="A252" s="11">
        <v>2.6760065573770495</v>
      </c>
      <c r="B252" s="11">
        <v>0.28853681007990578</v>
      </c>
      <c r="C252" s="11">
        <v>0.79029974490486066</v>
      </c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>
        <v>2.7038557377049184</v>
      </c>
      <c r="R252" s="11">
        <v>0.27561988156473011</v>
      </c>
      <c r="S252" s="11">
        <v>0.78568003928963404</v>
      </c>
      <c r="T252" s="11"/>
      <c r="U252" s="11">
        <v>3.0108098360655737</v>
      </c>
      <c r="V252" s="11">
        <v>2.6605329433613038E-2</v>
      </c>
      <c r="W252" s="11">
        <v>0.87487714305672737</v>
      </c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  <c r="BH252" s="12"/>
      <c r="BI252" s="12"/>
      <c r="BJ252" s="12"/>
      <c r="BK252" s="12"/>
      <c r="BL252" s="12"/>
      <c r="BM252" s="12"/>
      <c r="BN252" s="12"/>
      <c r="BO252" s="12"/>
      <c r="BP252" s="12"/>
      <c r="BQ252" s="12"/>
      <c r="BR252" s="12"/>
      <c r="BS252" s="12"/>
      <c r="BT252" s="12"/>
      <c r="BU252" s="12"/>
      <c r="BV252" s="12"/>
      <c r="BW252" s="12"/>
      <c r="BX252" s="12"/>
      <c r="BY252" s="12"/>
      <c r="BZ252" s="12"/>
      <c r="CA252" s="12"/>
      <c r="CB252" s="12"/>
      <c r="CC252" s="12"/>
      <c r="CD252" s="12"/>
      <c r="CE252" s="12"/>
      <c r="CF252" s="12"/>
      <c r="CG252" s="12"/>
      <c r="CH252" s="12"/>
      <c r="CI252" s="12"/>
      <c r="CJ252" s="12"/>
      <c r="CK252" s="12"/>
      <c r="CL252" s="12"/>
      <c r="CM252" s="12"/>
      <c r="CN252" s="12"/>
    </row>
    <row r="253" spans="1:92" x14ac:dyDescent="0.2">
      <c r="A253" s="11">
        <v>2.6869311475409838</v>
      </c>
      <c r="B253" s="11">
        <v>0.28841059669405333</v>
      </c>
      <c r="C253" s="11">
        <v>0.79023188300695102</v>
      </c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>
        <v>2.7148918032786886</v>
      </c>
      <c r="R253" s="11">
        <v>0.27569840065173479</v>
      </c>
      <c r="S253" s="11">
        <v>0.78571997200122401</v>
      </c>
      <c r="T253" s="11"/>
      <c r="U253" s="11">
        <v>3.0219049180327873</v>
      </c>
      <c r="V253" s="11">
        <v>2.6371317222537414E-2</v>
      </c>
      <c r="W253" s="11">
        <v>0.87426820769776781</v>
      </c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  <c r="BB253" s="12"/>
      <c r="BC253" s="12"/>
      <c r="BD253" s="12"/>
      <c r="BE253" s="12"/>
      <c r="BF253" s="12"/>
      <c r="BG253" s="12"/>
      <c r="BH253" s="12"/>
      <c r="BI253" s="12"/>
      <c r="BJ253" s="12"/>
      <c r="BK253" s="12"/>
      <c r="BL253" s="12"/>
      <c r="BM253" s="12"/>
      <c r="BN253" s="12"/>
      <c r="BO253" s="12"/>
      <c r="BP253" s="12"/>
      <c r="BQ253" s="12"/>
      <c r="BR253" s="12"/>
      <c r="BS253" s="12"/>
      <c r="BT253" s="12"/>
      <c r="BU253" s="12"/>
      <c r="BV253" s="12"/>
      <c r="BW253" s="12"/>
      <c r="BX253" s="12"/>
      <c r="BY253" s="12"/>
      <c r="BZ253" s="12"/>
      <c r="CA253" s="12"/>
      <c r="CB253" s="12"/>
      <c r="CC253" s="12"/>
      <c r="CD253" s="12"/>
      <c r="CE253" s="12"/>
      <c r="CF253" s="12"/>
      <c r="CG253" s="12"/>
      <c r="CH253" s="12"/>
      <c r="CI253" s="12"/>
      <c r="CJ253" s="12"/>
      <c r="CK253" s="12"/>
      <c r="CL253" s="12"/>
      <c r="CM253" s="12"/>
      <c r="CN253" s="12"/>
    </row>
    <row r="254" spans="1:92" x14ac:dyDescent="0.2">
      <c r="A254" s="11">
        <v>2.6978590163934428</v>
      </c>
      <c r="B254" s="11">
        <v>0.28826391959778103</v>
      </c>
      <c r="C254" s="11">
        <v>0.79016484422207789</v>
      </c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>
        <v>2.725931147540984</v>
      </c>
      <c r="R254" s="11">
        <v>0.27580558591115995</v>
      </c>
      <c r="S254" s="11">
        <v>0.78579099526677754</v>
      </c>
      <c r="T254" s="11"/>
      <c r="U254" s="11">
        <v>3.0330065573770493</v>
      </c>
      <c r="V254" s="11">
        <v>2.6066580402644712E-2</v>
      </c>
      <c r="W254" s="11">
        <v>0.8736707280563063</v>
      </c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  <c r="BA254" s="12"/>
      <c r="BB254" s="12"/>
      <c r="BC254" s="12"/>
      <c r="BD254" s="12"/>
      <c r="BE254" s="12"/>
      <c r="BF254" s="12"/>
      <c r="BG254" s="12"/>
      <c r="BH254" s="12"/>
      <c r="BI254" s="12"/>
      <c r="BJ254" s="12"/>
      <c r="BK254" s="12"/>
      <c r="BL254" s="12"/>
      <c r="BM254" s="12"/>
      <c r="BN254" s="12"/>
      <c r="BO254" s="12"/>
      <c r="BP254" s="12"/>
      <c r="BQ254" s="12"/>
      <c r="BR254" s="12"/>
      <c r="BS254" s="12"/>
      <c r="BT254" s="12"/>
      <c r="BU254" s="12"/>
      <c r="BV254" s="12"/>
      <c r="BW254" s="12"/>
      <c r="BX254" s="12"/>
      <c r="BY254" s="12"/>
      <c r="BZ254" s="12"/>
      <c r="CA254" s="12"/>
      <c r="CB254" s="12"/>
      <c r="CC254" s="12"/>
      <c r="CD254" s="12"/>
      <c r="CE254" s="12"/>
      <c r="CF254" s="12"/>
      <c r="CG254" s="12"/>
      <c r="CH254" s="12"/>
      <c r="CI254" s="12"/>
      <c r="CJ254" s="12"/>
      <c r="CK254" s="12"/>
      <c r="CL254" s="12"/>
      <c r="CM254" s="12"/>
      <c r="CN254" s="12"/>
    </row>
    <row r="255" spans="1:92" x14ac:dyDescent="0.2">
      <c r="A255" s="11">
        <v>2.7087836065573772</v>
      </c>
      <c r="B255" s="11">
        <v>0.28810649536224481</v>
      </c>
      <c r="C255" s="11">
        <v>0.79010360354855569</v>
      </c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>
        <v>2.7369639344262295</v>
      </c>
      <c r="R255" s="11">
        <v>0.27592819273170976</v>
      </c>
      <c r="S255" s="11">
        <v>0.78583353220779317</v>
      </c>
      <c r="T255" s="11"/>
      <c r="U255" s="11">
        <v>3.04412131147541</v>
      </c>
      <c r="V255" s="11">
        <v>2.5837163866688398E-2</v>
      </c>
      <c r="W255" s="11">
        <v>0.87304273605983762</v>
      </c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  <c r="BB255" s="12"/>
      <c r="BC255" s="12"/>
      <c r="BD255" s="12"/>
      <c r="BE255" s="12"/>
      <c r="BF255" s="12"/>
      <c r="BG255" s="12"/>
      <c r="BH255" s="12"/>
      <c r="BI255" s="12"/>
      <c r="BJ255" s="12"/>
      <c r="BK255" s="12"/>
      <c r="BL255" s="12"/>
      <c r="BM255" s="12"/>
      <c r="BN255" s="12"/>
      <c r="BO255" s="12"/>
      <c r="BP255" s="12"/>
      <c r="BQ255" s="12"/>
      <c r="BR255" s="12"/>
      <c r="BS255" s="12"/>
      <c r="BT255" s="12"/>
      <c r="BU255" s="12"/>
      <c r="BV255" s="12"/>
      <c r="BW255" s="12"/>
      <c r="BX255" s="12"/>
      <c r="BY255" s="12"/>
      <c r="BZ255" s="12"/>
      <c r="CA255" s="12"/>
      <c r="CB255" s="12"/>
      <c r="CC255" s="12"/>
      <c r="CD255" s="12"/>
      <c r="CE255" s="12"/>
      <c r="CF255" s="12"/>
      <c r="CG255" s="12"/>
      <c r="CH255" s="12"/>
      <c r="CI255" s="12"/>
      <c r="CJ255" s="12"/>
      <c r="CK255" s="12"/>
      <c r="CL255" s="12"/>
      <c r="CM255" s="12"/>
      <c r="CN255" s="12"/>
    </row>
    <row r="256" spans="1:92" x14ac:dyDescent="0.2">
      <c r="A256" s="11">
        <v>2.7197114754098366</v>
      </c>
      <c r="B256" s="11">
        <v>0.28794649440124809</v>
      </c>
      <c r="C256" s="11">
        <v>0.79007984291957012</v>
      </c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>
        <v>2.7479999999999998</v>
      </c>
      <c r="R256" s="11">
        <v>0.27605813148023073</v>
      </c>
      <c r="S256" s="11">
        <v>0.78585964885504889</v>
      </c>
      <c r="T256" s="11"/>
      <c r="U256" s="11">
        <v>3.0552426229508201</v>
      </c>
      <c r="V256" s="11">
        <v>2.5536730534232693E-2</v>
      </c>
      <c r="W256" s="11">
        <v>0.87247011703760002</v>
      </c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  <c r="BI256" s="12"/>
      <c r="BJ256" s="12"/>
      <c r="BK256" s="12"/>
      <c r="BL256" s="12"/>
      <c r="BM256" s="12"/>
      <c r="BN256" s="12"/>
      <c r="BO256" s="12"/>
      <c r="BP256" s="12"/>
      <c r="BQ256" s="12"/>
      <c r="BR256" s="12"/>
      <c r="BS256" s="12"/>
      <c r="BT256" s="12"/>
      <c r="BU256" s="12"/>
      <c r="BV256" s="12"/>
      <c r="BW256" s="12"/>
      <c r="BX256" s="12"/>
      <c r="BY256" s="12"/>
      <c r="BZ256" s="12"/>
      <c r="CA256" s="12"/>
      <c r="CB256" s="12"/>
      <c r="CC256" s="12"/>
      <c r="CD256" s="12"/>
      <c r="CE256" s="12"/>
      <c r="CF256" s="12"/>
      <c r="CG256" s="12"/>
      <c r="CH256" s="12"/>
      <c r="CI256" s="12"/>
      <c r="CJ256" s="12"/>
      <c r="CK256" s="12"/>
      <c r="CL256" s="12"/>
      <c r="CM256" s="12"/>
      <c r="CN256" s="12"/>
    </row>
    <row r="257" spans="1:92" x14ac:dyDescent="0.2">
      <c r="A257" s="11">
        <v>2.7306426229508198</v>
      </c>
      <c r="B257" s="11">
        <v>0.28778394822683612</v>
      </c>
      <c r="C257" s="11">
        <v>0.79003825802811711</v>
      </c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>
        <v>2.7590327868852462</v>
      </c>
      <c r="R257" s="11">
        <v>0.27619080341648056</v>
      </c>
      <c r="S257" s="11">
        <v>0.78587925181306628</v>
      </c>
      <c r="T257" s="11"/>
      <c r="U257" s="11">
        <v>3.0663737704918033</v>
      </c>
      <c r="V257" s="11">
        <v>2.5310917854560962E-2</v>
      </c>
      <c r="W257" s="11">
        <v>0.87189516405577872</v>
      </c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  <c r="BB257" s="12"/>
      <c r="BC257" s="12"/>
      <c r="BD257" s="12"/>
      <c r="BE257" s="12"/>
      <c r="BF257" s="12"/>
      <c r="BG257" s="12"/>
      <c r="BH257" s="12"/>
      <c r="BI257" s="12"/>
      <c r="BJ257" s="12"/>
      <c r="BK257" s="12"/>
      <c r="BL257" s="12"/>
      <c r="BM257" s="12"/>
      <c r="BN257" s="12"/>
      <c r="BO257" s="12"/>
      <c r="BP257" s="12"/>
      <c r="BQ257" s="12"/>
      <c r="BR257" s="12"/>
      <c r="BS257" s="12"/>
      <c r="BT257" s="12"/>
      <c r="BU257" s="12"/>
      <c r="BV257" s="12"/>
      <c r="BW257" s="12"/>
      <c r="BX257" s="12"/>
      <c r="BY257" s="12"/>
      <c r="BZ257" s="12"/>
      <c r="CA257" s="12"/>
      <c r="CB257" s="12"/>
      <c r="CC257" s="12"/>
      <c r="CD257" s="12"/>
      <c r="CE257" s="12"/>
      <c r="CF257" s="12"/>
      <c r="CG257" s="12"/>
      <c r="CH257" s="12"/>
      <c r="CI257" s="12"/>
      <c r="CJ257" s="12"/>
      <c r="CK257" s="12"/>
      <c r="CL257" s="12"/>
      <c r="CM257" s="12"/>
      <c r="CN257" s="12"/>
    </row>
    <row r="258" spans="1:92" x14ac:dyDescent="0.2">
      <c r="A258" s="11">
        <v>2.7415737704918035</v>
      </c>
      <c r="B258" s="11">
        <v>0.2877422897295881</v>
      </c>
      <c r="C258" s="11">
        <v>0.78994297611339359</v>
      </c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>
        <v>2.7700655737704922</v>
      </c>
      <c r="R258" s="11">
        <v>0.27620405712018464</v>
      </c>
      <c r="S258" s="11">
        <v>0.78598221250390299</v>
      </c>
      <c r="T258" s="11"/>
      <c r="U258" s="11">
        <v>3.0775114754098363</v>
      </c>
      <c r="V258" s="11">
        <v>2.5014579743403004E-2</v>
      </c>
      <c r="W258" s="11">
        <v>0.87131532104815301</v>
      </c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  <c r="BA258" s="12"/>
      <c r="BB258" s="12"/>
      <c r="BC258" s="12"/>
      <c r="BD258" s="12"/>
      <c r="BE258" s="12"/>
      <c r="BF258" s="12"/>
      <c r="BG258" s="12"/>
      <c r="BH258" s="12"/>
      <c r="BI258" s="12"/>
      <c r="BJ258" s="12"/>
      <c r="BK258" s="12"/>
      <c r="BL258" s="12"/>
      <c r="BM258" s="12"/>
      <c r="BN258" s="12"/>
      <c r="BO258" s="12"/>
      <c r="BP258" s="12"/>
      <c r="BQ258" s="12"/>
      <c r="BR258" s="12"/>
      <c r="BS258" s="12"/>
      <c r="BT258" s="12"/>
      <c r="BU258" s="12"/>
      <c r="BV258" s="12"/>
      <c r="BW258" s="12"/>
      <c r="BX258" s="12"/>
      <c r="BY258" s="12"/>
      <c r="BZ258" s="12"/>
      <c r="CA258" s="12"/>
      <c r="CB258" s="12"/>
      <c r="CC258" s="12"/>
      <c r="CD258" s="12"/>
      <c r="CE258" s="12"/>
      <c r="CF258" s="12"/>
      <c r="CG258" s="12"/>
      <c r="CH258" s="12"/>
      <c r="CI258" s="12"/>
      <c r="CJ258" s="12"/>
      <c r="CK258" s="12"/>
      <c r="CL258" s="12"/>
      <c r="CM258" s="12"/>
      <c r="CN258" s="12"/>
    </row>
    <row r="259" spans="1:92" x14ac:dyDescent="0.2">
      <c r="A259" s="11">
        <v>2.7525049180327867</v>
      </c>
      <c r="B259" s="11">
        <v>0.28764054068135281</v>
      </c>
      <c r="C259" s="11">
        <v>0.78986356730517848</v>
      </c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>
        <v>2.7810983606557378</v>
      </c>
      <c r="R259" s="11">
        <v>0.27639660632055835</v>
      </c>
      <c r="S259" s="11">
        <v>0.785997583097228</v>
      </c>
      <c r="T259" s="11"/>
      <c r="U259" s="11">
        <v>3.0886590163934429</v>
      </c>
      <c r="V259" s="11">
        <v>2.4792145343254003E-2</v>
      </c>
      <c r="W259" s="11">
        <v>0.87073866513521136</v>
      </c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  <c r="BB259" s="12"/>
      <c r="BC259" s="12"/>
      <c r="BD259" s="12"/>
      <c r="BE259" s="12"/>
      <c r="BF259" s="12"/>
      <c r="BG259" s="12"/>
      <c r="BH259" s="12"/>
      <c r="BI259" s="12"/>
      <c r="BJ259" s="12"/>
      <c r="BK259" s="12"/>
      <c r="BL259" s="12"/>
      <c r="BM259" s="12"/>
      <c r="BN259" s="12"/>
      <c r="BO259" s="12"/>
      <c r="BP259" s="12"/>
      <c r="BQ259" s="12"/>
      <c r="BR259" s="12"/>
      <c r="BS259" s="12"/>
      <c r="BT259" s="12"/>
      <c r="BU259" s="12"/>
      <c r="BV259" s="12"/>
      <c r="BW259" s="12"/>
      <c r="BX259" s="12"/>
      <c r="BY259" s="12"/>
      <c r="BZ259" s="12"/>
      <c r="CA259" s="12"/>
      <c r="CB259" s="12"/>
      <c r="CC259" s="12"/>
      <c r="CD259" s="12"/>
      <c r="CE259" s="12"/>
      <c r="CF259" s="12"/>
      <c r="CG259" s="12"/>
      <c r="CH259" s="12"/>
      <c r="CI259" s="12"/>
      <c r="CJ259" s="12"/>
      <c r="CK259" s="12"/>
      <c r="CL259" s="12"/>
      <c r="CM259" s="12"/>
      <c r="CN259" s="12"/>
    </row>
    <row r="260" spans="1:92" x14ac:dyDescent="0.2">
      <c r="A260" s="11">
        <v>2.7634393442622951</v>
      </c>
      <c r="B260" s="11">
        <v>0.28750830452017118</v>
      </c>
      <c r="C260" s="11">
        <v>0.78983684855714764</v>
      </c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>
        <v>2.7921278688524591</v>
      </c>
      <c r="R260" s="11">
        <v>0.27644160139261298</v>
      </c>
      <c r="S260" s="11">
        <v>0.78605309594874218</v>
      </c>
      <c r="T260" s="11"/>
      <c r="U260" s="11">
        <v>3.0998131147540988</v>
      </c>
      <c r="V260" s="11">
        <v>2.4499825378999158E-2</v>
      </c>
      <c r="W260" s="11">
        <v>0.87019470490107464</v>
      </c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  <c r="BB260" s="12"/>
      <c r="BC260" s="12"/>
      <c r="BD260" s="12"/>
      <c r="BE260" s="12"/>
      <c r="BF260" s="12"/>
      <c r="BG260" s="12"/>
      <c r="BH260" s="12"/>
      <c r="BI260" s="12"/>
      <c r="BJ260" s="12"/>
      <c r="BK260" s="12"/>
      <c r="BL260" s="12"/>
      <c r="BM260" s="12"/>
      <c r="BN260" s="12"/>
      <c r="BO260" s="12"/>
      <c r="BP260" s="12"/>
      <c r="BQ260" s="12"/>
      <c r="BR260" s="12"/>
      <c r="BS260" s="12"/>
      <c r="BT260" s="12"/>
      <c r="BU260" s="12"/>
      <c r="BV260" s="12"/>
      <c r="BW260" s="12"/>
      <c r="BX260" s="12"/>
      <c r="BY260" s="12"/>
      <c r="BZ260" s="12"/>
      <c r="CA260" s="12"/>
      <c r="CB260" s="12"/>
      <c r="CC260" s="12"/>
      <c r="CD260" s="12"/>
      <c r="CE260" s="12"/>
      <c r="CF260" s="12"/>
      <c r="CG260" s="12"/>
      <c r="CH260" s="12"/>
      <c r="CI260" s="12"/>
      <c r="CJ260" s="12"/>
      <c r="CK260" s="12"/>
      <c r="CL260" s="12"/>
      <c r="CM260" s="12"/>
      <c r="CN260" s="12"/>
    </row>
    <row r="261" spans="1:92" x14ac:dyDescent="0.2">
      <c r="A261" s="11">
        <v>2.7743737704918034</v>
      </c>
      <c r="B261" s="11">
        <v>0.28736340895192969</v>
      </c>
      <c r="C261" s="11">
        <v>0.78979114405569517</v>
      </c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>
        <v>2.8031573770491804</v>
      </c>
      <c r="R261" s="11">
        <v>0.27652862068935702</v>
      </c>
      <c r="S261" s="11">
        <v>0.78608739152193297</v>
      </c>
      <c r="T261" s="11"/>
      <c r="U261" s="11">
        <v>3.1109770491803279</v>
      </c>
      <c r="V261" s="11">
        <v>2.4173783763902747E-2</v>
      </c>
      <c r="W261" s="11">
        <v>0.86971256237111816</v>
      </c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  <c r="BA261" s="12"/>
      <c r="BB261" s="12"/>
      <c r="BC261" s="12"/>
      <c r="BD261" s="12"/>
      <c r="BE261" s="12"/>
      <c r="BF261" s="12"/>
      <c r="BG261" s="12"/>
      <c r="BH261" s="12"/>
      <c r="BI261" s="12"/>
      <c r="BJ261" s="12"/>
      <c r="BK261" s="12"/>
      <c r="BL261" s="12"/>
      <c r="BM261" s="12"/>
      <c r="BN261" s="12"/>
      <c r="BO261" s="12"/>
      <c r="BP261" s="12"/>
      <c r="BQ261" s="12"/>
      <c r="BR261" s="12"/>
      <c r="BS261" s="12"/>
      <c r="BT261" s="12"/>
      <c r="BU261" s="12"/>
      <c r="BV261" s="12"/>
      <c r="BW261" s="12"/>
      <c r="BX261" s="12"/>
      <c r="BY261" s="12"/>
      <c r="BZ261" s="12"/>
      <c r="CA261" s="12"/>
      <c r="CB261" s="12"/>
      <c r="CC261" s="12"/>
      <c r="CD261" s="12"/>
      <c r="CE261" s="12"/>
      <c r="CF261" s="12"/>
      <c r="CG261" s="12"/>
      <c r="CH261" s="12"/>
      <c r="CI261" s="12"/>
      <c r="CJ261" s="12"/>
      <c r="CK261" s="12"/>
      <c r="CL261" s="12"/>
      <c r="CM261" s="12"/>
      <c r="CN261" s="12"/>
    </row>
    <row r="262" spans="1:92" x14ac:dyDescent="0.2">
      <c r="A262" s="11">
        <v>2.7853081967213114</v>
      </c>
      <c r="B262" s="11">
        <v>0.28721112105535734</v>
      </c>
      <c r="C262" s="11">
        <v>0.78973683543335438</v>
      </c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>
        <v>2.8141868852459022</v>
      </c>
      <c r="R262" s="11">
        <v>0.27663859672548363</v>
      </c>
      <c r="S262" s="11">
        <v>0.78610722467959571</v>
      </c>
      <c r="T262" s="11"/>
      <c r="U262" s="11">
        <v>3.1221475409836068</v>
      </c>
      <c r="V262" s="11">
        <v>2.3938752856587021E-2</v>
      </c>
      <c r="W262" s="11">
        <v>0.86914765797573679</v>
      </c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  <c r="BA262" s="12"/>
      <c r="BB262" s="12"/>
      <c r="BC262" s="12"/>
      <c r="BD262" s="12"/>
      <c r="BE262" s="12"/>
      <c r="BF262" s="12"/>
      <c r="BG262" s="12"/>
      <c r="BH262" s="12"/>
      <c r="BI262" s="12"/>
      <c r="BJ262" s="12"/>
      <c r="BK262" s="12"/>
      <c r="BL262" s="12"/>
      <c r="BM262" s="12"/>
      <c r="BN262" s="12"/>
      <c r="BO262" s="12"/>
      <c r="BP262" s="12"/>
      <c r="BQ262" s="12"/>
      <c r="BR262" s="12"/>
      <c r="BS262" s="12"/>
      <c r="BT262" s="12"/>
      <c r="BU262" s="12"/>
      <c r="BV262" s="12"/>
      <c r="BW262" s="12"/>
      <c r="BX262" s="12"/>
      <c r="BY262" s="12"/>
      <c r="BZ262" s="12"/>
      <c r="CA262" s="12"/>
      <c r="CB262" s="12"/>
      <c r="CC262" s="12"/>
      <c r="CD262" s="12"/>
      <c r="CE262" s="12"/>
      <c r="CF262" s="12"/>
      <c r="CG262" s="12"/>
      <c r="CH262" s="12"/>
      <c r="CI262" s="12"/>
      <c r="CJ262" s="12"/>
      <c r="CK262" s="12"/>
      <c r="CL262" s="12"/>
      <c r="CM262" s="12"/>
      <c r="CN262" s="12"/>
    </row>
    <row r="263" spans="1:92" x14ac:dyDescent="0.2">
      <c r="A263" s="11">
        <v>2.7962459016393439</v>
      </c>
      <c r="B263" s="11">
        <v>0.28705628894049728</v>
      </c>
      <c r="C263" s="11">
        <v>0.78971892764961116</v>
      </c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>
        <v>2.8252163934426235</v>
      </c>
      <c r="R263" s="11">
        <v>0.2767594873571731</v>
      </c>
      <c r="S263" s="11">
        <v>0.7861286702541862</v>
      </c>
      <c r="T263" s="11"/>
      <c r="U263" s="11">
        <v>3.1333278688524588</v>
      </c>
      <c r="V263" s="11">
        <v>2.3749757074082341E-2</v>
      </c>
      <c r="W263" s="11">
        <v>0.86861098476063181</v>
      </c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  <c r="BA263" s="12"/>
      <c r="BB263" s="12"/>
      <c r="BC263" s="12"/>
      <c r="BD263" s="12"/>
      <c r="BE263" s="12"/>
      <c r="BF263" s="12"/>
      <c r="BG263" s="12"/>
      <c r="BH263" s="12"/>
      <c r="BI263" s="12"/>
      <c r="BJ263" s="12"/>
      <c r="BK263" s="12"/>
      <c r="BL263" s="12"/>
      <c r="BM263" s="12"/>
      <c r="BN263" s="12"/>
      <c r="BO263" s="12"/>
      <c r="BP263" s="12"/>
      <c r="BQ263" s="12"/>
      <c r="BR263" s="12"/>
      <c r="BS263" s="12"/>
      <c r="BT263" s="12"/>
      <c r="BU263" s="12"/>
      <c r="BV263" s="12"/>
      <c r="BW263" s="12"/>
      <c r="BX263" s="12"/>
      <c r="BY263" s="12"/>
      <c r="BZ263" s="12"/>
      <c r="CA263" s="12"/>
      <c r="CB263" s="12"/>
      <c r="CC263" s="12"/>
      <c r="CD263" s="12"/>
      <c r="CE263" s="12"/>
      <c r="CF263" s="12"/>
      <c r="CG263" s="12"/>
      <c r="CH263" s="12"/>
      <c r="CI263" s="12"/>
      <c r="CJ263" s="12"/>
      <c r="CK263" s="12"/>
      <c r="CL263" s="12"/>
      <c r="CM263" s="12"/>
      <c r="CN263" s="12"/>
    </row>
    <row r="264" spans="1:92" x14ac:dyDescent="0.2">
      <c r="A264" s="11">
        <v>2.807183606557377</v>
      </c>
      <c r="B264" s="11">
        <v>0.28701776704673049</v>
      </c>
      <c r="C264" s="11">
        <v>0.78963712891829674</v>
      </c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>
        <v>2.8362426229508197</v>
      </c>
      <c r="R264" s="11">
        <v>0.27676583346744577</v>
      </c>
      <c r="S264" s="11">
        <v>0.78620249627560601</v>
      </c>
      <c r="T264" s="11"/>
      <c r="U264" s="11">
        <v>3.1445147540983607</v>
      </c>
      <c r="V264" s="11">
        <v>2.3478189242727987E-2</v>
      </c>
      <c r="W264" s="11">
        <v>0.86809510681772306</v>
      </c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  <c r="BA264" s="12"/>
      <c r="BB264" s="12"/>
      <c r="BC264" s="12"/>
      <c r="BD264" s="12"/>
      <c r="BE264" s="12"/>
      <c r="BF264" s="12"/>
      <c r="BG264" s="12"/>
      <c r="BH264" s="12"/>
      <c r="BI264" s="12"/>
      <c r="BJ264" s="12"/>
      <c r="BK264" s="12"/>
      <c r="BL264" s="12"/>
      <c r="BM264" s="12"/>
      <c r="BN264" s="12"/>
      <c r="BO264" s="12"/>
      <c r="BP264" s="12"/>
      <c r="BQ264" s="12"/>
      <c r="BR264" s="12"/>
      <c r="BS264" s="12"/>
      <c r="BT264" s="12"/>
      <c r="BU264" s="12"/>
      <c r="BV264" s="12"/>
      <c r="BW264" s="12"/>
      <c r="BX264" s="12"/>
      <c r="BY264" s="12"/>
      <c r="BZ264" s="12"/>
      <c r="CA264" s="12"/>
      <c r="CB264" s="12"/>
      <c r="CC264" s="12"/>
      <c r="CD264" s="12"/>
      <c r="CE264" s="12"/>
      <c r="CF264" s="12"/>
      <c r="CG264" s="12"/>
      <c r="CH264" s="12"/>
      <c r="CI264" s="12"/>
      <c r="CJ264" s="12"/>
      <c r="CK264" s="12"/>
      <c r="CL264" s="12"/>
      <c r="CM264" s="12"/>
      <c r="CN264" s="12"/>
    </row>
    <row r="265" spans="1:92" x14ac:dyDescent="0.2">
      <c r="A265" s="11">
        <v>2.8181213114754096</v>
      </c>
      <c r="B265" s="11">
        <v>0.28686320111720365</v>
      </c>
      <c r="C265" s="11">
        <v>0.7895849032633161</v>
      </c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>
        <v>2.8472688524590164</v>
      </c>
      <c r="R265" s="11">
        <v>0.27695236842154886</v>
      </c>
      <c r="S265" s="11">
        <v>0.78623015730664703</v>
      </c>
      <c r="T265" s="11"/>
      <c r="U265" s="11">
        <v>3.1557081967213114</v>
      </c>
      <c r="V265" s="11">
        <v>2.3166789182399131E-2</v>
      </c>
      <c r="W265" s="11">
        <v>0.86761151440551154</v>
      </c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  <c r="BA265" s="12"/>
      <c r="BB265" s="12"/>
      <c r="BC265" s="12"/>
      <c r="BD265" s="12"/>
      <c r="BE265" s="12"/>
      <c r="BF265" s="12"/>
      <c r="BG265" s="12"/>
      <c r="BH265" s="12"/>
      <c r="BI265" s="12"/>
      <c r="BJ265" s="12"/>
      <c r="BK265" s="12"/>
      <c r="BL265" s="12"/>
      <c r="BM265" s="12"/>
      <c r="BN265" s="12"/>
      <c r="BO265" s="12"/>
      <c r="BP265" s="12"/>
      <c r="BQ265" s="12"/>
      <c r="BR265" s="12"/>
      <c r="BS265" s="12"/>
      <c r="BT265" s="12"/>
      <c r="BU265" s="12"/>
      <c r="BV265" s="12"/>
      <c r="BW265" s="12"/>
      <c r="BX265" s="12"/>
      <c r="BY265" s="12"/>
      <c r="BZ265" s="12"/>
      <c r="CA265" s="12"/>
      <c r="CB265" s="12"/>
      <c r="CC265" s="12"/>
      <c r="CD265" s="12"/>
      <c r="CE265" s="12"/>
      <c r="CF265" s="12"/>
      <c r="CG265" s="12"/>
      <c r="CH265" s="12"/>
      <c r="CI265" s="12"/>
      <c r="CJ265" s="12"/>
      <c r="CK265" s="12"/>
      <c r="CL265" s="12"/>
      <c r="CM265" s="12"/>
      <c r="CN265" s="12"/>
    </row>
    <row r="266" spans="1:92" x14ac:dyDescent="0.2">
      <c r="A266" s="11">
        <v>2.8290622950819677</v>
      </c>
      <c r="B266" s="11">
        <v>0.28676492521971314</v>
      </c>
      <c r="C266" s="11">
        <v>0.78954805025182107</v>
      </c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>
        <v>2.8582950819672135</v>
      </c>
      <c r="R266" s="11">
        <v>0.27699283258872981</v>
      </c>
      <c r="S266" s="11">
        <v>0.78626750357195552</v>
      </c>
      <c r="T266" s="11"/>
      <c r="U266" s="11">
        <v>3.1669114754098362</v>
      </c>
      <c r="V266" s="11">
        <v>2.2941693429800049E-2</v>
      </c>
      <c r="W266" s="11">
        <v>0.86709916503908091</v>
      </c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  <c r="BA266" s="12"/>
      <c r="BB266" s="12"/>
      <c r="BC266" s="12"/>
      <c r="BD266" s="12"/>
      <c r="BE266" s="12"/>
      <c r="BF266" s="12"/>
      <c r="BG266" s="12"/>
      <c r="BH266" s="12"/>
      <c r="BI266" s="12"/>
      <c r="BJ266" s="12"/>
      <c r="BK266" s="12"/>
      <c r="BL266" s="12"/>
      <c r="BM266" s="12"/>
      <c r="BN266" s="12"/>
      <c r="BO266" s="12"/>
      <c r="BP266" s="12"/>
      <c r="BQ266" s="12"/>
      <c r="BR266" s="12"/>
      <c r="BS266" s="12"/>
      <c r="BT266" s="12"/>
      <c r="BU266" s="12"/>
      <c r="BV266" s="12"/>
      <c r="BW266" s="12"/>
      <c r="BX266" s="12"/>
      <c r="BY266" s="12"/>
      <c r="BZ266" s="12"/>
      <c r="CA266" s="12"/>
      <c r="CB266" s="12"/>
      <c r="CC266" s="12"/>
      <c r="CD266" s="12"/>
      <c r="CE266" s="12"/>
      <c r="CF266" s="12"/>
      <c r="CG266" s="12"/>
      <c r="CH266" s="12"/>
      <c r="CI266" s="12"/>
      <c r="CJ266" s="12"/>
      <c r="CK266" s="12"/>
      <c r="CL266" s="12"/>
      <c r="CM266" s="12"/>
      <c r="CN266" s="12"/>
    </row>
    <row r="267" spans="1:92" x14ac:dyDescent="0.2">
      <c r="A267" s="11">
        <v>2.840003278688525</v>
      </c>
      <c r="B267" s="11">
        <v>0.28669919618516093</v>
      </c>
      <c r="C267" s="11">
        <v>0.78948276603388812</v>
      </c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>
        <v>2.8693180327868855</v>
      </c>
      <c r="R267" s="11">
        <v>0.27707635951684401</v>
      </c>
      <c r="S267" s="11">
        <v>0.78631358180630939</v>
      </c>
      <c r="T267" s="11"/>
      <c r="U267" s="11">
        <v>3.1781213114754099</v>
      </c>
      <c r="V267" s="11">
        <v>2.2760151100203796E-2</v>
      </c>
      <c r="W267" s="11">
        <v>0.86658439806415688</v>
      </c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  <c r="BA267" s="12"/>
      <c r="BB267" s="12"/>
      <c r="BC267" s="12"/>
      <c r="BD267" s="12"/>
      <c r="BE267" s="12"/>
      <c r="BF267" s="12"/>
      <c r="BG267" s="12"/>
      <c r="BH267" s="12"/>
      <c r="BI267" s="12"/>
      <c r="BJ267" s="12"/>
      <c r="BK267" s="12"/>
      <c r="BL267" s="12"/>
      <c r="BM267" s="12"/>
      <c r="BN267" s="12"/>
      <c r="BO267" s="12"/>
      <c r="BP267" s="12"/>
      <c r="BQ267" s="12"/>
      <c r="BR267" s="12"/>
      <c r="BS267" s="12"/>
      <c r="BT267" s="12"/>
      <c r="BU267" s="12"/>
      <c r="BV267" s="12"/>
      <c r="BW267" s="12"/>
      <c r="BX267" s="12"/>
      <c r="BY267" s="12"/>
      <c r="BZ267" s="12"/>
      <c r="CA267" s="12"/>
      <c r="CB267" s="12"/>
      <c r="CC267" s="12"/>
      <c r="CD267" s="12"/>
      <c r="CE267" s="12"/>
      <c r="CF267" s="12"/>
      <c r="CG267" s="12"/>
      <c r="CH267" s="12"/>
      <c r="CI267" s="12"/>
      <c r="CJ267" s="12"/>
      <c r="CK267" s="12"/>
      <c r="CL267" s="12"/>
      <c r="CM267" s="12"/>
      <c r="CN267" s="12"/>
    </row>
    <row r="268" spans="1:92" x14ac:dyDescent="0.2">
      <c r="A268" s="11">
        <v>2.8509442622950822</v>
      </c>
      <c r="B268" s="11">
        <v>0.28653063507554449</v>
      </c>
      <c r="C268" s="11">
        <v>0.78947752790550663</v>
      </c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>
        <v>2.8803409836065579</v>
      </c>
      <c r="R268" s="11">
        <v>0.27718234305301881</v>
      </c>
      <c r="S268" s="11">
        <v>0.78632810526395103</v>
      </c>
      <c r="T268" s="11"/>
      <c r="U268" s="11">
        <v>3.1893377049180329</v>
      </c>
      <c r="V268" s="11">
        <v>2.2496405372545953E-2</v>
      </c>
      <c r="W268" s="11">
        <v>0.86609547343598614</v>
      </c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  <c r="BA268" s="12"/>
      <c r="BB268" s="12"/>
      <c r="BC268" s="12"/>
      <c r="BD268" s="12"/>
      <c r="BE268" s="12"/>
      <c r="BF268" s="12"/>
      <c r="BG268" s="12"/>
      <c r="BH268" s="12"/>
      <c r="BI268" s="12"/>
      <c r="BJ268" s="12"/>
      <c r="BK268" s="12"/>
      <c r="BL268" s="12"/>
      <c r="BM268" s="12"/>
      <c r="BN268" s="12"/>
      <c r="BO268" s="12"/>
      <c r="BP268" s="12"/>
      <c r="BQ268" s="12"/>
      <c r="BR268" s="12"/>
      <c r="BS268" s="12"/>
      <c r="BT268" s="12"/>
      <c r="BU268" s="12"/>
      <c r="BV268" s="12"/>
      <c r="BW268" s="12"/>
      <c r="BX268" s="12"/>
      <c r="BY268" s="12"/>
      <c r="BZ268" s="12"/>
      <c r="CA268" s="12"/>
      <c r="CB268" s="12"/>
      <c r="CC268" s="12"/>
      <c r="CD268" s="12"/>
      <c r="CE268" s="12"/>
      <c r="CF268" s="12"/>
      <c r="CG268" s="12"/>
      <c r="CH268" s="12"/>
      <c r="CI268" s="12"/>
      <c r="CJ268" s="12"/>
      <c r="CK268" s="12"/>
      <c r="CL268" s="12"/>
      <c r="CM268" s="12"/>
      <c r="CN268" s="12"/>
    </row>
    <row r="269" spans="1:92" x14ac:dyDescent="0.2">
      <c r="A269" s="11">
        <v>2.8618885245901637</v>
      </c>
      <c r="B269" s="11">
        <v>0.28642778817264486</v>
      </c>
      <c r="C269" s="11">
        <v>0.78941966812411224</v>
      </c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>
        <v>2.8913639344262294</v>
      </c>
      <c r="R269" s="11">
        <v>0.27718233967453138</v>
      </c>
      <c r="S269" s="11">
        <v>0.78639662567839985</v>
      </c>
      <c r="T269" s="11"/>
      <c r="U269" s="11">
        <v>3.20056393442623</v>
      </c>
      <c r="V269" s="11">
        <v>2.2296943749577986E-2</v>
      </c>
      <c r="W269" s="11">
        <v>0.86562702366402899</v>
      </c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  <c r="BA269" s="12"/>
      <c r="BB269" s="12"/>
      <c r="BC269" s="12"/>
      <c r="BD269" s="12"/>
      <c r="BE269" s="12"/>
      <c r="BF269" s="12"/>
      <c r="BG269" s="12"/>
      <c r="BH269" s="12"/>
      <c r="BI269" s="12"/>
      <c r="BJ269" s="12"/>
      <c r="BK269" s="12"/>
      <c r="BL269" s="12"/>
      <c r="BM269" s="12"/>
      <c r="BN269" s="12"/>
      <c r="BO269" s="12"/>
      <c r="BP269" s="12"/>
      <c r="BQ269" s="12"/>
      <c r="BR269" s="12"/>
      <c r="BS269" s="12"/>
      <c r="BT269" s="12"/>
      <c r="BU269" s="12"/>
      <c r="BV269" s="12"/>
      <c r="BW269" s="12"/>
      <c r="BX269" s="12"/>
      <c r="BY269" s="12"/>
      <c r="BZ269" s="12"/>
      <c r="CA269" s="12"/>
      <c r="CB269" s="12"/>
      <c r="CC269" s="12"/>
      <c r="CD269" s="12"/>
      <c r="CE269" s="12"/>
      <c r="CF269" s="12"/>
      <c r="CG269" s="12"/>
      <c r="CH269" s="12"/>
      <c r="CI269" s="12"/>
      <c r="CJ269" s="12"/>
      <c r="CK269" s="12"/>
      <c r="CL269" s="12"/>
      <c r="CM269" s="12"/>
      <c r="CN269" s="12"/>
    </row>
    <row r="270" spans="1:92" x14ac:dyDescent="0.2">
      <c r="A270" s="11">
        <v>2.8728327868852461</v>
      </c>
      <c r="B270" s="11">
        <v>0.28635880527234048</v>
      </c>
      <c r="C270" s="11">
        <v>0.78938542225487662</v>
      </c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>
        <v>2.9023868852459018</v>
      </c>
      <c r="R270" s="11">
        <v>0.27736078866900288</v>
      </c>
      <c r="S270" s="11">
        <v>0.78637918490654002</v>
      </c>
      <c r="T270" s="11"/>
      <c r="U270" s="11">
        <v>3.2117934426229513</v>
      </c>
      <c r="V270" s="11">
        <v>2.2026360352001003E-2</v>
      </c>
      <c r="W270" s="11">
        <v>0.86516562915396333</v>
      </c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  <c r="BA270" s="12"/>
      <c r="BB270" s="12"/>
      <c r="BC270" s="12"/>
      <c r="BD270" s="12"/>
      <c r="BE270" s="12"/>
      <c r="BF270" s="12"/>
      <c r="BG270" s="12"/>
      <c r="BH270" s="12"/>
      <c r="BI270" s="12"/>
      <c r="BJ270" s="12"/>
      <c r="BK270" s="12"/>
      <c r="BL270" s="12"/>
      <c r="BM270" s="12"/>
      <c r="BN270" s="12"/>
      <c r="BO270" s="12"/>
      <c r="BP270" s="12"/>
      <c r="BQ270" s="12"/>
      <c r="BR270" s="12"/>
      <c r="BS270" s="12"/>
      <c r="BT270" s="12"/>
      <c r="BU270" s="12"/>
      <c r="BV270" s="12"/>
      <c r="BW270" s="12"/>
      <c r="BX270" s="12"/>
      <c r="BY270" s="12"/>
      <c r="BZ270" s="12"/>
      <c r="CA270" s="12"/>
      <c r="CB270" s="12"/>
      <c r="CC270" s="12"/>
      <c r="CD270" s="12"/>
      <c r="CE270" s="12"/>
      <c r="CF270" s="12"/>
      <c r="CG270" s="12"/>
      <c r="CH270" s="12"/>
      <c r="CI270" s="12"/>
      <c r="CJ270" s="12"/>
      <c r="CK270" s="12"/>
      <c r="CL270" s="12"/>
      <c r="CM270" s="12"/>
      <c r="CN270" s="12"/>
    </row>
    <row r="271" spans="1:92" x14ac:dyDescent="0.2">
      <c r="A271" s="11">
        <v>2.8837770491803281</v>
      </c>
      <c r="B271" s="11">
        <v>0.28618983366499101</v>
      </c>
      <c r="C271" s="11">
        <v>0.78935778472917084</v>
      </c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>
        <v>2.9134098360655738</v>
      </c>
      <c r="R271" s="11">
        <v>0.27739762277674562</v>
      </c>
      <c r="S271" s="11">
        <v>0.78643956720802699</v>
      </c>
      <c r="T271" s="11"/>
      <c r="U271" s="11">
        <v>3.2230327868852457</v>
      </c>
      <c r="V271" s="11">
        <v>2.1824676787010222E-2</v>
      </c>
      <c r="W271" s="11">
        <v>0.86467098799068498</v>
      </c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  <c r="BA271" s="12"/>
      <c r="BB271" s="12"/>
      <c r="BC271" s="12"/>
      <c r="BD271" s="12"/>
      <c r="BE271" s="12"/>
      <c r="BF271" s="12"/>
      <c r="BG271" s="12"/>
      <c r="BH271" s="12"/>
      <c r="BI271" s="12"/>
      <c r="BJ271" s="12"/>
      <c r="BK271" s="12"/>
      <c r="BL271" s="12"/>
      <c r="BM271" s="12"/>
      <c r="BN271" s="12"/>
      <c r="BO271" s="12"/>
      <c r="BP271" s="12"/>
      <c r="BQ271" s="12"/>
      <c r="BR271" s="12"/>
      <c r="BS271" s="12"/>
      <c r="BT271" s="12"/>
      <c r="BU271" s="12"/>
      <c r="BV271" s="12"/>
      <c r="BW271" s="12"/>
      <c r="BX271" s="12"/>
      <c r="BY271" s="12"/>
      <c r="BZ271" s="12"/>
      <c r="CA271" s="12"/>
      <c r="CB271" s="12"/>
      <c r="CC271" s="12"/>
      <c r="CD271" s="12"/>
      <c r="CE271" s="12"/>
      <c r="CF271" s="12"/>
      <c r="CG271" s="12"/>
      <c r="CH271" s="12"/>
      <c r="CI271" s="12"/>
      <c r="CJ271" s="12"/>
      <c r="CK271" s="12"/>
      <c r="CL271" s="12"/>
      <c r="CM271" s="12"/>
      <c r="CN271" s="12"/>
    </row>
    <row r="272" spans="1:92" x14ac:dyDescent="0.2">
      <c r="A272" s="11">
        <v>2.8947213114754105</v>
      </c>
      <c r="B272" s="11">
        <v>0.28608944177233492</v>
      </c>
      <c r="C272" s="11">
        <v>0.7893297812393113</v>
      </c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>
        <v>2.9244295081967215</v>
      </c>
      <c r="R272" s="11">
        <v>0.27747836086206007</v>
      </c>
      <c r="S272" s="11">
        <v>0.78645655496759181</v>
      </c>
      <c r="T272" s="11"/>
      <c r="U272" s="11">
        <v>3.23427868852459</v>
      </c>
      <c r="V272" s="11">
        <v>2.1554859117470782E-2</v>
      </c>
      <c r="W272" s="11">
        <v>0.86423839330122454</v>
      </c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  <c r="BB272" s="12"/>
      <c r="BC272" s="12"/>
      <c r="BD272" s="12"/>
      <c r="BE272" s="12"/>
      <c r="BF272" s="12"/>
      <c r="BG272" s="12"/>
      <c r="BH272" s="12"/>
      <c r="BI272" s="12"/>
      <c r="BJ272" s="12"/>
      <c r="BK272" s="12"/>
      <c r="BL272" s="12"/>
      <c r="BM272" s="12"/>
      <c r="BN272" s="12"/>
      <c r="BO272" s="12"/>
      <c r="BP272" s="12"/>
      <c r="BQ272" s="12"/>
      <c r="BR272" s="12"/>
      <c r="BS272" s="12"/>
      <c r="BT272" s="12"/>
      <c r="BU272" s="12"/>
      <c r="BV272" s="12"/>
      <c r="BW272" s="12"/>
      <c r="BX272" s="12"/>
      <c r="BY272" s="12"/>
      <c r="BZ272" s="12"/>
      <c r="CA272" s="12"/>
      <c r="CB272" s="12"/>
      <c r="CC272" s="12"/>
      <c r="CD272" s="12"/>
      <c r="CE272" s="12"/>
      <c r="CF272" s="12"/>
      <c r="CG272" s="12"/>
      <c r="CH272" s="12"/>
      <c r="CI272" s="12"/>
      <c r="CJ272" s="12"/>
      <c r="CK272" s="12"/>
      <c r="CL272" s="12"/>
      <c r="CM272" s="12"/>
      <c r="CN272" s="12"/>
    </row>
    <row r="273" spans="1:92" x14ac:dyDescent="0.2">
      <c r="A273" s="11">
        <v>2.9056688524590166</v>
      </c>
      <c r="B273" s="11">
        <v>0.28602218999862322</v>
      </c>
      <c r="C273" s="11">
        <v>0.78926673127357339</v>
      </c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>
        <v>2.9354491803278693</v>
      </c>
      <c r="R273" s="11">
        <v>0.27757953635723909</v>
      </c>
      <c r="S273" s="11">
        <v>0.78648872334803144</v>
      </c>
      <c r="T273" s="11"/>
      <c r="U273" s="11">
        <v>3.245531147540984</v>
      </c>
      <c r="V273" s="11">
        <v>2.1354801689192952E-2</v>
      </c>
      <c r="W273" s="11">
        <v>0.86379351334359078</v>
      </c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  <c r="BB273" s="12"/>
      <c r="BC273" s="12"/>
      <c r="BD273" s="12"/>
      <c r="BE273" s="12"/>
      <c r="BF273" s="12"/>
      <c r="BG273" s="12"/>
      <c r="BH273" s="12"/>
      <c r="BI273" s="12"/>
      <c r="BJ273" s="12"/>
      <c r="BK273" s="12"/>
      <c r="BL273" s="12"/>
      <c r="BM273" s="12"/>
      <c r="BN273" s="12"/>
      <c r="BO273" s="12"/>
      <c r="BP273" s="12"/>
      <c r="BQ273" s="12"/>
      <c r="BR273" s="12"/>
      <c r="BS273" s="12"/>
      <c r="BT273" s="12"/>
      <c r="BU273" s="12"/>
      <c r="BV273" s="12"/>
      <c r="BW273" s="12"/>
      <c r="BX273" s="12"/>
      <c r="BY273" s="12"/>
      <c r="BZ273" s="12"/>
      <c r="CA273" s="12"/>
      <c r="CB273" s="12"/>
      <c r="CC273" s="12"/>
      <c r="CD273" s="12"/>
      <c r="CE273" s="12"/>
      <c r="CF273" s="12"/>
      <c r="CG273" s="12"/>
      <c r="CH273" s="12"/>
      <c r="CI273" s="12"/>
      <c r="CJ273" s="12"/>
      <c r="CK273" s="12"/>
      <c r="CL273" s="12"/>
      <c r="CM273" s="12"/>
      <c r="CN273" s="12"/>
    </row>
    <row r="274" spans="1:92" x14ac:dyDescent="0.2">
      <c r="A274" s="11">
        <v>2.9166163934426232</v>
      </c>
      <c r="B274" s="11">
        <v>0.28597010579569382</v>
      </c>
      <c r="C274" s="11">
        <v>0.78922755045602</v>
      </c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>
        <v>2.9464688524590166</v>
      </c>
      <c r="R274" s="11">
        <v>0.27757996867426282</v>
      </c>
      <c r="S274" s="11">
        <v>0.7865330777815035</v>
      </c>
      <c r="T274" s="11"/>
      <c r="U274" s="11">
        <v>3.2567901639344266</v>
      </c>
      <c r="V274" s="11">
        <v>2.1087801950969653E-2</v>
      </c>
      <c r="W274" s="11">
        <v>0.86335344425315164</v>
      </c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  <c r="BA274" s="12"/>
      <c r="BB274" s="12"/>
      <c r="BC274" s="12"/>
      <c r="BD274" s="12"/>
      <c r="BE274" s="12"/>
      <c r="BF274" s="12"/>
      <c r="BG274" s="12"/>
      <c r="BH274" s="12"/>
      <c r="BI274" s="12"/>
      <c r="BJ274" s="12"/>
      <c r="BK274" s="12"/>
      <c r="BL274" s="12"/>
      <c r="BM274" s="12"/>
      <c r="BN274" s="12"/>
      <c r="BO274" s="12"/>
      <c r="BP274" s="12"/>
      <c r="BQ274" s="12"/>
      <c r="BR274" s="12"/>
      <c r="BS274" s="12"/>
      <c r="BT274" s="12"/>
      <c r="BU274" s="12"/>
      <c r="BV274" s="12"/>
      <c r="BW274" s="12"/>
      <c r="BX274" s="12"/>
      <c r="BY274" s="12"/>
      <c r="BZ274" s="12"/>
      <c r="CA274" s="12"/>
      <c r="CB274" s="12"/>
      <c r="CC274" s="12"/>
      <c r="CD274" s="12"/>
      <c r="CE274" s="12"/>
      <c r="CF274" s="12"/>
      <c r="CG274" s="12"/>
      <c r="CH274" s="12"/>
      <c r="CI274" s="12"/>
      <c r="CJ274" s="12"/>
      <c r="CK274" s="12"/>
      <c r="CL274" s="12"/>
      <c r="CM274" s="12"/>
      <c r="CN274" s="12"/>
    </row>
    <row r="275" spans="1:92" x14ac:dyDescent="0.2">
      <c r="A275" s="11">
        <v>2.9275639344262294</v>
      </c>
      <c r="B275" s="11">
        <v>0.28581453287010777</v>
      </c>
      <c r="C275" s="11">
        <v>0.78919093665423956</v>
      </c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>
        <v>2.9574852459016392</v>
      </c>
      <c r="R275" s="11">
        <v>0.27775261989916916</v>
      </c>
      <c r="S275" s="11">
        <v>0.78654026979923952</v>
      </c>
      <c r="T275" s="11"/>
      <c r="U275" s="11">
        <v>3.2680590163934427</v>
      </c>
      <c r="V275" s="11">
        <v>2.0890335162248183E-2</v>
      </c>
      <c r="W275" s="11">
        <v>0.86290535642441124</v>
      </c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  <c r="BA275" s="12"/>
      <c r="BB275" s="12"/>
      <c r="BC275" s="12"/>
      <c r="BD275" s="12"/>
      <c r="BE275" s="12"/>
      <c r="BF275" s="12"/>
      <c r="BG275" s="12"/>
      <c r="BH275" s="12"/>
      <c r="BI275" s="12"/>
      <c r="BJ275" s="12"/>
      <c r="BK275" s="12"/>
      <c r="BL275" s="12"/>
      <c r="BM275" s="12"/>
      <c r="BN275" s="12"/>
      <c r="BO275" s="12"/>
      <c r="BP275" s="12"/>
      <c r="BQ275" s="12"/>
      <c r="BR275" s="12"/>
      <c r="BS275" s="12"/>
      <c r="BT275" s="12"/>
      <c r="BU275" s="12"/>
      <c r="BV275" s="12"/>
      <c r="BW275" s="12"/>
      <c r="BX275" s="12"/>
      <c r="BY275" s="12"/>
      <c r="BZ275" s="12"/>
      <c r="CA275" s="12"/>
      <c r="CB275" s="12"/>
      <c r="CC275" s="12"/>
      <c r="CD275" s="12"/>
      <c r="CE275" s="12"/>
      <c r="CF275" s="12"/>
      <c r="CG275" s="12"/>
      <c r="CH275" s="12"/>
      <c r="CI275" s="12"/>
      <c r="CJ275" s="12"/>
      <c r="CK275" s="12"/>
      <c r="CL275" s="12"/>
      <c r="CM275" s="12"/>
      <c r="CN275" s="12"/>
    </row>
    <row r="276" spans="1:92" x14ac:dyDescent="0.2">
      <c r="A276" s="11">
        <v>2.9385147540983607</v>
      </c>
      <c r="B276" s="11">
        <v>0.2857196312164399</v>
      </c>
      <c r="C276" s="11">
        <v>0.78916674183913205</v>
      </c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>
        <v>2.9685049180327874</v>
      </c>
      <c r="R276" s="11">
        <v>0.27778762215876351</v>
      </c>
      <c r="S276" s="11">
        <v>0.78657176920334293</v>
      </c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  <c r="BA276" s="12"/>
      <c r="BB276" s="12"/>
      <c r="BC276" s="12"/>
      <c r="BD276" s="12"/>
      <c r="BE276" s="12"/>
      <c r="BF276" s="12"/>
      <c r="BG276" s="12"/>
      <c r="BH276" s="12"/>
      <c r="BI276" s="12"/>
      <c r="BJ276" s="12"/>
      <c r="BK276" s="12"/>
      <c r="BL276" s="12"/>
      <c r="BM276" s="12"/>
      <c r="BN276" s="12"/>
      <c r="BO276" s="12"/>
      <c r="BP276" s="12"/>
      <c r="BQ276" s="12"/>
      <c r="BR276" s="12"/>
      <c r="BS276" s="12"/>
      <c r="BT276" s="12"/>
      <c r="BU276" s="12"/>
      <c r="BV276" s="12"/>
      <c r="BW276" s="12"/>
      <c r="BX276" s="12"/>
      <c r="BY276" s="12"/>
      <c r="BZ276" s="12"/>
      <c r="CA276" s="12"/>
      <c r="CB276" s="12"/>
      <c r="CC276" s="12"/>
      <c r="CD276" s="12"/>
      <c r="CE276" s="12"/>
      <c r="CF276" s="12"/>
      <c r="CG276" s="12"/>
      <c r="CH276" s="12"/>
      <c r="CI276" s="12"/>
      <c r="CJ276" s="12"/>
      <c r="CK276" s="12"/>
      <c r="CL276" s="12"/>
      <c r="CM276" s="12"/>
      <c r="CN276" s="12"/>
    </row>
    <row r="277" spans="1:92" x14ac:dyDescent="0.2">
      <c r="A277" s="11">
        <v>2.949465573770492</v>
      </c>
      <c r="B277" s="11">
        <v>0.28565604412704493</v>
      </c>
      <c r="C277" s="11">
        <v>0.7891432909604954</v>
      </c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>
        <v>2.97952131147541</v>
      </c>
      <c r="R277" s="11">
        <v>0.2778657306629721</v>
      </c>
      <c r="S277" s="11">
        <v>0.78661674859342468</v>
      </c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  <c r="BI277" s="12"/>
      <c r="BJ277" s="12"/>
      <c r="BK277" s="12"/>
      <c r="BL277" s="12"/>
      <c r="BM277" s="12"/>
      <c r="BN277" s="12"/>
      <c r="BO277" s="12"/>
      <c r="BP277" s="12"/>
      <c r="BQ277" s="12"/>
      <c r="BR277" s="12"/>
      <c r="BS277" s="12"/>
      <c r="BT277" s="12"/>
      <c r="BU277" s="12"/>
      <c r="BV277" s="12"/>
      <c r="BW277" s="12"/>
      <c r="BX277" s="12"/>
      <c r="BY277" s="12"/>
      <c r="BZ277" s="12"/>
      <c r="CA277" s="12"/>
      <c r="CB277" s="12"/>
      <c r="CC277" s="12"/>
      <c r="CD277" s="12"/>
      <c r="CE277" s="12"/>
      <c r="CF277" s="12"/>
      <c r="CG277" s="12"/>
      <c r="CH277" s="12"/>
      <c r="CI277" s="12"/>
      <c r="CJ277" s="12"/>
      <c r="CK277" s="12"/>
      <c r="CL277" s="12"/>
      <c r="CM277" s="12"/>
      <c r="CN277" s="12"/>
    </row>
    <row r="278" spans="1:92" x14ac:dyDescent="0.2">
      <c r="A278" s="11">
        <v>2.9604163934426233</v>
      </c>
      <c r="B278" s="11">
        <v>0.28560737323798285</v>
      </c>
      <c r="C278" s="11">
        <v>0.78908122264230796</v>
      </c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>
        <v>2.9905377049180331</v>
      </c>
      <c r="R278" s="11">
        <v>0.2779655085702642</v>
      </c>
      <c r="S278" s="11">
        <v>0.78662021375033164</v>
      </c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  <c r="BA278" s="12"/>
      <c r="BB278" s="12"/>
      <c r="BC278" s="12"/>
      <c r="BD278" s="12"/>
      <c r="BE278" s="12"/>
      <c r="BF278" s="12"/>
      <c r="BG278" s="12"/>
      <c r="BH278" s="12"/>
      <c r="BI278" s="12"/>
      <c r="BJ278" s="12"/>
      <c r="BK278" s="12"/>
      <c r="BL278" s="12"/>
      <c r="BM278" s="12"/>
      <c r="BN278" s="12"/>
      <c r="BO278" s="12"/>
      <c r="BP278" s="12"/>
      <c r="BQ278" s="12"/>
      <c r="BR278" s="12"/>
      <c r="BS278" s="12"/>
      <c r="BT278" s="12"/>
      <c r="BU278" s="12"/>
      <c r="BV278" s="12"/>
      <c r="BW278" s="12"/>
      <c r="BX278" s="12"/>
      <c r="BY278" s="12"/>
      <c r="BZ278" s="12"/>
      <c r="CA278" s="12"/>
      <c r="CB278" s="12"/>
      <c r="CC278" s="12"/>
      <c r="CD278" s="12"/>
      <c r="CE278" s="12"/>
      <c r="CF278" s="12"/>
      <c r="CG278" s="12"/>
      <c r="CH278" s="12"/>
      <c r="CI278" s="12"/>
      <c r="CJ278" s="12"/>
      <c r="CK278" s="12"/>
      <c r="CL278" s="12"/>
      <c r="CM278" s="12"/>
      <c r="CN278" s="12"/>
    </row>
    <row r="279" spans="1:92" x14ac:dyDescent="0.2">
      <c r="A279" s="11">
        <v>2.9713672131147546</v>
      </c>
      <c r="B279" s="11">
        <v>0.28545511502089083</v>
      </c>
      <c r="C279" s="11">
        <v>0.78907842395299521</v>
      </c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>
        <v>3.0015540983606561</v>
      </c>
      <c r="R279" s="11">
        <v>0.27796323646769755</v>
      </c>
      <c r="S279" s="11">
        <v>0.78669240928798378</v>
      </c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  <c r="BA279" s="12"/>
      <c r="BB279" s="12"/>
      <c r="BC279" s="12"/>
      <c r="BD279" s="12"/>
      <c r="BE279" s="12"/>
      <c r="BF279" s="12"/>
      <c r="BG279" s="12"/>
      <c r="BH279" s="12"/>
      <c r="BI279" s="12"/>
      <c r="BJ279" s="12"/>
      <c r="BK279" s="12"/>
      <c r="BL279" s="12"/>
      <c r="BM279" s="12"/>
      <c r="BN279" s="12"/>
      <c r="BO279" s="12"/>
      <c r="BP279" s="12"/>
      <c r="BQ279" s="12"/>
      <c r="BR279" s="12"/>
      <c r="BS279" s="12"/>
      <c r="BT279" s="12"/>
      <c r="BU279" s="12"/>
      <c r="BV279" s="12"/>
      <c r="BW279" s="12"/>
      <c r="BX279" s="12"/>
      <c r="BY279" s="12"/>
      <c r="BZ279" s="12"/>
      <c r="CA279" s="12"/>
      <c r="CB279" s="12"/>
      <c r="CC279" s="12"/>
      <c r="CD279" s="12"/>
      <c r="CE279" s="12"/>
      <c r="CF279" s="12"/>
      <c r="CG279" s="12"/>
      <c r="CH279" s="12"/>
      <c r="CI279" s="12"/>
      <c r="CJ279" s="12"/>
      <c r="CK279" s="12"/>
      <c r="CL279" s="12"/>
      <c r="CM279" s="12"/>
      <c r="CN279" s="12"/>
    </row>
    <row r="280" spans="1:92" x14ac:dyDescent="0.2">
      <c r="A280" s="11">
        <v>2.982318032786885</v>
      </c>
      <c r="B280" s="11">
        <v>0.28541869244597956</v>
      </c>
      <c r="C280" s="11">
        <v>0.78904662675790849</v>
      </c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>
        <v>3.0125672131147545</v>
      </c>
      <c r="R280" s="11">
        <v>0.27802279820068543</v>
      </c>
      <c r="S280" s="11">
        <v>0.78671576455283021</v>
      </c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  <c r="BA280" s="12"/>
      <c r="BB280" s="12"/>
      <c r="BC280" s="12"/>
      <c r="BD280" s="12"/>
      <c r="BE280" s="12"/>
      <c r="BF280" s="12"/>
      <c r="BG280" s="12"/>
      <c r="BH280" s="12"/>
      <c r="BI280" s="12"/>
      <c r="BJ280" s="12"/>
      <c r="BK280" s="12"/>
      <c r="BL280" s="12"/>
      <c r="BM280" s="12"/>
      <c r="BN280" s="12"/>
      <c r="BO280" s="12"/>
      <c r="BP280" s="12"/>
      <c r="BQ280" s="12"/>
      <c r="BR280" s="12"/>
      <c r="BS280" s="12"/>
      <c r="BT280" s="12"/>
      <c r="BU280" s="12"/>
      <c r="BV280" s="12"/>
      <c r="BW280" s="12"/>
      <c r="BX280" s="12"/>
      <c r="BY280" s="12"/>
      <c r="BZ280" s="12"/>
      <c r="CA280" s="12"/>
      <c r="CB280" s="12"/>
      <c r="CC280" s="12"/>
      <c r="CD280" s="12"/>
      <c r="CE280" s="12"/>
      <c r="CF280" s="12"/>
      <c r="CG280" s="12"/>
      <c r="CH280" s="12"/>
      <c r="CI280" s="12"/>
      <c r="CJ280" s="12"/>
      <c r="CK280" s="12"/>
      <c r="CL280" s="12"/>
      <c r="CM280" s="12"/>
      <c r="CN280" s="12"/>
    </row>
    <row r="281" spans="1:92" x14ac:dyDescent="0.2">
      <c r="A281" s="11">
        <v>2.993272131147541</v>
      </c>
      <c r="B281" s="11">
        <v>0.2853298373487056</v>
      </c>
      <c r="C281" s="11">
        <v>0.7889991855246915</v>
      </c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>
        <v>3.0235803278688529</v>
      </c>
      <c r="R281" s="11">
        <v>0.27811021402566233</v>
      </c>
      <c r="S281" s="11">
        <v>0.78675105942680457</v>
      </c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  <c r="BA281" s="12"/>
      <c r="BB281" s="12"/>
      <c r="BC281" s="12"/>
      <c r="BD281" s="12"/>
      <c r="BE281" s="12"/>
      <c r="BF281" s="12"/>
      <c r="BG281" s="12"/>
      <c r="BH281" s="12"/>
      <c r="BI281" s="12"/>
      <c r="BJ281" s="12"/>
      <c r="BK281" s="12"/>
      <c r="BL281" s="12"/>
      <c r="BM281" s="12"/>
      <c r="BN281" s="12"/>
      <c r="BO281" s="12"/>
      <c r="BP281" s="12"/>
      <c r="BQ281" s="12"/>
      <c r="BR281" s="12"/>
      <c r="BS281" s="12"/>
      <c r="BT281" s="12"/>
      <c r="BU281" s="12"/>
      <c r="BV281" s="12"/>
      <c r="BW281" s="12"/>
      <c r="BX281" s="12"/>
      <c r="BY281" s="12"/>
      <c r="BZ281" s="12"/>
      <c r="CA281" s="12"/>
      <c r="CB281" s="12"/>
      <c r="CC281" s="12"/>
      <c r="CD281" s="12"/>
      <c r="CE281" s="12"/>
      <c r="CF281" s="12"/>
      <c r="CG281" s="12"/>
      <c r="CH281" s="12"/>
      <c r="CI281" s="12"/>
      <c r="CJ281" s="12"/>
      <c r="CK281" s="12"/>
      <c r="CL281" s="12"/>
      <c r="CM281" s="12"/>
      <c r="CN281" s="12"/>
    </row>
    <row r="282" spans="1:92" x14ac:dyDescent="0.2">
      <c r="A282" s="11">
        <v>3.0042262295081974</v>
      </c>
      <c r="B282" s="11">
        <v>0.28521315999583124</v>
      </c>
      <c r="C282" s="11">
        <v>0.78898422162852178</v>
      </c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>
        <v>3.034596721311476</v>
      </c>
      <c r="R282" s="11">
        <v>0.27821391912649135</v>
      </c>
      <c r="S282" s="11">
        <v>0.78675727735838086</v>
      </c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  <c r="BA282" s="12"/>
      <c r="BB282" s="12"/>
      <c r="BC282" s="12"/>
      <c r="BD282" s="12"/>
      <c r="BE282" s="12"/>
      <c r="BF282" s="12"/>
      <c r="BG282" s="12"/>
      <c r="BH282" s="12"/>
      <c r="BI282" s="12"/>
      <c r="BJ282" s="12"/>
      <c r="BK282" s="12"/>
      <c r="BL282" s="12"/>
      <c r="BM282" s="12"/>
      <c r="BN282" s="12"/>
      <c r="BO282" s="12"/>
      <c r="BP282" s="12"/>
      <c r="BQ282" s="12"/>
      <c r="BR282" s="12"/>
      <c r="BS282" s="12"/>
      <c r="BT282" s="12"/>
      <c r="BU282" s="12"/>
      <c r="BV282" s="12"/>
      <c r="BW282" s="12"/>
      <c r="BX282" s="12"/>
      <c r="BY282" s="12"/>
      <c r="BZ282" s="12"/>
      <c r="CA282" s="12"/>
      <c r="CB282" s="12"/>
      <c r="CC282" s="12"/>
      <c r="CD282" s="12"/>
      <c r="CE282" s="12"/>
      <c r="CF282" s="12"/>
      <c r="CG282" s="12"/>
      <c r="CH282" s="12"/>
      <c r="CI282" s="12"/>
      <c r="CJ282" s="12"/>
      <c r="CK282" s="12"/>
      <c r="CL282" s="12"/>
      <c r="CM282" s="12"/>
      <c r="CN282" s="12"/>
    </row>
    <row r="283" spans="1:92" x14ac:dyDescent="0.2">
      <c r="A283" s="11">
        <v>3.0151803278688529</v>
      </c>
      <c r="B283" s="11">
        <v>0.28519503826917159</v>
      </c>
      <c r="C283" s="11">
        <v>0.78892962414645795</v>
      </c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>
        <v>3.0456098360655743</v>
      </c>
      <c r="R283" s="11">
        <v>0.27821420123570278</v>
      </c>
      <c r="S283" s="11">
        <v>0.78678396990019428</v>
      </c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  <c r="BA283" s="12"/>
      <c r="BB283" s="12"/>
      <c r="BC283" s="12"/>
      <c r="BD283" s="12"/>
      <c r="BE283" s="12"/>
      <c r="BF283" s="12"/>
      <c r="BG283" s="12"/>
      <c r="BH283" s="12"/>
      <c r="BI283" s="12"/>
      <c r="BJ283" s="12"/>
      <c r="BK283" s="12"/>
      <c r="BL283" s="12"/>
      <c r="BM283" s="12"/>
      <c r="BN283" s="12"/>
      <c r="BO283" s="12"/>
      <c r="BP283" s="12"/>
      <c r="BQ283" s="12"/>
      <c r="BR283" s="12"/>
      <c r="BS283" s="12"/>
      <c r="BT283" s="12"/>
      <c r="BU283" s="12"/>
      <c r="BV283" s="12"/>
      <c r="BW283" s="12"/>
      <c r="BX283" s="12"/>
      <c r="BY283" s="12"/>
      <c r="BZ283" s="12"/>
      <c r="CA283" s="12"/>
      <c r="CB283" s="12"/>
      <c r="CC283" s="12"/>
      <c r="CD283" s="12"/>
      <c r="CE283" s="12"/>
      <c r="CF283" s="12"/>
      <c r="CG283" s="12"/>
      <c r="CH283" s="12"/>
      <c r="CI283" s="12"/>
      <c r="CJ283" s="12"/>
      <c r="CK283" s="12"/>
      <c r="CL283" s="12"/>
      <c r="CM283" s="12"/>
      <c r="CN283" s="12"/>
    </row>
    <row r="284" spans="1:92" x14ac:dyDescent="0.2">
      <c r="A284" s="11">
        <v>3.0261377049180331</v>
      </c>
      <c r="B284" s="11">
        <v>0.28511549991592999</v>
      </c>
      <c r="C284" s="11">
        <v>0.78889051657907328</v>
      </c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>
        <v>3.0566229508196723</v>
      </c>
      <c r="R284" s="11">
        <v>0.27827355482480587</v>
      </c>
      <c r="S284" s="11">
        <v>0.78682789386029495</v>
      </c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  <c r="BA284" s="12"/>
      <c r="BB284" s="12"/>
      <c r="BC284" s="12"/>
      <c r="BD284" s="12"/>
      <c r="BE284" s="12"/>
      <c r="BF284" s="12"/>
      <c r="BG284" s="12"/>
      <c r="BH284" s="12"/>
      <c r="BI284" s="12"/>
      <c r="BJ284" s="12"/>
      <c r="BK284" s="12"/>
      <c r="BL284" s="12"/>
      <c r="BM284" s="12"/>
      <c r="BN284" s="12"/>
      <c r="BO284" s="12"/>
      <c r="BP284" s="12"/>
      <c r="BQ284" s="12"/>
      <c r="BR284" s="12"/>
      <c r="BS284" s="12"/>
      <c r="BT284" s="12"/>
      <c r="BU284" s="12"/>
      <c r="BV284" s="12"/>
      <c r="BW284" s="12"/>
      <c r="BX284" s="12"/>
      <c r="BY284" s="12"/>
      <c r="BZ284" s="12"/>
      <c r="CA284" s="12"/>
      <c r="CB284" s="12"/>
      <c r="CC284" s="12"/>
      <c r="CD284" s="12"/>
      <c r="CE284" s="12"/>
      <c r="CF284" s="12"/>
      <c r="CG284" s="12"/>
      <c r="CH284" s="12"/>
      <c r="CI284" s="12"/>
      <c r="CJ284" s="12"/>
      <c r="CK284" s="12"/>
      <c r="CL284" s="12"/>
      <c r="CM284" s="12"/>
      <c r="CN284" s="12"/>
    </row>
    <row r="285" spans="1:92" x14ac:dyDescent="0.2">
      <c r="A285" s="11">
        <v>3.0370918032786887</v>
      </c>
      <c r="B285" s="11">
        <v>0.28500555193124455</v>
      </c>
      <c r="C285" s="11">
        <v>0.78889638234515691</v>
      </c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>
        <v>3.067632786885246</v>
      </c>
      <c r="R285" s="11">
        <v>0.27836066148673111</v>
      </c>
      <c r="S285" s="11">
        <v>0.78683545082855288</v>
      </c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  <c r="BA285" s="12"/>
      <c r="BB285" s="12"/>
      <c r="BC285" s="12"/>
      <c r="BD285" s="12"/>
      <c r="BE285" s="12"/>
      <c r="BF285" s="12"/>
      <c r="BG285" s="12"/>
      <c r="BH285" s="12"/>
      <c r="BI285" s="12"/>
      <c r="BJ285" s="12"/>
      <c r="BK285" s="12"/>
      <c r="BL285" s="12"/>
      <c r="BM285" s="12"/>
      <c r="BN285" s="12"/>
      <c r="BO285" s="12"/>
      <c r="BP285" s="12"/>
      <c r="BQ285" s="12"/>
      <c r="BR285" s="12"/>
      <c r="BS285" s="12"/>
      <c r="BT285" s="12"/>
      <c r="BU285" s="12"/>
      <c r="BV285" s="12"/>
      <c r="BW285" s="12"/>
      <c r="BX285" s="12"/>
      <c r="BY285" s="12"/>
      <c r="BZ285" s="12"/>
      <c r="CA285" s="12"/>
      <c r="CB285" s="12"/>
      <c r="CC285" s="12"/>
      <c r="CD285" s="12"/>
      <c r="CE285" s="12"/>
      <c r="CF285" s="12"/>
      <c r="CG285" s="12"/>
      <c r="CH285" s="12"/>
      <c r="CI285" s="12"/>
      <c r="CJ285" s="12"/>
      <c r="CK285" s="12"/>
      <c r="CL285" s="12"/>
      <c r="CM285" s="12"/>
      <c r="CN285" s="12"/>
    </row>
    <row r="286" spans="1:92" x14ac:dyDescent="0.2">
      <c r="A286" s="11">
        <v>3.0480491803278689</v>
      </c>
      <c r="B286" s="11">
        <v>0.28499118303119925</v>
      </c>
      <c r="C286" s="11">
        <v>0.78885166914302329</v>
      </c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>
        <v>3.0786459016393444</v>
      </c>
      <c r="R286" s="11">
        <v>0.27846228304344567</v>
      </c>
      <c r="S286" s="11">
        <v>0.78682589784533929</v>
      </c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  <c r="BA286" s="12"/>
      <c r="BB286" s="12"/>
      <c r="BC286" s="12"/>
      <c r="BD286" s="12"/>
      <c r="BE286" s="12"/>
      <c r="BF286" s="12"/>
      <c r="BG286" s="12"/>
      <c r="BH286" s="12"/>
      <c r="BI286" s="12"/>
      <c r="BJ286" s="12"/>
      <c r="BK286" s="12"/>
      <c r="BL286" s="12"/>
      <c r="BM286" s="12"/>
      <c r="BN286" s="12"/>
      <c r="BO286" s="12"/>
      <c r="BP286" s="12"/>
      <c r="BQ286" s="12"/>
      <c r="BR286" s="12"/>
      <c r="BS286" s="12"/>
      <c r="BT286" s="12"/>
      <c r="BU286" s="12"/>
      <c r="BV286" s="12"/>
      <c r="BW286" s="12"/>
      <c r="BX286" s="12"/>
      <c r="BY286" s="12"/>
      <c r="BZ286" s="12"/>
      <c r="CA286" s="12"/>
      <c r="CB286" s="12"/>
      <c r="CC286" s="12"/>
      <c r="CD286" s="12"/>
      <c r="CE286" s="12"/>
      <c r="CF286" s="12"/>
      <c r="CG286" s="12"/>
      <c r="CH286" s="12"/>
      <c r="CI286" s="12"/>
      <c r="CJ286" s="12"/>
      <c r="CK286" s="12"/>
      <c r="CL286" s="12"/>
      <c r="CM286" s="12"/>
      <c r="CN286" s="12"/>
    </row>
    <row r="287" spans="1:92" x14ac:dyDescent="0.2">
      <c r="A287" s="11">
        <v>3.0590065573770491</v>
      </c>
      <c r="B287" s="11">
        <v>0.28491322952356446</v>
      </c>
      <c r="C287" s="11">
        <v>0.78881870170375956</v>
      </c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>
        <v>3.0896557377049185</v>
      </c>
      <c r="R287" s="11">
        <v>0.2784619713340778</v>
      </c>
      <c r="S287" s="11">
        <v>0.78688512050602355</v>
      </c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  <c r="BA287" s="12"/>
      <c r="BB287" s="12"/>
      <c r="BC287" s="12"/>
      <c r="BD287" s="12"/>
      <c r="BE287" s="12"/>
      <c r="BF287" s="12"/>
      <c r="BG287" s="12"/>
      <c r="BH287" s="12"/>
      <c r="BI287" s="12"/>
      <c r="BJ287" s="12"/>
      <c r="BK287" s="12"/>
      <c r="BL287" s="12"/>
      <c r="BM287" s="12"/>
      <c r="BN287" s="12"/>
      <c r="BO287" s="12"/>
      <c r="BP287" s="12"/>
      <c r="BQ287" s="12"/>
      <c r="BR287" s="12"/>
      <c r="BS287" s="12"/>
      <c r="BT287" s="12"/>
      <c r="BU287" s="12"/>
      <c r="BV287" s="12"/>
      <c r="BW287" s="12"/>
      <c r="BX287" s="12"/>
      <c r="BY287" s="12"/>
      <c r="BZ287" s="12"/>
      <c r="CA287" s="12"/>
      <c r="CB287" s="12"/>
      <c r="CC287" s="12"/>
      <c r="CD287" s="12"/>
      <c r="CE287" s="12"/>
      <c r="CF287" s="12"/>
      <c r="CG287" s="12"/>
      <c r="CH287" s="12"/>
      <c r="CI287" s="12"/>
      <c r="CJ287" s="12"/>
      <c r="CK287" s="12"/>
      <c r="CL287" s="12"/>
      <c r="CM287" s="12"/>
      <c r="CN287" s="12"/>
    </row>
    <row r="288" spans="1:92" x14ac:dyDescent="0.2">
      <c r="A288" s="11">
        <v>3.0699639344262297</v>
      </c>
      <c r="B288" s="11">
        <v>0.28480642408234685</v>
      </c>
      <c r="C288" s="11">
        <v>0.78879084873936312</v>
      </c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>
        <v>3.1006655737704918</v>
      </c>
      <c r="R288" s="11">
        <v>0.27851989625630386</v>
      </c>
      <c r="S288" s="11">
        <v>0.78690742300690442</v>
      </c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  <c r="BA288" s="12"/>
      <c r="BB288" s="12"/>
      <c r="BC288" s="12"/>
      <c r="BD288" s="12"/>
      <c r="BE288" s="12"/>
      <c r="BF288" s="12"/>
      <c r="BG288" s="12"/>
      <c r="BH288" s="12"/>
      <c r="BI288" s="12"/>
      <c r="BJ288" s="12"/>
      <c r="BK288" s="12"/>
      <c r="BL288" s="12"/>
      <c r="BM288" s="12"/>
      <c r="BN288" s="12"/>
      <c r="BO288" s="12"/>
      <c r="BP288" s="12"/>
      <c r="BQ288" s="12"/>
      <c r="BR288" s="12"/>
      <c r="BS288" s="12"/>
      <c r="BT288" s="12"/>
      <c r="BU288" s="12"/>
      <c r="BV288" s="12"/>
      <c r="BW288" s="12"/>
      <c r="BX288" s="12"/>
      <c r="BY288" s="12"/>
      <c r="BZ288" s="12"/>
      <c r="CA288" s="12"/>
      <c r="CB288" s="12"/>
      <c r="CC288" s="12"/>
      <c r="CD288" s="12"/>
      <c r="CE288" s="12"/>
      <c r="CF288" s="12"/>
      <c r="CG288" s="12"/>
      <c r="CH288" s="12"/>
      <c r="CI288" s="12"/>
      <c r="CJ288" s="12"/>
      <c r="CK288" s="12"/>
      <c r="CL288" s="12"/>
      <c r="CM288" s="12"/>
      <c r="CN288" s="12"/>
    </row>
    <row r="289" spans="1:92" x14ac:dyDescent="0.2">
      <c r="A289" s="11">
        <v>3.0809245901639346</v>
      </c>
      <c r="B289" s="11">
        <v>0.28468311003392482</v>
      </c>
      <c r="C289" s="11">
        <v>0.78880611052813543</v>
      </c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>
        <v>3.1116754098360659</v>
      </c>
      <c r="R289" s="11">
        <v>0.27860489839774344</v>
      </c>
      <c r="S289" s="11">
        <v>0.78694133459202165</v>
      </c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  <c r="BA289" s="12"/>
      <c r="BB289" s="12"/>
      <c r="BC289" s="12"/>
      <c r="BD289" s="12"/>
      <c r="BE289" s="12"/>
      <c r="BF289" s="12"/>
      <c r="BG289" s="12"/>
      <c r="BH289" s="12"/>
      <c r="BI289" s="12"/>
      <c r="BJ289" s="12"/>
      <c r="BK289" s="12"/>
      <c r="BL289" s="12"/>
      <c r="BM289" s="12"/>
      <c r="BN289" s="12"/>
      <c r="BO289" s="12"/>
      <c r="BP289" s="12"/>
      <c r="BQ289" s="12"/>
      <c r="BR289" s="12"/>
      <c r="BS289" s="12"/>
      <c r="BT289" s="12"/>
      <c r="BU289" s="12"/>
      <c r="BV289" s="12"/>
      <c r="BW289" s="12"/>
      <c r="BX289" s="12"/>
      <c r="BY289" s="12"/>
      <c r="BZ289" s="12"/>
      <c r="CA289" s="12"/>
      <c r="CB289" s="12"/>
      <c r="CC289" s="12"/>
      <c r="CD289" s="12"/>
      <c r="CE289" s="12"/>
      <c r="CF289" s="12"/>
      <c r="CG289" s="12"/>
      <c r="CH289" s="12"/>
      <c r="CI289" s="12"/>
      <c r="CJ289" s="12"/>
      <c r="CK289" s="12"/>
      <c r="CL289" s="12"/>
      <c r="CM289" s="12"/>
      <c r="CN289" s="12"/>
    </row>
    <row r="290" spans="1:92" x14ac:dyDescent="0.2">
      <c r="A290" s="11">
        <v>3.0918819672131148</v>
      </c>
      <c r="B290" s="11">
        <v>0.28466240335438925</v>
      </c>
      <c r="C290" s="11">
        <v>0.78876504254635471</v>
      </c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>
        <v>3.1226852459016397</v>
      </c>
      <c r="R290" s="11">
        <v>0.27870451792842177</v>
      </c>
      <c r="S290" s="11">
        <v>0.78694302863108245</v>
      </c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  <c r="BA290" s="12"/>
      <c r="BB290" s="12"/>
      <c r="BC290" s="12"/>
      <c r="BD290" s="12"/>
      <c r="BE290" s="12"/>
      <c r="BF290" s="12"/>
      <c r="BG290" s="12"/>
      <c r="BH290" s="12"/>
      <c r="BI290" s="12"/>
      <c r="BJ290" s="12"/>
      <c r="BK290" s="12"/>
      <c r="BL290" s="12"/>
      <c r="BM290" s="12"/>
      <c r="BN290" s="12"/>
      <c r="BO290" s="12"/>
      <c r="BP290" s="12"/>
      <c r="BQ290" s="12"/>
      <c r="BR290" s="12"/>
      <c r="BS290" s="12"/>
      <c r="BT290" s="12"/>
      <c r="BU290" s="12"/>
      <c r="BV290" s="12"/>
      <c r="BW290" s="12"/>
      <c r="BX290" s="12"/>
      <c r="BY290" s="12"/>
      <c r="BZ290" s="12"/>
      <c r="CA290" s="12"/>
      <c r="CB290" s="12"/>
      <c r="CC290" s="12"/>
      <c r="CD290" s="12"/>
      <c r="CE290" s="12"/>
      <c r="CF290" s="12"/>
      <c r="CG290" s="12"/>
      <c r="CH290" s="12"/>
      <c r="CI290" s="12"/>
      <c r="CJ290" s="12"/>
      <c r="CK290" s="12"/>
      <c r="CL290" s="12"/>
      <c r="CM290" s="12"/>
      <c r="CN290" s="12"/>
    </row>
    <row r="291" spans="1:92" x14ac:dyDescent="0.2">
      <c r="A291" s="11">
        <v>3.1028426229508201</v>
      </c>
      <c r="B291" s="11">
        <v>0.28458334858999995</v>
      </c>
      <c r="C291" s="11">
        <v>0.78873308607232184</v>
      </c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>
        <v>3.1336918032786887</v>
      </c>
      <c r="R291" s="11">
        <v>0.27870516747117269</v>
      </c>
      <c r="S291" s="11">
        <v>0.7869747447143064</v>
      </c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  <c r="BA291" s="12"/>
      <c r="BB291" s="12"/>
      <c r="BC291" s="12"/>
      <c r="BD291" s="12"/>
      <c r="BE291" s="12"/>
      <c r="BF291" s="12"/>
      <c r="BG291" s="12"/>
      <c r="BH291" s="12"/>
      <c r="BI291" s="12"/>
      <c r="BJ291" s="12"/>
      <c r="BK291" s="12"/>
      <c r="BL291" s="12"/>
      <c r="BM291" s="12"/>
      <c r="BN291" s="12"/>
      <c r="BO291" s="12"/>
      <c r="BP291" s="12"/>
      <c r="BQ291" s="12"/>
      <c r="BR291" s="12"/>
      <c r="BS291" s="12"/>
      <c r="BT291" s="12"/>
      <c r="BU291" s="12"/>
      <c r="BV291" s="12"/>
      <c r="BW291" s="12"/>
      <c r="BX291" s="12"/>
      <c r="BY291" s="12"/>
      <c r="BZ291" s="12"/>
      <c r="CA291" s="12"/>
      <c r="CB291" s="12"/>
      <c r="CC291" s="12"/>
      <c r="CD291" s="12"/>
      <c r="CE291" s="12"/>
      <c r="CF291" s="12"/>
      <c r="CG291" s="12"/>
      <c r="CH291" s="12"/>
      <c r="CI291" s="12"/>
      <c r="CJ291" s="12"/>
      <c r="CK291" s="12"/>
      <c r="CL291" s="12"/>
      <c r="CM291" s="12"/>
      <c r="CN291" s="12"/>
    </row>
    <row r="292" spans="1:92" x14ac:dyDescent="0.2">
      <c r="A292" s="11">
        <v>3.1138032786885246</v>
      </c>
      <c r="B292" s="11">
        <v>0.28458267733598008</v>
      </c>
      <c r="C292" s="11">
        <v>0.78869013020111356</v>
      </c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>
        <v>3.1447016393442628</v>
      </c>
      <c r="R292" s="11">
        <v>0.27875991878301565</v>
      </c>
      <c r="S292" s="11">
        <v>0.78697578067965057</v>
      </c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  <c r="BA292" s="12"/>
      <c r="BB292" s="12"/>
      <c r="BC292" s="12"/>
      <c r="BD292" s="12"/>
      <c r="BE292" s="12"/>
      <c r="BF292" s="12"/>
      <c r="BG292" s="12"/>
      <c r="BH292" s="12"/>
      <c r="BI292" s="12"/>
      <c r="BJ292" s="12"/>
      <c r="BK292" s="12"/>
      <c r="BL292" s="12"/>
      <c r="BM292" s="12"/>
      <c r="BN292" s="12"/>
      <c r="BO292" s="12"/>
      <c r="BP292" s="12"/>
      <c r="BQ292" s="12"/>
      <c r="BR292" s="12"/>
      <c r="BS292" s="12"/>
      <c r="BT292" s="12"/>
      <c r="BU292" s="12"/>
      <c r="BV292" s="12"/>
      <c r="BW292" s="12"/>
      <c r="BX292" s="12"/>
      <c r="BY292" s="12"/>
      <c r="BZ292" s="12"/>
      <c r="CA292" s="12"/>
      <c r="CB292" s="12"/>
      <c r="CC292" s="12"/>
      <c r="CD292" s="12"/>
      <c r="CE292" s="12"/>
      <c r="CF292" s="12"/>
      <c r="CG292" s="12"/>
      <c r="CH292" s="12"/>
      <c r="CI292" s="12"/>
      <c r="CJ292" s="12"/>
      <c r="CK292" s="12"/>
      <c r="CL292" s="12"/>
      <c r="CM292" s="12"/>
      <c r="CN292" s="12"/>
    </row>
    <row r="293" spans="1:92" x14ac:dyDescent="0.2">
      <c r="A293" s="11">
        <v>3.1247639344262299</v>
      </c>
      <c r="B293" s="11">
        <v>0.28451510148385528</v>
      </c>
      <c r="C293" s="11">
        <v>0.78867623711074464</v>
      </c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>
        <v>3.1557081967213114</v>
      </c>
      <c r="R293" s="11">
        <v>0.27884469282972701</v>
      </c>
      <c r="S293" s="11">
        <v>0.78700399687829903</v>
      </c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  <c r="BA293" s="12"/>
      <c r="BB293" s="12"/>
      <c r="BC293" s="12"/>
      <c r="BD293" s="12"/>
      <c r="BE293" s="12"/>
      <c r="BF293" s="12"/>
      <c r="BG293" s="12"/>
      <c r="BH293" s="12"/>
      <c r="BI293" s="12"/>
      <c r="BJ293" s="12"/>
      <c r="BK293" s="12"/>
      <c r="BL293" s="12"/>
      <c r="BM293" s="12"/>
      <c r="BN293" s="12"/>
      <c r="BO293" s="12"/>
      <c r="BP293" s="12"/>
      <c r="BQ293" s="12"/>
      <c r="BR293" s="12"/>
      <c r="BS293" s="12"/>
      <c r="BT293" s="12"/>
      <c r="BU293" s="12"/>
      <c r="BV293" s="12"/>
      <c r="BW293" s="12"/>
      <c r="BX293" s="12"/>
      <c r="BY293" s="12"/>
      <c r="BZ293" s="12"/>
      <c r="CA293" s="12"/>
      <c r="CB293" s="12"/>
      <c r="CC293" s="12"/>
      <c r="CD293" s="12"/>
      <c r="CE293" s="12"/>
      <c r="CF293" s="12"/>
      <c r="CG293" s="12"/>
      <c r="CH293" s="12"/>
      <c r="CI293" s="12"/>
      <c r="CJ293" s="12"/>
      <c r="CK293" s="12"/>
      <c r="CL293" s="12"/>
      <c r="CM293" s="12"/>
      <c r="CN293" s="12"/>
    </row>
    <row r="294" spans="1:92" x14ac:dyDescent="0.2">
      <c r="A294" s="11">
        <v>3.1357245901639343</v>
      </c>
      <c r="B294" s="11">
        <v>0.28441466032716661</v>
      </c>
      <c r="C294" s="11">
        <v>0.78867411780643593</v>
      </c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>
        <v>3.1667147540983609</v>
      </c>
      <c r="R294" s="11">
        <v>0.27894088174704834</v>
      </c>
      <c r="S294" s="11">
        <v>0.78700678989877526</v>
      </c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  <c r="BA294" s="12"/>
      <c r="BB294" s="12"/>
      <c r="BC294" s="12"/>
      <c r="BD294" s="12"/>
      <c r="BE294" s="12"/>
      <c r="BF294" s="12"/>
      <c r="BG294" s="12"/>
      <c r="BH294" s="12"/>
      <c r="BI294" s="12"/>
      <c r="BJ294" s="12"/>
      <c r="BK294" s="12"/>
      <c r="BL294" s="12"/>
      <c r="BM294" s="12"/>
      <c r="BN294" s="12"/>
      <c r="BO294" s="12"/>
      <c r="BP294" s="12"/>
      <c r="BQ294" s="12"/>
      <c r="BR294" s="12"/>
      <c r="BS294" s="12"/>
      <c r="BT294" s="12"/>
      <c r="BU294" s="12"/>
      <c r="BV294" s="12"/>
      <c r="BW294" s="12"/>
      <c r="BX294" s="12"/>
      <c r="BY294" s="12"/>
      <c r="BZ294" s="12"/>
      <c r="CA294" s="12"/>
      <c r="CB294" s="12"/>
      <c r="CC294" s="12"/>
      <c r="CD294" s="12"/>
      <c r="CE294" s="12"/>
      <c r="CF294" s="12"/>
      <c r="CG294" s="12"/>
      <c r="CH294" s="12"/>
      <c r="CI294" s="12"/>
      <c r="CJ294" s="12"/>
      <c r="CK294" s="12"/>
      <c r="CL294" s="12"/>
      <c r="CM294" s="12"/>
      <c r="CN294" s="12"/>
    </row>
    <row r="295" spans="1:92" x14ac:dyDescent="0.2">
      <c r="A295" s="11">
        <v>3.1466885245901643</v>
      </c>
      <c r="B295" s="11">
        <v>0.28429801187096865</v>
      </c>
      <c r="C295" s="11">
        <v>0.78864527501579063</v>
      </c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>
        <v>3.1777245901639346</v>
      </c>
      <c r="R295" s="11">
        <v>0.27894041580188439</v>
      </c>
      <c r="S295" s="11">
        <v>0.78703179621906438</v>
      </c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  <c r="BA295" s="12"/>
      <c r="BB295" s="12"/>
      <c r="BC295" s="12"/>
      <c r="BD295" s="12"/>
      <c r="BE295" s="12"/>
      <c r="BF295" s="12"/>
      <c r="BG295" s="12"/>
      <c r="BH295" s="12"/>
      <c r="BI295" s="12"/>
      <c r="BJ295" s="12"/>
      <c r="BK295" s="12"/>
      <c r="BL295" s="12"/>
      <c r="BM295" s="12"/>
      <c r="BN295" s="12"/>
      <c r="BO295" s="12"/>
      <c r="BP295" s="12"/>
      <c r="BQ295" s="12"/>
      <c r="BR295" s="12"/>
      <c r="BS295" s="12"/>
      <c r="BT295" s="12"/>
      <c r="BU295" s="12"/>
      <c r="BV295" s="12"/>
      <c r="BW295" s="12"/>
      <c r="BX295" s="12"/>
      <c r="BY295" s="12"/>
      <c r="BZ295" s="12"/>
      <c r="CA295" s="12"/>
      <c r="CB295" s="12"/>
      <c r="CC295" s="12"/>
      <c r="CD295" s="12"/>
      <c r="CE295" s="12"/>
      <c r="CF295" s="12"/>
      <c r="CG295" s="12"/>
      <c r="CH295" s="12"/>
      <c r="CI295" s="12"/>
      <c r="CJ295" s="12"/>
      <c r="CK295" s="12"/>
      <c r="CL295" s="12"/>
      <c r="CM295" s="12"/>
      <c r="CN295" s="12"/>
    </row>
    <row r="296" spans="1:92" x14ac:dyDescent="0.2">
      <c r="A296" s="11">
        <v>3.1576491803278688</v>
      </c>
      <c r="B296" s="11">
        <v>0.28427877760381454</v>
      </c>
      <c r="C296" s="11">
        <v>0.78864169668399586</v>
      </c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>
        <v>3.188727868852459</v>
      </c>
      <c r="R296" s="11">
        <v>0.27899566270340087</v>
      </c>
      <c r="S296" s="11">
        <v>0.7870702528880833</v>
      </c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  <c r="BA296" s="12"/>
      <c r="BB296" s="12"/>
      <c r="BC296" s="12"/>
      <c r="BD296" s="12"/>
      <c r="BE296" s="12"/>
      <c r="BF296" s="12"/>
      <c r="BG296" s="12"/>
      <c r="BH296" s="12"/>
      <c r="BI296" s="12"/>
      <c r="BJ296" s="12"/>
      <c r="BK296" s="12"/>
      <c r="BL296" s="12"/>
      <c r="BM296" s="12"/>
      <c r="BN296" s="12"/>
      <c r="BO296" s="12"/>
      <c r="BP296" s="12"/>
      <c r="BQ296" s="12"/>
      <c r="BR296" s="12"/>
      <c r="BS296" s="12"/>
      <c r="BT296" s="12"/>
      <c r="BU296" s="12"/>
      <c r="BV296" s="12"/>
      <c r="BW296" s="12"/>
      <c r="BX296" s="12"/>
      <c r="BY296" s="12"/>
      <c r="BZ296" s="12"/>
      <c r="CA296" s="12"/>
      <c r="CB296" s="12"/>
      <c r="CC296" s="12"/>
      <c r="CD296" s="12"/>
      <c r="CE296" s="12"/>
      <c r="CF296" s="12"/>
      <c r="CG296" s="12"/>
      <c r="CH296" s="12"/>
      <c r="CI296" s="12"/>
      <c r="CJ296" s="12"/>
      <c r="CK296" s="12"/>
      <c r="CL296" s="12"/>
      <c r="CM296" s="12"/>
      <c r="CN296" s="12"/>
    </row>
    <row r="297" spans="1:92" x14ac:dyDescent="0.2">
      <c r="A297" s="11">
        <v>3.1686131147540988</v>
      </c>
      <c r="B297" s="11">
        <v>0.28420239662718172</v>
      </c>
      <c r="C297" s="11">
        <v>0.78860476167382776</v>
      </c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>
        <v>3.1997344262295084</v>
      </c>
      <c r="R297" s="11">
        <v>0.27907697435866136</v>
      </c>
      <c r="S297" s="11">
        <v>0.7870566648456403</v>
      </c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  <c r="BA297" s="12"/>
      <c r="BB297" s="12"/>
      <c r="BC297" s="12"/>
      <c r="BD297" s="12"/>
      <c r="BE297" s="12"/>
      <c r="BF297" s="12"/>
      <c r="BG297" s="12"/>
      <c r="BH297" s="12"/>
      <c r="BI297" s="12"/>
      <c r="BJ297" s="12"/>
      <c r="BK297" s="12"/>
      <c r="BL297" s="12"/>
      <c r="BM297" s="12"/>
      <c r="BN297" s="12"/>
      <c r="BO297" s="12"/>
      <c r="BP297" s="12"/>
      <c r="BQ297" s="12"/>
      <c r="BR297" s="12"/>
      <c r="BS297" s="12"/>
      <c r="BT297" s="12"/>
      <c r="BU297" s="12"/>
      <c r="BV297" s="12"/>
      <c r="BW297" s="12"/>
      <c r="BX297" s="12"/>
      <c r="BY297" s="12"/>
      <c r="BZ297" s="12"/>
      <c r="CA297" s="12"/>
      <c r="CB297" s="12"/>
      <c r="CC297" s="12"/>
      <c r="CD297" s="12"/>
      <c r="CE297" s="12"/>
      <c r="CF297" s="12"/>
      <c r="CG297" s="12"/>
      <c r="CH297" s="12"/>
      <c r="CI297" s="12"/>
      <c r="CJ297" s="12"/>
      <c r="CK297" s="12"/>
      <c r="CL297" s="12"/>
      <c r="CM297" s="12"/>
      <c r="CN297" s="12"/>
    </row>
    <row r="298" spans="1:92" x14ac:dyDescent="0.2">
      <c r="A298" s="11">
        <v>3.1795770491803284</v>
      </c>
      <c r="B298" s="11">
        <v>0.28420425386845016</v>
      </c>
      <c r="C298" s="11">
        <v>0.78856180013862387</v>
      </c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>
        <v>3.2107409836065575</v>
      </c>
      <c r="R298" s="11">
        <v>0.27906893178876724</v>
      </c>
      <c r="S298" s="11">
        <v>0.78709500562759083</v>
      </c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  <c r="BB298" s="12"/>
      <c r="BC298" s="12"/>
      <c r="BD298" s="12"/>
      <c r="BE298" s="12"/>
      <c r="BF298" s="12"/>
      <c r="BG298" s="12"/>
      <c r="BH298" s="12"/>
      <c r="BI298" s="12"/>
      <c r="BJ298" s="12"/>
      <c r="BK298" s="12"/>
      <c r="BL298" s="12"/>
      <c r="BM298" s="12"/>
      <c r="BN298" s="12"/>
      <c r="BO298" s="12"/>
      <c r="BP298" s="12"/>
      <c r="BQ298" s="12"/>
      <c r="BR298" s="12"/>
      <c r="BS298" s="12"/>
      <c r="BT298" s="12"/>
      <c r="BU298" s="12"/>
      <c r="BV298" s="12"/>
      <c r="BW298" s="12"/>
      <c r="BX298" s="12"/>
      <c r="BY298" s="12"/>
      <c r="BZ298" s="12"/>
      <c r="CA298" s="12"/>
      <c r="CB298" s="12"/>
      <c r="CC298" s="12"/>
      <c r="CD298" s="12"/>
      <c r="CE298" s="12"/>
      <c r="CF298" s="12"/>
      <c r="CG298" s="12"/>
      <c r="CH298" s="12"/>
      <c r="CI298" s="12"/>
      <c r="CJ298" s="12"/>
      <c r="CK298" s="12"/>
      <c r="CL298" s="12"/>
      <c r="CM298" s="12"/>
      <c r="CN298" s="12"/>
    </row>
    <row r="299" spans="1:92" x14ac:dyDescent="0.2">
      <c r="A299" s="11">
        <v>3.1905409836065575</v>
      </c>
      <c r="B299" s="11">
        <v>0.28413907914275288</v>
      </c>
      <c r="C299" s="11">
        <v>0.78854782398384637</v>
      </c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>
        <v>3.2217442622950823</v>
      </c>
      <c r="R299" s="11">
        <v>0.2791187489240668</v>
      </c>
      <c r="S299" s="11">
        <v>0.78712407034615772</v>
      </c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  <c r="BA299" s="12"/>
      <c r="BB299" s="12"/>
      <c r="BC299" s="12"/>
      <c r="BD299" s="12"/>
      <c r="BE299" s="12"/>
      <c r="BF299" s="12"/>
      <c r="BG299" s="12"/>
      <c r="BH299" s="12"/>
      <c r="BI299" s="12"/>
      <c r="BJ299" s="12"/>
      <c r="BK299" s="12"/>
      <c r="BL299" s="12"/>
      <c r="BM299" s="12"/>
      <c r="BN299" s="12"/>
      <c r="BO299" s="12"/>
      <c r="BP299" s="12"/>
      <c r="BQ299" s="12"/>
      <c r="BR299" s="12"/>
      <c r="BS299" s="12"/>
      <c r="BT299" s="12"/>
      <c r="BU299" s="12"/>
      <c r="BV299" s="12"/>
      <c r="BW299" s="12"/>
      <c r="BX299" s="12"/>
      <c r="BY299" s="12"/>
      <c r="BZ299" s="12"/>
      <c r="CA299" s="12"/>
      <c r="CB299" s="12"/>
      <c r="CC299" s="12"/>
      <c r="CD299" s="12"/>
      <c r="CE299" s="12"/>
      <c r="CF299" s="12"/>
      <c r="CG299" s="12"/>
      <c r="CH299" s="12"/>
      <c r="CI299" s="12"/>
      <c r="CJ299" s="12"/>
      <c r="CK299" s="12"/>
      <c r="CL299" s="12"/>
      <c r="CM299" s="12"/>
      <c r="CN299" s="12"/>
    </row>
    <row r="300" spans="1:92" x14ac:dyDescent="0.2">
      <c r="A300" s="11">
        <v>3.201504918032787</v>
      </c>
      <c r="B300" s="11">
        <v>0.28404021386295353</v>
      </c>
      <c r="C300" s="11">
        <v>0.78854590015223502</v>
      </c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>
        <v>3.2327508196721313</v>
      </c>
      <c r="R300" s="11">
        <v>0.27919734119384376</v>
      </c>
      <c r="S300" s="11">
        <v>0.78710580440006872</v>
      </c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  <c r="BA300" s="12"/>
      <c r="BB300" s="12"/>
      <c r="BC300" s="12"/>
      <c r="BD300" s="12"/>
      <c r="BE300" s="12"/>
      <c r="BF300" s="12"/>
      <c r="BG300" s="12"/>
      <c r="BH300" s="12"/>
      <c r="BI300" s="12"/>
      <c r="BJ300" s="12"/>
      <c r="BK300" s="12"/>
      <c r="BL300" s="12"/>
      <c r="BM300" s="12"/>
      <c r="BN300" s="12"/>
      <c r="BO300" s="12"/>
      <c r="BP300" s="12"/>
      <c r="BQ300" s="12"/>
      <c r="BR300" s="12"/>
      <c r="BS300" s="12"/>
      <c r="BT300" s="12"/>
      <c r="BU300" s="12"/>
      <c r="BV300" s="12"/>
      <c r="BW300" s="12"/>
      <c r="BX300" s="12"/>
      <c r="BY300" s="12"/>
      <c r="BZ300" s="12"/>
      <c r="CA300" s="12"/>
      <c r="CB300" s="12"/>
      <c r="CC300" s="12"/>
      <c r="CD300" s="12"/>
      <c r="CE300" s="12"/>
      <c r="CF300" s="12"/>
      <c r="CG300" s="12"/>
      <c r="CH300" s="12"/>
      <c r="CI300" s="12"/>
      <c r="CJ300" s="12"/>
      <c r="CK300" s="12"/>
      <c r="CL300" s="12"/>
      <c r="CM300" s="12"/>
      <c r="CN300" s="12"/>
    </row>
    <row r="301" spans="1:92" x14ac:dyDescent="0.2">
      <c r="A301" s="11">
        <v>3.2124721311475413</v>
      </c>
      <c r="B301" s="11">
        <v>0.28403048252359731</v>
      </c>
      <c r="C301" s="11">
        <v>0.78851728078962924</v>
      </c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>
        <v>3.2437540983606556</v>
      </c>
      <c r="R301" s="11">
        <v>0.27929033123290986</v>
      </c>
      <c r="S301" s="11">
        <v>0.78713976608581704</v>
      </c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  <c r="AI301" s="11"/>
      <c r="AJ301" s="11"/>
      <c r="AK301" s="11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  <c r="BA301" s="12"/>
      <c r="BB301" s="12"/>
      <c r="BC301" s="12"/>
      <c r="BD301" s="12"/>
      <c r="BE301" s="12"/>
      <c r="BF301" s="12"/>
      <c r="BG301" s="12"/>
      <c r="BH301" s="12"/>
      <c r="BI301" s="12"/>
      <c r="BJ301" s="12"/>
      <c r="BK301" s="12"/>
      <c r="BL301" s="12"/>
      <c r="BM301" s="12"/>
      <c r="BN301" s="12"/>
      <c r="BO301" s="12"/>
      <c r="BP301" s="12"/>
      <c r="BQ301" s="12"/>
      <c r="BR301" s="12"/>
      <c r="BS301" s="12"/>
      <c r="BT301" s="12"/>
      <c r="BU301" s="12"/>
      <c r="BV301" s="12"/>
      <c r="BW301" s="12"/>
      <c r="BX301" s="12"/>
      <c r="BY301" s="12"/>
      <c r="BZ301" s="12"/>
      <c r="CA301" s="12"/>
      <c r="CB301" s="12"/>
      <c r="CC301" s="12"/>
      <c r="CD301" s="12"/>
      <c r="CE301" s="12"/>
      <c r="CF301" s="12"/>
      <c r="CG301" s="12"/>
      <c r="CH301" s="12"/>
      <c r="CI301" s="12"/>
      <c r="CJ301" s="12"/>
      <c r="CK301" s="12"/>
      <c r="CL301" s="12"/>
      <c r="CM301" s="12"/>
      <c r="CN301" s="12"/>
    </row>
    <row r="302" spans="1:92" x14ac:dyDescent="0.2">
      <c r="A302" s="11">
        <v>3.2234360655737708</v>
      </c>
      <c r="B302" s="11">
        <v>0.28396066748733717</v>
      </c>
      <c r="C302" s="11">
        <v>0.7885108270978467</v>
      </c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>
        <v>3.2547573770491804</v>
      </c>
      <c r="R302" s="11">
        <v>0.27928925692396916</v>
      </c>
      <c r="S302" s="11">
        <v>0.78716531660017952</v>
      </c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H302" s="11"/>
      <c r="AI302" s="11"/>
      <c r="AJ302" s="11"/>
      <c r="AK302" s="11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  <c r="BB302" s="12"/>
      <c r="BC302" s="12"/>
      <c r="BD302" s="12"/>
      <c r="BE302" s="12"/>
      <c r="BF302" s="12"/>
      <c r="BG302" s="12"/>
      <c r="BH302" s="12"/>
      <c r="BI302" s="12"/>
      <c r="BJ302" s="12"/>
      <c r="BK302" s="12"/>
      <c r="BL302" s="12"/>
      <c r="BM302" s="12"/>
      <c r="BN302" s="12"/>
      <c r="BO302" s="12"/>
      <c r="BP302" s="12"/>
      <c r="BQ302" s="12"/>
      <c r="BR302" s="12"/>
      <c r="BS302" s="12"/>
      <c r="BT302" s="12"/>
      <c r="BU302" s="12"/>
      <c r="BV302" s="12"/>
      <c r="BW302" s="12"/>
      <c r="BX302" s="12"/>
      <c r="BY302" s="12"/>
      <c r="BZ302" s="12"/>
      <c r="CA302" s="12"/>
      <c r="CB302" s="12"/>
      <c r="CC302" s="12"/>
      <c r="CD302" s="12"/>
      <c r="CE302" s="12"/>
      <c r="CF302" s="12"/>
      <c r="CG302" s="12"/>
      <c r="CH302" s="12"/>
      <c r="CI302" s="12"/>
      <c r="CJ302" s="12"/>
      <c r="CK302" s="12"/>
      <c r="CL302" s="12"/>
      <c r="CM302" s="12"/>
      <c r="CN302" s="12"/>
    </row>
    <row r="303" spans="1:92" x14ac:dyDescent="0.2">
      <c r="A303" s="11">
        <v>3.2344032786885246</v>
      </c>
      <c r="B303" s="11">
        <v>0.28386165561426596</v>
      </c>
      <c r="C303" s="11">
        <v>0.78851390914750519</v>
      </c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>
        <v>3.2657606557377052</v>
      </c>
      <c r="R303" s="11">
        <v>0.27934057030348924</v>
      </c>
      <c r="S303" s="11">
        <v>0.78718254096205909</v>
      </c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H303" s="11"/>
      <c r="AI303" s="11"/>
      <c r="AJ303" s="11"/>
      <c r="AK303" s="11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  <c r="BA303" s="12"/>
      <c r="BB303" s="12"/>
      <c r="BC303" s="12"/>
      <c r="BD303" s="12"/>
      <c r="BE303" s="12"/>
      <c r="BF303" s="12"/>
      <c r="BG303" s="12"/>
      <c r="BH303" s="12"/>
      <c r="BI303" s="12"/>
      <c r="BJ303" s="12"/>
      <c r="BK303" s="12"/>
      <c r="BL303" s="12"/>
      <c r="BM303" s="12"/>
      <c r="BN303" s="12"/>
      <c r="BO303" s="12"/>
      <c r="BP303" s="12"/>
      <c r="BQ303" s="12"/>
      <c r="BR303" s="12"/>
      <c r="BS303" s="12"/>
      <c r="BT303" s="12"/>
      <c r="BU303" s="12"/>
      <c r="BV303" s="12"/>
      <c r="BW303" s="12"/>
      <c r="BX303" s="12"/>
      <c r="BY303" s="12"/>
      <c r="BZ303" s="12"/>
      <c r="CA303" s="12"/>
      <c r="CB303" s="12"/>
      <c r="CC303" s="12"/>
      <c r="CD303" s="12"/>
      <c r="CE303" s="12"/>
      <c r="CF303" s="12"/>
      <c r="CG303" s="12"/>
      <c r="CH303" s="12"/>
      <c r="CI303" s="12"/>
      <c r="CJ303" s="12"/>
      <c r="CK303" s="12"/>
      <c r="CL303" s="12"/>
      <c r="CM303" s="12"/>
      <c r="CN303" s="12"/>
    </row>
    <row r="304" spans="1:92" x14ac:dyDescent="0.2">
      <c r="A304" s="11">
        <v>3.2453704918032789</v>
      </c>
      <c r="B304" s="11">
        <v>0.28385116217670636</v>
      </c>
      <c r="C304" s="11">
        <v>0.78845030304553887</v>
      </c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>
        <v>3.2767639344262296</v>
      </c>
      <c r="R304" s="11">
        <v>0.27936833703992942</v>
      </c>
      <c r="S304" s="11">
        <v>0.78718238062595547</v>
      </c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H304" s="11"/>
      <c r="AI304" s="11"/>
      <c r="AJ304" s="11"/>
      <c r="AK304" s="11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  <c r="BA304" s="12"/>
      <c r="BB304" s="12"/>
      <c r="BC304" s="12"/>
      <c r="BD304" s="12"/>
      <c r="BE304" s="12"/>
      <c r="BF304" s="12"/>
      <c r="BG304" s="12"/>
      <c r="BH304" s="12"/>
      <c r="BI304" s="12"/>
      <c r="BJ304" s="12"/>
      <c r="BK304" s="12"/>
      <c r="BL304" s="12"/>
      <c r="BM304" s="12"/>
      <c r="BN304" s="12"/>
      <c r="BO304" s="12"/>
      <c r="BP304" s="12"/>
      <c r="BQ304" s="12"/>
      <c r="BR304" s="12"/>
      <c r="BS304" s="12"/>
      <c r="BT304" s="12"/>
      <c r="BU304" s="12"/>
      <c r="BV304" s="12"/>
      <c r="BW304" s="12"/>
      <c r="BX304" s="12"/>
      <c r="BY304" s="12"/>
      <c r="BZ304" s="12"/>
      <c r="CA304" s="12"/>
      <c r="CB304" s="12"/>
      <c r="CC304" s="12"/>
      <c r="CD304" s="12"/>
      <c r="CE304" s="12"/>
      <c r="CF304" s="12"/>
      <c r="CG304" s="12"/>
      <c r="CH304" s="12"/>
      <c r="CI304" s="12"/>
      <c r="CJ304" s="12"/>
      <c r="CK304" s="12"/>
      <c r="CL304" s="12"/>
      <c r="CM304" s="12"/>
      <c r="CN304" s="12"/>
    </row>
    <row r="305" spans="1:92" x14ac:dyDescent="0.2">
      <c r="A305" s="11">
        <v>3.2563377049180331</v>
      </c>
      <c r="B305" s="11">
        <v>0.28378237050670069</v>
      </c>
      <c r="C305" s="11">
        <v>0.78846379014472634</v>
      </c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>
        <v>3.2877704918032786</v>
      </c>
      <c r="R305" s="11">
        <v>0.27938552239282693</v>
      </c>
      <c r="S305" s="11">
        <v>0.78720522831958539</v>
      </c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H305" s="11"/>
      <c r="AI305" s="11"/>
      <c r="AJ305" s="11"/>
      <c r="AK305" s="11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  <c r="BA305" s="12"/>
      <c r="BB305" s="12"/>
      <c r="BC305" s="12"/>
      <c r="BD305" s="12"/>
      <c r="BE305" s="12"/>
      <c r="BF305" s="12"/>
      <c r="BG305" s="12"/>
      <c r="BH305" s="12"/>
      <c r="BI305" s="12"/>
      <c r="BJ305" s="12"/>
      <c r="BK305" s="12"/>
      <c r="BL305" s="12"/>
      <c r="BM305" s="12"/>
      <c r="BN305" s="12"/>
      <c r="BO305" s="12"/>
      <c r="BP305" s="12"/>
      <c r="BQ305" s="12"/>
      <c r="BR305" s="12"/>
      <c r="BS305" s="12"/>
      <c r="BT305" s="12"/>
      <c r="BU305" s="12"/>
      <c r="BV305" s="12"/>
      <c r="BW305" s="12"/>
      <c r="BX305" s="12"/>
      <c r="BY305" s="12"/>
      <c r="BZ305" s="12"/>
      <c r="CA305" s="12"/>
      <c r="CB305" s="12"/>
      <c r="CC305" s="12"/>
      <c r="CD305" s="12"/>
      <c r="CE305" s="12"/>
      <c r="CF305" s="12"/>
      <c r="CG305" s="12"/>
      <c r="CH305" s="12"/>
      <c r="CI305" s="12"/>
      <c r="CJ305" s="12"/>
      <c r="CK305" s="12"/>
      <c r="CL305" s="12"/>
      <c r="CM305" s="12"/>
      <c r="CN305" s="12"/>
    </row>
    <row r="306" spans="1:92" x14ac:dyDescent="0.2">
      <c r="A306" s="11">
        <v>3.2673049180327869</v>
      </c>
      <c r="B306" s="11">
        <v>0.28378530257052487</v>
      </c>
      <c r="C306" s="11">
        <v>0.78842166397671809</v>
      </c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H306" s="11"/>
      <c r="AI306" s="11"/>
      <c r="AJ306" s="11"/>
      <c r="AK306" s="11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  <c r="BA306" s="12"/>
      <c r="BB306" s="12"/>
      <c r="BC306" s="12"/>
      <c r="BD306" s="12"/>
      <c r="BE306" s="12"/>
      <c r="BF306" s="12"/>
      <c r="BG306" s="12"/>
      <c r="BH306" s="12"/>
      <c r="BI306" s="12"/>
      <c r="BJ306" s="12"/>
      <c r="BK306" s="12"/>
      <c r="BL306" s="12"/>
      <c r="BM306" s="12"/>
      <c r="BN306" s="12"/>
      <c r="BO306" s="12"/>
      <c r="BP306" s="12"/>
      <c r="BQ306" s="12"/>
      <c r="BR306" s="12"/>
      <c r="BS306" s="12"/>
      <c r="BT306" s="12"/>
      <c r="BU306" s="12"/>
      <c r="BV306" s="12"/>
      <c r="BW306" s="12"/>
      <c r="BX306" s="12"/>
      <c r="BY306" s="12"/>
      <c r="BZ306" s="12"/>
      <c r="CA306" s="12"/>
      <c r="CB306" s="12"/>
      <c r="CC306" s="12"/>
      <c r="CD306" s="12"/>
      <c r="CE306" s="12"/>
      <c r="CF306" s="12"/>
      <c r="CG306" s="12"/>
      <c r="CH306" s="12"/>
      <c r="CI306" s="12"/>
      <c r="CJ306" s="12"/>
      <c r="CK306" s="12"/>
      <c r="CL306" s="12"/>
      <c r="CM306" s="12"/>
      <c r="CN306" s="12"/>
    </row>
    <row r="307" spans="1:92" x14ac:dyDescent="0.2">
      <c r="A307" s="11">
        <v>3.2782721311475411</v>
      </c>
      <c r="B307" s="11">
        <v>0.28372443880082915</v>
      </c>
      <c r="C307" s="11">
        <v>0.78842754146527882</v>
      </c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H307" s="11"/>
      <c r="AI307" s="11"/>
      <c r="AJ307" s="11"/>
      <c r="AK307" s="11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  <c r="BB307" s="12"/>
      <c r="BC307" s="12"/>
      <c r="BD307" s="12"/>
      <c r="BE307" s="12"/>
      <c r="BF307" s="12"/>
      <c r="BG307" s="12"/>
      <c r="BH307" s="12"/>
      <c r="BI307" s="12"/>
      <c r="BJ307" s="12"/>
      <c r="BK307" s="12"/>
      <c r="BL307" s="12"/>
      <c r="BM307" s="12"/>
      <c r="BN307" s="12"/>
      <c r="BO307" s="12"/>
      <c r="BP307" s="12"/>
      <c r="BQ307" s="12"/>
      <c r="BR307" s="12"/>
      <c r="BS307" s="12"/>
      <c r="BT307" s="12"/>
      <c r="BU307" s="12"/>
      <c r="BV307" s="12"/>
      <c r="BW307" s="12"/>
      <c r="BX307" s="12"/>
      <c r="BY307" s="12"/>
      <c r="BZ307" s="12"/>
      <c r="CA307" s="12"/>
      <c r="CB307" s="12"/>
      <c r="CC307" s="12"/>
      <c r="CD307" s="12"/>
      <c r="CE307" s="12"/>
      <c r="CF307" s="12"/>
      <c r="CG307" s="12"/>
      <c r="CH307" s="12"/>
      <c r="CI307" s="12"/>
      <c r="CJ307" s="12"/>
      <c r="CK307" s="12"/>
      <c r="CL307" s="12"/>
      <c r="CM307" s="12"/>
      <c r="CN307" s="12"/>
    </row>
    <row r="308" spans="1:92" x14ac:dyDescent="0.2">
      <c r="A308" s="11">
        <v>3.2892459016393443</v>
      </c>
      <c r="B308" s="11">
        <v>0.28363018905212178</v>
      </c>
      <c r="C308" s="11">
        <v>0.78841814636059715</v>
      </c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H308" s="11"/>
      <c r="AI308" s="11"/>
      <c r="AJ308" s="11"/>
      <c r="AK308" s="11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  <c r="BA308" s="12"/>
      <c r="BB308" s="12"/>
      <c r="BC308" s="12"/>
      <c r="BD308" s="12"/>
      <c r="BE308" s="12"/>
      <c r="BF308" s="12"/>
      <c r="BG308" s="12"/>
      <c r="BH308" s="12"/>
      <c r="BI308" s="12"/>
      <c r="BJ308" s="12"/>
      <c r="BK308" s="12"/>
      <c r="BL308" s="12"/>
      <c r="BM308" s="12"/>
      <c r="BN308" s="12"/>
      <c r="BO308" s="12"/>
      <c r="BP308" s="12"/>
      <c r="BQ308" s="12"/>
      <c r="BR308" s="12"/>
      <c r="BS308" s="12"/>
      <c r="BT308" s="12"/>
      <c r="BU308" s="12"/>
      <c r="BV308" s="12"/>
      <c r="BW308" s="12"/>
      <c r="BX308" s="12"/>
      <c r="BY308" s="12"/>
      <c r="BZ308" s="12"/>
      <c r="CA308" s="12"/>
      <c r="CB308" s="12"/>
      <c r="CC308" s="12"/>
      <c r="CD308" s="12"/>
      <c r="CE308" s="12"/>
      <c r="CF308" s="12"/>
      <c r="CG308" s="12"/>
      <c r="CH308" s="12"/>
      <c r="CI308" s="12"/>
      <c r="CJ308" s="12"/>
      <c r="CK308" s="12"/>
      <c r="CL308" s="12"/>
      <c r="CM308" s="12"/>
      <c r="CN308" s="12"/>
    </row>
    <row r="309" spans="1:92" x14ac:dyDescent="0.2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H309" s="11"/>
      <c r="AI309" s="11"/>
      <c r="AJ309" s="11"/>
      <c r="AK309" s="11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  <c r="BA309" s="12"/>
      <c r="BB309" s="12"/>
      <c r="BC309" s="12"/>
      <c r="BD309" s="12"/>
      <c r="BE309" s="12"/>
      <c r="BF309" s="12"/>
      <c r="BG309" s="12"/>
      <c r="BH309" s="12"/>
      <c r="BI309" s="12"/>
      <c r="BJ309" s="12"/>
      <c r="BK309" s="12"/>
      <c r="BL309" s="12"/>
      <c r="BM309" s="12"/>
      <c r="BN309" s="12"/>
      <c r="BO309" s="12"/>
      <c r="BP309" s="12"/>
      <c r="BQ309" s="12"/>
      <c r="BR309" s="12"/>
      <c r="BS309" s="12"/>
      <c r="BT309" s="12"/>
      <c r="BU309" s="12"/>
      <c r="BV309" s="12"/>
      <c r="BW309" s="12"/>
      <c r="BX309" s="12"/>
      <c r="BY309" s="12"/>
      <c r="BZ309" s="12"/>
      <c r="CA309" s="12"/>
      <c r="CB309" s="12"/>
      <c r="CC309" s="12"/>
      <c r="CD309" s="12"/>
      <c r="CE309" s="12"/>
      <c r="CF309" s="12"/>
      <c r="CG309" s="12"/>
      <c r="CH309" s="12"/>
      <c r="CI309" s="12"/>
      <c r="CJ309" s="12"/>
      <c r="CK309" s="12"/>
      <c r="CL309" s="12"/>
      <c r="CM309" s="12"/>
      <c r="CN309" s="12"/>
    </row>
    <row r="310" spans="1:92" x14ac:dyDescent="0.2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H310" s="11"/>
      <c r="AI310" s="11"/>
      <c r="AJ310" s="11"/>
      <c r="AK310" s="11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  <c r="BA310" s="12"/>
      <c r="BB310" s="12"/>
      <c r="BC310" s="12"/>
      <c r="BD310" s="12"/>
      <c r="BE310" s="12"/>
      <c r="BF310" s="12"/>
      <c r="BG310" s="12"/>
      <c r="BH310" s="12"/>
      <c r="BI310" s="12"/>
      <c r="BJ310" s="12"/>
      <c r="BK310" s="12"/>
      <c r="BL310" s="12"/>
      <c r="BM310" s="12"/>
      <c r="BN310" s="12"/>
      <c r="BO310" s="12"/>
      <c r="BP310" s="12"/>
      <c r="BQ310" s="12"/>
      <c r="BR310" s="12"/>
      <c r="BS310" s="12"/>
      <c r="BT310" s="12"/>
      <c r="BU310" s="12"/>
      <c r="BV310" s="12"/>
      <c r="BW310" s="12"/>
      <c r="BX310" s="12"/>
      <c r="BY310" s="12"/>
      <c r="BZ310" s="12"/>
      <c r="CA310" s="12"/>
      <c r="CB310" s="12"/>
      <c r="CC310" s="12"/>
      <c r="CD310" s="12"/>
      <c r="CE310" s="12"/>
      <c r="CF310" s="12"/>
      <c r="CG310" s="12"/>
      <c r="CH310" s="12"/>
      <c r="CI310" s="12"/>
      <c r="CJ310" s="12"/>
      <c r="CK310" s="12"/>
      <c r="CL310" s="12"/>
      <c r="CM310" s="12"/>
      <c r="CN310" s="12"/>
    </row>
    <row r="311" spans="1:92" x14ac:dyDescent="0.2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H311" s="11"/>
      <c r="AI311" s="11"/>
      <c r="AJ311" s="11"/>
      <c r="AK311" s="11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  <c r="BA311" s="12"/>
      <c r="BB311" s="12"/>
      <c r="BC311" s="12"/>
      <c r="BD311" s="12"/>
      <c r="BE311" s="12"/>
      <c r="BF311" s="12"/>
      <c r="BG311" s="12"/>
      <c r="BH311" s="12"/>
      <c r="BI311" s="12"/>
      <c r="BJ311" s="12"/>
      <c r="BK311" s="12"/>
      <c r="BL311" s="12"/>
      <c r="BM311" s="12"/>
      <c r="BN311" s="12"/>
      <c r="BO311" s="12"/>
      <c r="BP311" s="12"/>
      <c r="BQ311" s="12"/>
      <c r="BR311" s="12"/>
      <c r="BS311" s="12"/>
      <c r="BT311" s="12"/>
      <c r="BU311" s="12"/>
      <c r="BV311" s="12"/>
      <c r="BW311" s="12"/>
      <c r="BX311" s="12"/>
      <c r="BY311" s="12"/>
      <c r="BZ311" s="12"/>
      <c r="CA311" s="12"/>
      <c r="CB311" s="12"/>
      <c r="CC311" s="12"/>
      <c r="CD311" s="12"/>
      <c r="CE311" s="12"/>
      <c r="CF311" s="12"/>
      <c r="CG311" s="12"/>
      <c r="CH311" s="12"/>
      <c r="CI311" s="12"/>
      <c r="CJ311" s="12"/>
      <c r="CK311" s="12"/>
      <c r="CL311" s="12"/>
      <c r="CM311" s="12"/>
      <c r="CN311" s="12"/>
    </row>
    <row r="312" spans="1:92" x14ac:dyDescent="0.2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H312" s="11"/>
      <c r="AI312" s="11"/>
      <c r="AJ312" s="11"/>
      <c r="AK312" s="11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  <c r="BA312" s="12"/>
      <c r="BB312" s="12"/>
      <c r="BC312" s="12"/>
      <c r="BD312" s="12"/>
      <c r="BE312" s="12"/>
      <c r="BF312" s="12"/>
      <c r="BG312" s="12"/>
      <c r="BH312" s="12"/>
      <c r="BI312" s="12"/>
      <c r="BJ312" s="12"/>
      <c r="BK312" s="12"/>
      <c r="BL312" s="12"/>
      <c r="BM312" s="12"/>
      <c r="BN312" s="12"/>
      <c r="BO312" s="12"/>
      <c r="BP312" s="12"/>
      <c r="BQ312" s="12"/>
      <c r="BR312" s="12"/>
      <c r="BS312" s="12"/>
      <c r="BT312" s="12"/>
      <c r="BU312" s="12"/>
      <c r="BV312" s="12"/>
      <c r="BW312" s="12"/>
      <c r="BX312" s="12"/>
      <c r="BY312" s="12"/>
      <c r="BZ312" s="12"/>
      <c r="CA312" s="12"/>
      <c r="CB312" s="12"/>
      <c r="CC312" s="12"/>
      <c r="CD312" s="12"/>
      <c r="CE312" s="12"/>
      <c r="CF312" s="12"/>
      <c r="CG312" s="12"/>
      <c r="CH312" s="12"/>
      <c r="CI312" s="12"/>
      <c r="CJ312" s="12"/>
      <c r="CK312" s="12"/>
      <c r="CL312" s="12"/>
      <c r="CM312" s="12"/>
      <c r="CN312" s="12"/>
    </row>
    <row r="313" spans="1:92" x14ac:dyDescent="0.2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H313" s="11"/>
      <c r="AI313" s="11"/>
      <c r="AJ313" s="11"/>
      <c r="AK313" s="11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  <c r="BA313" s="12"/>
      <c r="BB313" s="12"/>
      <c r="BC313" s="12"/>
      <c r="BD313" s="12"/>
      <c r="BE313" s="12"/>
      <c r="BF313" s="12"/>
      <c r="BG313" s="12"/>
      <c r="BH313" s="12"/>
      <c r="BI313" s="12"/>
      <c r="BJ313" s="12"/>
      <c r="BK313" s="12"/>
      <c r="BL313" s="12"/>
      <c r="BM313" s="12"/>
      <c r="BN313" s="12"/>
      <c r="BO313" s="12"/>
      <c r="BP313" s="12"/>
      <c r="BQ313" s="12"/>
      <c r="BR313" s="12"/>
      <c r="BS313" s="12"/>
      <c r="BT313" s="12"/>
      <c r="BU313" s="12"/>
      <c r="BV313" s="12"/>
      <c r="BW313" s="12"/>
      <c r="BX313" s="12"/>
      <c r="BY313" s="12"/>
      <c r="BZ313" s="12"/>
      <c r="CA313" s="12"/>
      <c r="CB313" s="12"/>
      <c r="CC313" s="12"/>
      <c r="CD313" s="12"/>
      <c r="CE313" s="12"/>
      <c r="CF313" s="12"/>
      <c r="CG313" s="12"/>
      <c r="CH313" s="12"/>
      <c r="CI313" s="12"/>
      <c r="CJ313" s="12"/>
      <c r="CK313" s="12"/>
      <c r="CL313" s="12"/>
      <c r="CM313" s="12"/>
      <c r="CN313" s="12"/>
    </row>
    <row r="314" spans="1:92" x14ac:dyDescent="0.2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H314" s="11"/>
      <c r="AI314" s="11"/>
      <c r="AJ314" s="11"/>
      <c r="AK314" s="11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  <c r="BA314" s="12"/>
      <c r="BB314" s="12"/>
      <c r="BC314" s="12"/>
      <c r="BD314" s="12"/>
      <c r="BE314" s="12"/>
      <c r="BF314" s="12"/>
      <c r="BG314" s="12"/>
      <c r="BH314" s="12"/>
      <c r="BI314" s="12"/>
      <c r="BJ314" s="12"/>
      <c r="BK314" s="12"/>
      <c r="BL314" s="12"/>
      <c r="BM314" s="12"/>
      <c r="BN314" s="12"/>
      <c r="BO314" s="12"/>
      <c r="BP314" s="12"/>
      <c r="BQ314" s="12"/>
      <c r="BR314" s="12"/>
      <c r="BS314" s="12"/>
      <c r="BT314" s="12"/>
      <c r="BU314" s="12"/>
      <c r="BV314" s="12"/>
      <c r="BW314" s="12"/>
      <c r="BX314" s="12"/>
      <c r="BY314" s="12"/>
      <c r="BZ314" s="12"/>
      <c r="CA314" s="12"/>
      <c r="CB314" s="12"/>
      <c r="CC314" s="12"/>
      <c r="CD314" s="12"/>
      <c r="CE314" s="12"/>
      <c r="CF314" s="12"/>
      <c r="CG314" s="12"/>
      <c r="CH314" s="12"/>
      <c r="CI314" s="12"/>
      <c r="CJ314" s="12"/>
      <c r="CK314" s="12"/>
      <c r="CL314" s="12"/>
      <c r="CM314" s="12"/>
      <c r="CN314" s="12"/>
    </row>
    <row r="315" spans="1:92" x14ac:dyDescent="0.2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H315" s="11"/>
      <c r="AI315" s="11"/>
      <c r="AJ315" s="11"/>
      <c r="AK315" s="11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  <c r="AZ315" s="12"/>
      <c r="BA315" s="12"/>
      <c r="BB315" s="12"/>
      <c r="BC315" s="12"/>
      <c r="BD315" s="12"/>
      <c r="BE315" s="12"/>
      <c r="BF315" s="12"/>
      <c r="BG315" s="12"/>
      <c r="BH315" s="12"/>
      <c r="BI315" s="12"/>
      <c r="BJ315" s="12"/>
      <c r="BK315" s="12"/>
      <c r="BL315" s="12"/>
      <c r="BM315" s="12"/>
      <c r="BN315" s="12"/>
      <c r="BO315" s="12"/>
      <c r="BP315" s="12"/>
      <c r="BQ315" s="12"/>
      <c r="BR315" s="12"/>
      <c r="BS315" s="12"/>
      <c r="BT315" s="12"/>
      <c r="BU315" s="12"/>
      <c r="BV315" s="12"/>
      <c r="BW315" s="12"/>
      <c r="BX315" s="12"/>
      <c r="BY315" s="12"/>
      <c r="BZ315" s="12"/>
      <c r="CA315" s="12"/>
      <c r="CB315" s="12"/>
      <c r="CC315" s="12"/>
      <c r="CD315" s="12"/>
      <c r="CE315" s="12"/>
      <c r="CF315" s="12"/>
      <c r="CG315" s="12"/>
      <c r="CH315" s="12"/>
      <c r="CI315" s="12"/>
      <c r="CJ315" s="12"/>
      <c r="CK315" s="12"/>
      <c r="CL315" s="12"/>
      <c r="CM315" s="12"/>
      <c r="CN315" s="12"/>
    </row>
    <row r="316" spans="1:92" x14ac:dyDescent="0.2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H316" s="11"/>
      <c r="AI316" s="11"/>
      <c r="AJ316" s="11"/>
      <c r="AK316" s="11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  <c r="AY316" s="12"/>
      <c r="AZ316" s="12"/>
      <c r="BA316" s="12"/>
      <c r="BB316" s="12"/>
      <c r="BC316" s="12"/>
      <c r="BD316" s="12"/>
      <c r="BE316" s="12"/>
      <c r="BF316" s="12"/>
      <c r="BG316" s="12"/>
      <c r="BH316" s="12"/>
      <c r="BI316" s="12"/>
      <c r="BJ316" s="12"/>
      <c r="BK316" s="12"/>
      <c r="BL316" s="12"/>
      <c r="BM316" s="12"/>
      <c r="BN316" s="12"/>
      <c r="BO316" s="12"/>
      <c r="BP316" s="12"/>
      <c r="BQ316" s="12"/>
      <c r="BR316" s="12"/>
      <c r="BS316" s="12"/>
      <c r="BT316" s="12"/>
      <c r="BU316" s="12"/>
      <c r="BV316" s="12"/>
      <c r="BW316" s="12"/>
      <c r="BX316" s="12"/>
      <c r="BY316" s="12"/>
      <c r="BZ316" s="12"/>
      <c r="CA316" s="12"/>
      <c r="CB316" s="12"/>
      <c r="CC316" s="12"/>
      <c r="CD316" s="12"/>
      <c r="CE316" s="12"/>
      <c r="CF316" s="12"/>
      <c r="CG316" s="12"/>
      <c r="CH316" s="12"/>
      <c r="CI316" s="12"/>
      <c r="CJ316" s="12"/>
      <c r="CK316" s="12"/>
      <c r="CL316" s="12"/>
      <c r="CM316" s="12"/>
      <c r="CN316" s="12"/>
    </row>
    <row r="317" spans="1:92" x14ac:dyDescent="0.2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H317" s="11"/>
      <c r="AI317" s="11"/>
      <c r="AJ317" s="11"/>
      <c r="AK317" s="11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  <c r="AY317" s="12"/>
      <c r="AZ317" s="12"/>
      <c r="BA317" s="12"/>
      <c r="BB317" s="12"/>
      <c r="BC317" s="12"/>
      <c r="BD317" s="12"/>
      <c r="BE317" s="12"/>
      <c r="BF317" s="12"/>
      <c r="BG317" s="12"/>
      <c r="BH317" s="12"/>
      <c r="BI317" s="12"/>
      <c r="BJ317" s="12"/>
      <c r="BK317" s="12"/>
      <c r="BL317" s="12"/>
      <c r="BM317" s="12"/>
      <c r="BN317" s="12"/>
      <c r="BO317" s="12"/>
      <c r="BP317" s="12"/>
      <c r="BQ317" s="12"/>
      <c r="BR317" s="12"/>
      <c r="BS317" s="12"/>
      <c r="BT317" s="12"/>
      <c r="BU317" s="12"/>
      <c r="BV317" s="12"/>
      <c r="BW317" s="12"/>
      <c r="BX317" s="12"/>
      <c r="BY317" s="12"/>
      <c r="BZ317" s="12"/>
      <c r="CA317" s="12"/>
      <c r="CB317" s="12"/>
      <c r="CC317" s="12"/>
      <c r="CD317" s="12"/>
      <c r="CE317" s="12"/>
      <c r="CF317" s="12"/>
      <c r="CG317" s="12"/>
      <c r="CH317" s="12"/>
      <c r="CI317" s="12"/>
      <c r="CJ317" s="12"/>
      <c r="CK317" s="12"/>
      <c r="CL317" s="12"/>
      <c r="CM317" s="12"/>
      <c r="CN317" s="12"/>
    </row>
    <row r="318" spans="1:92" x14ac:dyDescent="0.2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H318" s="11"/>
      <c r="AI318" s="11"/>
      <c r="AJ318" s="11"/>
      <c r="AK318" s="11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  <c r="AY318" s="12"/>
      <c r="AZ318" s="12"/>
      <c r="BA318" s="12"/>
      <c r="BB318" s="12"/>
      <c r="BC318" s="12"/>
      <c r="BD318" s="12"/>
      <c r="BE318" s="12"/>
      <c r="BF318" s="12"/>
      <c r="BG318" s="12"/>
      <c r="BH318" s="12"/>
      <c r="BI318" s="12"/>
      <c r="BJ318" s="12"/>
      <c r="BK318" s="12"/>
      <c r="BL318" s="12"/>
      <c r="BM318" s="12"/>
      <c r="BN318" s="12"/>
      <c r="BO318" s="12"/>
      <c r="BP318" s="12"/>
      <c r="BQ318" s="12"/>
      <c r="BR318" s="12"/>
      <c r="BS318" s="12"/>
      <c r="BT318" s="12"/>
      <c r="BU318" s="12"/>
      <c r="BV318" s="12"/>
      <c r="BW318" s="12"/>
      <c r="BX318" s="12"/>
      <c r="BY318" s="12"/>
      <c r="BZ318" s="12"/>
      <c r="CA318" s="12"/>
      <c r="CB318" s="12"/>
      <c r="CC318" s="12"/>
      <c r="CD318" s="12"/>
      <c r="CE318" s="12"/>
      <c r="CF318" s="12"/>
      <c r="CG318" s="12"/>
      <c r="CH318" s="12"/>
      <c r="CI318" s="12"/>
      <c r="CJ318" s="12"/>
      <c r="CK318" s="12"/>
      <c r="CL318" s="12"/>
      <c r="CM318" s="12"/>
      <c r="CN318" s="12"/>
    </row>
    <row r="319" spans="1:92" x14ac:dyDescent="0.2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H319" s="11"/>
      <c r="AI319" s="11"/>
      <c r="AJ319" s="11"/>
      <c r="AK319" s="11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  <c r="AY319" s="12"/>
      <c r="AZ319" s="12"/>
      <c r="BA319" s="12"/>
      <c r="BB319" s="12"/>
      <c r="BC319" s="12"/>
      <c r="BD319" s="12"/>
      <c r="BE319" s="12"/>
      <c r="BF319" s="12"/>
      <c r="BG319" s="12"/>
      <c r="BH319" s="12"/>
      <c r="BI319" s="12"/>
      <c r="BJ319" s="12"/>
      <c r="BK319" s="12"/>
      <c r="BL319" s="12"/>
      <c r="BM319" s="12"/>
      <c r="BN319" s="12"/>
      <c r="BO319" s="12"/>
      <c r="BP319" s="12"/>
      <c r="BQ319" s="12"/>
      <c r="BR319" s="12"/>
      <c r="BS319" s="12"/>
      <c r="BT319" s="12"/>
      <c r="BU319" s="12"/>
      <c r="BV319" s="12"/>
      <c r="BW319" s="12"/>
      <c r="BX319" s="12"/>
      <c r="BY319" s="12"/>
      <c r="BZ319" s="12"/>
      <c r="CA319" s="12"/>
      <c r="CB319" s="12"/>
      <c r="CC319" s="12"/>
      <c r="CD319" s="12"/>
      <c r="CE319" s="12"/>
      <c r="CF319" s="12"/>
      <c r="CG319" s="12"/>
      <c r="CH319" s="12"/>
      <c r="CI319" s="12"/>
      <c r="CJ319" s="12"/>
      <c r="CK319" s="12"/>
      <c r="CL319" s="12"/>
      <c r="CM319" s="12"/>
      <c r="CN319" s="12"/>
    </row>
    <row r="320" spans="1:92" x14ac:dyDescent="0.2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H320" s="11"/>
      <c r="AI320" s="11"/>
      <c r="AJ320" s="11"/>
      <c r="AK320" s="11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  <c r="AY320" s="12"/>
      <c r="AZ320" s="12"/>
      <c r="BA320" s="12"/>
      <c r="BB320" s="12"/>
      <c r="BC320" s="12"/>
      <c r="BD320" s="12"/>
      <c r="BE320" s="12"/>
      <c r="BF320" s="12"/>
      <c r="BG320" s="12"/>
      <c r="BH320" s="12"/>
      <c r="BI320" s="12"/>
      <c r="BJ320" s="12"/>
      <c r="BK320" s="12"/>
      <c r="BL320" s="12"/>
      <c r="BM320" s="12"/>
      <c r="BN320" s="12"/>
      <c r="BO320" s="12"/>
      <c r="BP320" s="12"/>
      <c r="BQ320" s="12"/>
      <c r="BR320" s="12"/>
      <c r="BS320" s="12"/>
      <c r="BT320" s="12"/>
      <c r="BU320" s="12"/>
      <c r="BV320" s="12"/>
      <c r="BW320" s="12"/>
      <c r="BX320" s="12"/>
      <c r="BY320" s="12"/>
      <c r="BZ320" s="12"/>
      <c r="CA320" s="12"/>
      <c r="CB320" s="12"/>
      <c r="CC320" s="12"/>
      <c r="CD320" s="12"/>
      <c r="CE320" s="12"/>
      <c r="CF320" s="12"/>
      <c r="CG320" s="12"/>
      <c r="CH320" s="12"/>
      <c r="CI320" s="12"/>
      <c r="CJ320" s="12"/>
      <c r="CK320" s="12"/>
      <c r="CL320" s="12"/>
      <c r="CM320" s="12"/>
      <c r="CN320" s="12"/>
    </row>
    <row r="321" spans="1:92" x14ac:dyDescent="0.2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1"/>
      <c r="AI321" s="11"/>
      <c r="AJ321" s="11"/>
      <c r="AK321" s="11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  <c r="AY321" s="12"/>
      <c r="AZ321" s="12"/>
      <c r="BA321" s="12"/>
      <c r="BB321" s="12"/>
      <c r="BC321" s="12"/>
      <c r="BD321" s="12"/>
      <c r="BE321" s="12"/>
      <c r="BF321" s="12"/>
      <c r="BG321" s="12"/>
      <c r="BH321" s="12"/>
      <c r="BI321" s="12"/>
      <c r="BJ321" s="12"/>
      <c r="BK321" s="12"/>
      <c r="BL321" s="12"/>
      <c r="BM321" s="12"/>
      <c r="BN321" s="12"/>
      <c r="BO321" s="12"/>
      <c r="BP321" s="12"/>
      <c r="BQ321" s="12"/>
      <c r="BR321" s="12"/>
      <c r="BS321" s="12"/>
      <c r="BT321" s="12"/>
      <c r="BU321" s="12"/>
      <c r="BV321" s="12"/>
      <c r="BW321" s="12"/>
      <c r="BX321" s="12"/>
      <c r="BY321" s="12"/>
      <c r="BZ321" s="12"/>
      <c r="CA321" s="12"/>
      <c r="CB321" s="12"/>
      <c r="CC321" s="12"/>
      <c r="CD321" s="12"/>
      <c r="CE321" s="12"/>
      <c r="CF321" s="12"/>
      <c r="CG321" s="12"/>
      <c r="CH321" s="12"/>
      <c r="CI321" s="12"/>
      <c r="CJ321" s="12"/>
      <c r="CK321" s="12"/>
      <c r="CL321" s="12"/>
      <c r="CM321" s="12"/>
      <c r="CN321" s="12"/>
    </row>
    <row r="322" spans="1:92" x14ac:dyDescent="0.2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H322" s="11"/>
      <c r="AI322" s="11"/>
      <c r="AJ322" s="11"/>
      <c r="AK322" s="11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  <c r="AY322" s="12"/>
      <c r="AZ322" s="12"/>
      <c r="BA322" s="12"/>
      <c r="BB322" s="12"/>
      <c r="BC322" s="12"/>
      <c r="BD322" s="12"/>
      <c r="BE322" s="12"/>
      <c r="BF322" s="12"/>
      <c r="BG322" s="12"/>
      <c r="BH322" s="12"/>
      <c r="BI322" s="12"/>
      <c r="BJ322" s="12"/>
      <c r="BK322" s="12"/>
      <c r="BL322" s="12"/>
      <c r="BM322" s="12"/>
      <c r="BN322" s="12"/>
      <c r="BO322" s="12"/>
      <c r="BP322" s="12"/>
      <c r="BQ322" s="12"/>
      <c r="BR322" s="12"/>
      <c r="BS322" s="12"/>
      <c r="BT322" s="12"/>
      <c r="BU322" s="12"/>
      <c r="BV322" s="12"/>
      <c r="BW322" s="12"/>
      <c r="BX322" s="12"/>
      <c r="BY322" s="12"/>
      <c r="BZ322" s="12"/>
      <c r="CA322" s="12"/>
      <c r="CB322" s="12"/>
      <c r="CC322" s="12"/>
      <c r="CD322" s="12"/>
      <c r="CE322" s="12"/>
      <c r="CF322" s="12"/>
      <c r="CG322" s="12"/>
      <c r="CH322" s="12"/>
      <c r="CI322" s="12"/>
      <c r="CJ322" s="12"/>
      <c r="CK322" s="12"/>
      <c r="CL322" s="12"/>
      <c r="CM322" s="12"/>
      <c r="CN322" s="12"/>
    </row>
    <row r="323" spans="1:92" x14ac:dyDescent="0.2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H323" s="11"/>
      <c r="AI323" s="11"/>
      <c r="AJ323" s="11"/>
      <c r="AK323" s="11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  <c r="AY323" s="12"/>
      <c r="AZ323" s="12"/>
      <c r="BA323" s="12"/>
      <c r="BB323" s="12"/>
      <c r="BC323" s="12"/>
      <c r="BD323" s="12"/>
      <c r="BE323" s="12"/>
      <c r="BF323" s="12"/>
      <c r="BG323" s="12"/>
      <c r="BH323" s="12"/>
      <c r="BI323" s="12"/>
      <c r="BJ323" s="12"/>
      <c r="BK323" s="12"/>
      <c r="BL323" s="12"/>
      <c r="BM323" s="12"/>
      <c r="BN323" s="12"/>
      <c r="BO323" s="12"/>
      <c r="BP323" s="12"/>
      <c r="BQ323" s="12"/>
      <c r="BR323" s="12"/>
      <c r="BS323" s="12"/>
      <c r="BT323" s="12"/>
      <c r="BU323" s="12"/>
      <c r="BV323" s="12"/>
      <c r="BW323" s="12"/>
      <c r="BX323" s="12"/>
      <c r="BY323" s="12"/>
      <c r="BZ323" s="12"/>
      <c r="CA323" s="12"/>
      <c r="CB323" s="12"/>
      <c r="CC323" s="12"/>
      <c r="CD323" s="12"/>
      <c r="CE323" s="12"/>
      <c r="CF323" s="12"/>
      <c r="CG323" s="12"/>
      <c r="CH323" s="12"/>
      <c r="CI323" s="12"/>
      <c r="CJ323" s="12"/>
      <c r="CK323" s="12"/>
      <c r="CL323" s="12"/>
      <c r="CM323" s="12"/>
      <c r="CN323" s="12"/>
    </row>
    <row r="324" spans="1:92" x14ac:dyDescent="0.2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H324" s="11"/>
      <c r="AI324" s="11"/>
      <c r="AJ324" s="11"/>
      <c r="AK324" s="11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  <c r="AY324" s="12"/>
      <c r="AZ324" s="12"/>
      <c r="BA324" s="12"/>
      <c r="BB324" s="12"/>
      <c r="BC324" s="12"/>
      <c r="BD324" s="12"/>
      <c r="BE324" s="12"/>
      <c r="BF324" s="12"/>
      <c r="BG324" s="12"/>
      <c r="BH324" s="12"/>
      <c r="BI324" s="12"/>
      <c r="BJ324" s="12"/>
      <c r="BK324" s="12"/>
      <c r="BL324" s="12"/>
      <c r="BM324" s="12"/>
      <c r="BN324" s="12"/>
      <c r="BO324" s="12"/>
      <c r="BP324" s="12"/>
      <c r="BQ324" s="12"/>
      <c r="BR324" s="12"/>
      <c r="BS324" s="12"/>
      <c r="BT324" s="12"/>
      <c r="BU324" s="12"/>
      <c r="BV324" s="12"/>
      <c r="BW324" s="12"/>
      <c r="BX324" s="12"/>
      <c r="BY324" s="12"/>
      <c r="BZ324" s="12"/>
      <c r="CA324" s="12"/>
      <c r="CB324" s="12"/>
      <c r="CC324" s="12"/>
      <c r="CD324" s="12"/>
      <c r="CE324" s="12"/>
      <c r="CF324" s="12"/>
      <c r="CG324" s="12"/>
      <c r="CH324" s="12"/>
      <c r="CI324" s="12"/>
      <c r="CJ324" s="12"/>
      <c r="CK324" s="12"/>
      <c r="CL324" s="12"/>
      <c r="CM324" s="12"/>
      <c r="CN324" s="12"/>
    </row>
    <row r="325" spans="1:92" x14ac:dyDescent="0.2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H325" s="11"/>
      <c r="AI325" s="11"/>
      <c r="AJ325" s="11"/>
      <c r="AK325" s="11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  <c r="AY325" s="12"/>
      <c r="AZ325" s="12"/>
      <c r="BA325" s="12"/>
      <c r="BB325" s="12"/>
      <c r="BC325" s="12"/>
      <c r="BD325" s="12"/>
      <c r="BE325" s="12"/>
      <c r="BF325" s="12"/>
      <c r="BG325" s="12"/>
      <c r="BH325" s="12"/>
      <c r="BI325" s="12"/>
      <c r="BJ325" s="12"/>
      <c r="BK325" s="12"/>
      <c r="BL325" s="12"/>
      <c r="BM325" s="12"/>
      <c r="BN325" s="12"/>
      <c r="BO325" s="12"/>
      <c r="BP325" s="12"/>
      <c r="BQ325" s="12"/>
      <c r="BR325" s="12"/>
      <c r="BS325" s="12"/>
      <c r="BT325" s="12"/>
      <c r="BU325" s="12"/>
      <c r="BV325" s="12"/>
      <c r="BW325" s="12"/>
      <c r="BX325" s="12"/>
      <c r="BY325" s="12"/>
      <c r="BZ325" s="12"/>
      <c r="CA325" s="12"/>
      <c r="CB325" s="12"/>
      <c r="CC325" s="12"/>
      <c r="CD325" s="12"/>
      <c r="CE325" s="12"/>
      <c r="CF325" s="12"/>
      <c r="CG325" s="12"/>
      <c r="CH325" s="12"/>
      <c r="CI325" s="12"/>
      <c r="CJ325" s="12"/>
      <c r="CK325" s="12"/>
      <c r="CL325" s="12"/>
      <c r="CM325" s="12"/>
      <c r="CN325" s="12"/>
    </row>
    <row r="326" spans="1:92" x14ac:dyDescent="0.2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H326" s="11"/>
      <c r="AI326" s="11"/>
      <c r="AJ326" s="11"/>
      <c r="AK326" s="11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  <c r="AY326" s="12"/>
      <c r="AZ326" s="12"/>
      <c r="BA326" s="12"/>
      <c r="BB326" s="12"/>
      <c r="BC326" s="12"/>
      <c r="BD326" s="12"/>
      <c r="BE326" s="12"/>
      <c r="BF326" s="12"/>
      <c r="BG326" s="12"/>
      <c r="BH326" s="12"/>
      <c r="BI326" s="12"/>
      <c r="BJ326" s="12"/>
      <c r="BK326" s="12"/>
      <c r="BL326" s="12"/>
      <c r="BM326" s="12"/>
      <c r="BN326" s="12"/>
      <c r="BO326" s="12"/>
      <c r="BP326" s="12"/>
      <c r="BQ326" s="12"/>
      <c r="BR326" s="12"/>
      <c r="BS326" s="12"/>
      <c r="BT326" s="12"/>
      <c r="BU326" s="12"/>
      <c r="BV326" s="12"/>
      <c r="BW326" s="12"/>
      <c r="BX326" s="12"/>
      <c r="BY326" s="12"/>
      <c r="BZ326" s="12"/>
      <c r="CA326" s="12"/>
      <c r="CB326" s="12"/>
      <c r="CC326" s="12"/>
      <c r="CD326" s="12"/>
      <c r="CE326" s="12"/>
      <c r="CF326" s="12"/>
      <c r="CG326" s="12"/>
      <c r="CH326" s="12"/>
      <c r="CI326" s="12"/>
      <c r="CJ326" s="12"/>
      <c r="CK326" s="12"/>
      <c r="CL326" s="12"/>
      <c r="CM326" s="12"/>
      <c r="CN326" s="12"/>
    </row>
    <row r="327" spans="1:92" x14ac:dyDescent="0.2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H327" s="11"/>
      <c r="AI327" s="11"/>
      <c r="AJ327" s="11"/>
      <c r="AK327" s="11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  <c r="AY327" s="12"/>
      <c r="AZ327" s="12"/>
      <c r="BA327" s="12"/>
      <c r="BB327" s="12"/>
      <c r="BC327" s="12"/>
      <c r="BD327" s="12"/>
      <c r="BE327" s="12"/>
      <c r="BF327" s="12"/>
      <c r="BG327" s="12"/>
      <c r="BH327" s="12"/>
      <c r="BI327" s="12"/>
      <c r="BJ327" s="12"/>
      <c r="BK327" s="12"/>
      <c r="BL327" s="12"/>
      <c r="BM327" s="12"/>
      <c r="BN327" s="12"/>
      <c r="BO327" s="12"/>
      <c r="BP327" s="12"/>
      <c r="BQ327" s="12"/>
      <c r="BR327" s="12"/>
      <c r="BS327" s="12"/>
      <c r="BT327" s="12"/>
      <c r="BU327" s="12"/>
      <c r="BV327" s="12"/>
      <c r="BW327" s="12"/>
      <c r="BX327" s="12"/>
      <c r="BY327" s="12"/>
      <c r="BZ327" s="12"/>
      <c r="CA327" s="12"/>
      <c r="CB327" s="12"/>
      <c r="CC327" s="12"/>
      <c r="CD327" s="12"/>
      <c r="CE327" s="12"/>
      <c r="CF327" s="12"/>
      <c r="CG327" s="12"/>
      <c r="CH327" s="12"/>
      <c r="CI327" s="12"/>
      <c r="CJ327" s="12"/>
      <c r="CK327" s="12"/>
      <c r="CL327" s="12"/>
      <c r="CM327" s="12"/>
      <c r="CN327" s="12"/>
    </row>
    <row r="328" spans="1:92" x14ac:dyDescent="0.2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H328" s="11"/>
      <c r="AI328" s="11"/>
      <c r="AJ328" s="11"/>
      <c r="AK328" s="11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  <c r="AY328" s="12"/>
      <c r="AZ328" s="12"/>
      <c r="BA328" s="12"/>
      <c r="BB328" s="12"/>
      <c r="BC328" s="12"/>
      <c r="BD328" s="12"/>
      <c r="BE328" s="12"/>
      <c r="BF328" s="12"/>
      <c r="BG328" s="12"/>
      <c r="BH328" s="12"/>
      <c r="BI328" s="12"/>
      <c r="BJ328" s="12"/>
      <c r="BK328" s="12"/>
      <c r="BL328" s="12"/>
      <c r="BM328" s="12"/>
      <c r="BN328" s="12"/>
      <c r="BO328" s="12"/>
      <c r="BP328" s="12"/>
      <c r="BQ328" s="12"/>
      <c r="BR328" s="12"/>
      <c r="BS328" s="12"/>
      <c r="BT328" s="12"/>
      <c r="BU328" s="12"/>
      <c r="BV328" s="12"/>
      <c r="BW328" s="12"/>
      <c r="BX328" s="12"/>
      <c r="BY328" s="12"/>
      <c r="BZ328" s="12"/>
      <c r="CA328" s="12"/>
      <c r="CB328" s="12"/>
      <c r="CC328" s="12"/>
      <c r="CD328" s="12"/>
      <c r="CE328" s="12"/>
      <c r="CF328" s="12"/>
      <c r="CG328" s="12"/>
      <c r="CH328" s="12"/>
      <c r="CI328" s="12"/>
      <c r="CJ328" s="12"/>
      <c r="CK328" s="12"/>
      <c r="CL328" s="12"/>
      <c r="CM328" s="12"/>
      <c r="CN328" s="12"/>
    </row>
    <row r="329" spans="1:92" x14ac:dyDescent="0.2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H329" s="11"/>
      <c r="AI329" s="11"/>
      <c r="AJ329" s="11"/>
      <c r="AK329" s="11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  <c r="AY329" s="12"/>
      <c r="AZ329" s="12"/>
      <c r="BA329" s="12"/>
      <c r="BB329" s="12"/>
      <c r="BC329" s="12"/>
      <c r="BD329" s="12"/>
      <c r="BE329" s="12"/>
      <c r="BF329" s="12"/>
      <c r="BG329" s="12"/>
      <c r="BH329" s="12"/>
      <c r="BI329" s="12"/>
      <c r="BJ329" s="12"/>
      <c r="BK329" s="12"/>
      <c r="BL329" s="12"/>
      <c r="BM329" s="12"/>
      <c r="BN329" s="12"/>
      <c r="BO329" s="12"/>
      <c r="BP329" s="12"/>
      <c r="BQ329" s="12"/>
      <c r="BR329" s="12"/>
      <c r="BS329" s="12"/>
      <c r="BT329" s="12"/>
      <c r="BU329" s="12"/>
      <c r="BV329" s="12"/>
      <c r="BW329" s="12"/>
      <c r="BX329" s="12"/>
      <c r="BY329" s="12"/>
      <c r="BZ329" s="12"/>
      <c r="CA329" s="12"/>
      <c r="CB329" s="12"/>
      <c r="CC329" s="12"/>
      <c r="CD329" s="12"/>
      <c r="CE329" s="12"/>
      <c r="CF329" s="12"/>
      <c r="CG329" s="12"/>
      <c r="CH329" s="12"/>
      <c r="CI329" s="12"/>
      <c r="CJ329" s="12"/>
      <c r="CK329" s="12"/>
      <c r="CL329" s="12"/>
      <c r="CM329" s="12"/>
      <c r="CN329" s="12"/>
    </row>
    <row r="330" spans="1:92" x14ac:dyDescent="0.2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H330" s="11"/>
      <c r="AI330" s="11"/>
      <c r="AJ330" s="11"/>
      <c r="AK330" s="11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  <c r="AY330" s="12"/>
      <c r="AZ330" s="12"/>
      <c r="BA330" s="12"/>
      <c r="BB330" s="12"/>
      <c r="BC330" s="12"/>
      <c r="BD330" s="12"/>
      <c r="BE330" s="12"/>
      <c r="BF330" s="12"/>
      <c r="BG330" s="12"/>
      <c r="BH330" s="12"/>
      <c r="BI330" s="12"/>
      <c r="BJ330" s="12"/>
      <c r="BK330" s="12"/>
      <c r="BL330" s="12"/>
      <c r="BM330" s="12"/>
      <c r="BN330" s="12"/>
      <c r="BO330" s="12"/>
      <c r="BP330" s="12"/>
      <c r="BQ330" s="12"/>
      <c r="BR330" s="12"/>
      <c r="BS330" s="12"/>
      <c r="BT330" s="12"/>
      <c r="BU330" s="12"/>
      <c r="BV330" s="12"/>
      <c r="BW330" s="12"/>
      <c r="BX330" s="12"/>
      <c r="BY330" s="12"/>
      <c r="BZ330" s="12"/>
      <c r="CA330" s="12"/>
      <c r="CB330" s="12"/>
      <c r="CC330" s="12"/>
      <c r="CD330" s="12"/>
      <c r="CE330" s="12"/>
      <c r="CF330" s="12"/>
      <c r="CG330" s="12"/>
      <c r="CH330" s="12"/>
      <c r="CI330" s="12"/>
      <c r="CJ330" s="12"/>
      <c r="CK330" s="12"/>
      <c r="CL330" s="12"/>
      <c r="CM330" s="12"/>
      <c r="CN330" s="12"/>
    </row>
    <row r="331" spans="1:92" x14ac:dyDescent="0.2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H331" s="11"/>
      <c r="AI331" s="11"/>
      <c r="AJ331" s="11"/>
      <c r="AK331" s="11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  <c r="AY331" s="12"/>
      <c r="AZ331" s="12"/>
      <c r="BA331" s="12"/>
      <c r="BB331" s="12"/>
      <c r="BC331" s="12"/>
      <c r="BD331" s="12"/>
      <c r="BE331" s="12"/>
      <c r="BF331" s="12"/>
      <c r="BG331" s="12"/>
      <c r="BH331" s="12"/>
      <c r="BI331" s="12"/>
      <c r="BJ331" s="12"/>
      <c r="BK331" s="12"/>
      <c r="BL331" s="12"/>
      <c r="BM331" s="12"/>
      <c r="BN331" s="12"/>
      <c r="BO331" s="12"/>
      <c r="BP331" s="12"/>
      <c r="BQ331" s="12"/>
      <c r="BR331" s="12"/>
      <c r="BS331" s="12"/>
      <c r="BT331" s="12"/>
      <c r="BU331" s="12"/>
      <c r="BV331" s="12"/>
      <c r="BW331" s="12"/>
      <c r="BX331" s="12"/>
      <c r="BY331" s="12"/>
      <c r="BZ331" s="12"/>
      <c r="CA331" s="12"/>
      <c r="CB331" s="12"/>
      <c r="CC331" s="12"/>
      <c r="CD331" s="12"/>
      <c r="CE331" s="12"/>
      <c r="CF331" s="12"/>
      <c r="CG331" s="12"/>
      <c r="CH331" s="12"/>
      <c r="CI331" s="12"/>
      <c r="CJ331" s="12"/>
      <c r="CK331" s="12"/>
      <c r="CL331" s="12"/>
      <c r="CM331" s="12"/>
      <c r="CN331" s="12"/>
    </row>
    <row r="332" spans="1:92" x14ac:dyDescent="0.2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H332" s="11"/>
      <c r="AI332" s="11"/>
      <c r="AJ332" s="11"/>
      <c r="AK332" s="11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  <c r="AY332" s="12"/>
      <c r="AZ332" s="12"/>
      <c r="BA332" s="12"/>
      <c r="BB332" s="12"/>
      <c r="BC332" s="12"/>
      <c r="BD332" s="12"/>
      <c r="BE332" s="12"/>
      <c r="BF332" s="12"/>
      <c r="BG332" s="12"/>
      <c r="BH332" s="12"/>
      <c r="BI332" s="12"/>
      <c r="BJ332" s="12"/>
      <c r="BK332" s="12"/>
      <c r="BL332" s="12"/>
      <c r="BM332" s="12"/>
      <c r="BN332" s="12"/>
      <c r="BO332" s="12"/>
      <c r="BP332" s="12"/>
      <c r="BQ332" s="12"/>
      <c r="BR332" s="12"/>
      <c r="BS332" s="12"/>
      <c r="BT332" s="12"/>
      <c r="BU332" s="12"/>
      <c r="BV332" s="12"/>
      <c r="BW332" s="12"/>
      <c r="BX332" s="12"/>
      <c r="BY332" s="12"/>
      <c r="BZ332" s="12"/>
      <c r="CA332" s="12"/>
      <c r="CB332" s="12"/>
      <c r="CC332" s="12"/>
      <c r="CD332" s="12"/>
      <c r="CE332" s="12"/>
      <c r="CF332" s="12"/>
      <c r="CG332" s="12"/>
      <c r="CH332" s="12"/>
      <c r="CI332" s="12"/>
      <c r="CJ332" s="12"/>
      <c r="CK332" s="12"/>
      <c r="CL332" s="12"/>
      <c r="CM332" s="12"/>
      <c r="CN332" s="12"/>
    </row>
    <row r="333" spans="1:92" x14ac:dyDescent="0.2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H333" s="11"/>
      <c r="AI333" s="11"/>
      <c r="AJ333" s="11"/>
      <c r="AK333" s="11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  <c r="AY333" s="12"/>
      <c r="AZ333" s="12"/>
      <c r="BA333" s="12"/>
      <c r="BB333" s="12"/>
      <c r="BC333" s="12"/>
      <c r="BD333" s="12"/>
      <c r="BE333" s="12"/>
      <c r="BF333" s="12"/>
      <c r="BG333" s="12"/>
      <c r="BH333" s="12"/>
      <c r="BI333" s="12"/>
      <c r="BJ333" s="12"/>
      <c r="BK333" s="12"/>
      <c r="BL333" s="12"/>
      <c r="BM333" s="12"/>
      <c r="BN333" s="12"/>
      <c r="BO333" s="12"/>
      <c r="BP333" s="12"/>
      <c r="BQ333" s="12"/>
      <c r="BR333" s="12"/>
      <c r="BS333" s="12"/>
      <c r="BT333" s="12"/>
      <c r="BU333" s="12"/>
      <c r="BV333" s="12"/>
      <c r="BW333" s="12"/>
      <c r="BX333" s="12"/>
      <c r="BY333" s="12"/>
      <c r="BZ333" s="12"/>
      <c r="CA333" s="12"/>
      <c r="CB333" s="12"/>
      <c r="CC333" s="12"/>
      <c r="CD333" s="12"/>
      <c r="CE333" s="12"/>
      <c r="CF333" s="12"/>
      <c r="CG333" s="12"/>
      <c r="CH333" s="12"/>
      <c r="CI333" s="12"/>
      <c r="CJ333" s="12"/>
      <c r="CK333" s="12"/>
      <c r="CL333" s="12"/>
      <c r="CM333" s="12"/>
      <c r="CN333" s="12"/>
    </row>
    <row r="334" spans="1:92" x14ac:dyDescent="0.2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H334" s="11"/>
      <c r="AI334" s="11"/>
      <c r="AJ334" s="11"/>
      <c r="AK334" s="11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  <c r="AY334" s="12"/>
      <c r="AZ334" s="12"/>
      <c r="BA334" s="12"/>
      <c r="BB334" s="12"/>
      <c r="BC334" s="12"/>
      <c r="BD334" s="12"/>
      <c r="BE334" s="12"/>
      <c r="BF334" s="12"/>
      <c r="BG334" s="12"/>
      <c r="BH334" s="12"/>
      <c r="BI334" s="12"/>
      <c r="BJ334" s="12"/>
      <c r="BK334" s="12"/>
      <c r="BL334" s="12"/>
      <c r="BM334" s="12"/>
      <c r="BN334" s="12"/>
      <c r="BO334" s="12"/>
      <c r="BP334" s="12"/>
      <c r="BQ334" s="12"/>
      <c r="BR334" s="12"/>
      <c r="BS334" s="12"/>
      <c r="BT334" s="12"/>
      <c r="BU334" s="12"/>
      <c r="BV334" s="12"/>
      <c r="BW334" s="12"/>
      <c r="BX334" s="12"/>
      <c r="BY334" s="12"/>
      <c r="BZ334" s="12"/>
      <c r="CA334" s="12"/>
      <c r="CB334" s="12"/>
      <c r="CC334" s="12"/>
      <c r="CD334" s="12"/>
      <c r="CE334" s="12"/>
      <c r="CF334" s="12"/>
      <c r="CG334" s="12"/>
      <c r="CH334" s="12"/>
      <c r="CI334" s="12"/>
      <c r="CJ334" s="12"/>
      <c r="CK334" s="12"/>
      <c r="CL334" s="12"/>
      <c r="CM334" s="12"/>
      <c r="CN334" s="12"/>
    </row>
    <row r="335" spans="1:92" x14ac:dyDescent="0.2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H335" s="11"/>
      <c r="AI335" s="11"/>
      <c r="AJ335" s="11"/>
      <c r="AK335" s="11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  <c r="AY335" s="12"/>
      <c r="AZ335" s="12"/>
      <c r="BA335" s="12"/>
      <c r="BB335" s="12"/>
      <c r="BC335" s="12"/>
      <c r="BD335" s="12"/>
      <c r="BE335" s="12"/>
      <c r="BF335" s="12"/>
      <c r="BG335" s="12"/>
      <c r="BH335" s="12"/>
      <c r="BI335" s="12"/>
      <c r="BJ335" s="12"/>
      <c r="BK335" s="12"/>
      <c r="BL335" s="12"/>
      <c r="BM335" s="12"/>
      <c r="BN335" s="12"/>
      <c r="BO335" s="12"/>
      <c r="BP335" s="12"/>
      <c r="BQ335" s="12"/>
      <c r="BR335" s="12"/>
      <c r="BS335" s="12"/>
      <c r="BT335" s="12"/>
      <c r="BU335" s="12"/>
      <c r="BV335" s="12"/>
      <c r="BW335" s="12"/>
      <c r="BX335" s="12"/>
      <c r="BY335" s="12"/>
      <c r="BZ335" s="12"/>
      <c r="CA335" s="12"/>
      <c r="CB335" s="12"/>
      <c r="CC335" s="12"/>
      <c r="CD335" s="12"/>
      <c r="CE335" s="12"/>
      <c r="CF335" s="12"/>
      <c r="CG335" s="12"/>
      <c r="CH335" s="12"/>
      <c r="CI335" s="12"/>
      <c r="CJ335" s="12"/>
      <c r="CK335" s="12"/>
      <c r="CL335" s="12"/>
      <c r="CM335" s="12"/>
      <c r="CN335" s="12"/>
    </row>
    <row r="336" spans="1:92" x14ac:dyDescent="0.2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H336" s="11"/>
      <c r="AI336" s="11"/>
      <c r="AJ336" s="11"/>
      <c r="AK336" s="11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  <c r="AY336" s="12"/>
      <c r="AZ336" s="12"/>
      <c r="BA336" s="12"/>
      <c r="BB336" s="12"/>
      <c r="BC336" s="12"/>
      <c r="BD336" s="12"/>
      <c r="BE336" s="12"/>
      <c r="BF336" s="12"/>
      <c r="BG336" s="12"/>
      <c r="BH336" s="12"/>
      <c r="BI336" s="12"/>
      <c r="BJ336" s="12"/>
      <c r="BK336" s="12"/>
      <c r="BL336" s="12"/>
      <c r="BM336" s="12"/>
      <c r="BN336" s="12"/>
      <c r="BO336" s="12"/>
      <c r="BP336" s="12"/>
      <c r="BQ336" s="12"/>
      <c r="BR336" s="12"/>
      <c r="BS336" s="12"/>
      <c r="BT336" s="12"/>
      <c r="BU336" s="12"/>
      <c r="BV336" s="12"/>
      <c r="BW336" s="12"/>
      <c r="BX336" s="12"/>
      <c r="BY336" s="12"/>
      <c r="BZ336" s="12"/>
      <c r="CA336" s="12"/>
      <c r="CB336" s="12"/>
      <c r="CC336" s="12"/>
      <c r="CD336" s="12"/>
      <c r="CE336" s="12"/>
      <c r="CF336" s="12"/>
      <c r="CG336" s="12"/>
      <c r="CH336" s="12"/>
      <c r="CI336" s="12"/>
      <c r="CJ336" s="12"/>
      <c r="CK336" s="12"/>
      <c r="CL336" s="12"/>
      <c r="CM336" s="12"/>
      <c r="CN336" s="12"/>
    </row>
    <row r="337" spans="1:92" x14ac:dyDescent="0.2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H337" s="11"/>
      <c r="AI337" s="11"/>
      <c r="AJ337" s="11"/>
      <c r="AK337" s="11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  <c r="AY337" s="12"/>
      <c r="AZ337" s="12"/>
      <c r="BA337" s="12"/>
      <c r="BB337" s="12"/>
      <c r="BC337" s="12"/>
      <c r="BD337" s="12"/>
      <c r="BE337" s="12"/>
      <c r="BF337" s="12"/>
      <c r="BG337" s="12"/>
      <c r="BH337" s="12"/>
      <c r="BI337" s="12"/>
      <c r="BJ337" s="12"/>
      <c r="BK337" s="12"/>
      <c r="BL337" s="12"/>
      <c r="BM337" s="12"/>
      <c r="BN337" s="12"/>
      <c r="BO337" s="12"/>
      <c r="BP337" s="12"/>
      <c r="BQ337" s="12"/>
      <c r="BR337" s="12"/>
      <c r="BS337" s="12"/>
      <c r="BT337" s="12"/>
      <c r="BU337" s="12"/>
      <c r="BV337" s="12"/>
      <c r="BW337" s="12"/>
      <c r="BX337" s="12"/>
      <c r="BY337" s="12"/>
      <c r="BZ337" s="12"/>
      <c r="CA337" s="12"/>
      <c r="CB337" s="12"/>
      <c r="CC337" s="12"/>
      <c r="CD337" s="12"/>
      <c r="CE337" s="12"/>
      <c r="CF337" s="12"/>
      <c r="CG337" s="12"/>
      <c r="CH337" s="12"/>
      <c r="CI337" s="12"/>
      <c r="CJ337" s="12"/>
      <c r="CK337" s="12"/>
      <c r="CL337" s="12"/>
      <c r="CM337" s="12"/>
      <c r="CN337" s="12"/>
    </row>
    <row r="338" spans="1:92" x14ac:dyDescent="0.2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  <c r="AH338" s="11"/>
      <c r="AI338" s="11"/>
      <c r="AJ338" s="11"/>
      <c r="AK338" s="11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  <c r="AY338" s="12"/>
      <c r="AZ338" s="12"/>
      <c r="BA338" s="12"/>
      <c r="BB338" s="12"/>
      <c r="BC338" s="12"/>
      <c r="BD338" s="12"/>
      <c r="BE338" s="12"/>
      <c r="BF338" s="12"/>
      <c r="BG338" s="12"/>
      <c r="BH338" s="12"/>
      <c r="BI338" s="12"/>
      <c r="BJ338" s="12"/>
      <c r="BK338" s="12"/>
      <c r="BL338" s="12"/>
      <c r="BM338" s="12"/>
      <c r="BN338" s="12"/>
      <c r="BO338" s="12"/>
      <c r="BP338" s="12"/>
      <c r="BQ338" s="12"/>
      <c r="BR338" s="12"/>
      <c r="BS338" s="12"/>
      <c r="BT338" s="12"/>
      <c r="BU338" s="12"/>
      <c r="BV338" s="12"/>
      <c r="BW338" s="12"/>
      <c r="BX338" s="12"/>
      <c r="BY338" s="12"/>
      <c r="BZ338" s="12"/>
      <c r="CA338" s="12"/>
      <c r="CB338" s="12"/>
      <c r="CC338" s="12"/>
      <c r="CD338" s="12"/>
      <c r="CE338" s="12"/>
      <c r="CF338" s="12"/>
      <c r="CG338" s="12"/>
      <c r="CH338" s="12"/>
      <c r="CI338" s="12"/>
      <c r="CJ338" s="12"/>
      <c r="CK338" s="12"/>
      <c r="CL338" s="12"/>
      <c r="CM338" s="12"/>
      <c r="CN338" s="12"/>
    </row>
    <row r="339" spans="1:92" x14ac:dyDescent="0.2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  <c r="AH339" s="11"/>
      <c r="AI339" s="11"/>
      <c r="AJ339" s="11"/>
      <c r="AK339" s="11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  <c r="AY339" s="12"/>
      <c r="AZ339" s="12"/>
      <c r="BA339" s="12"/>
      <c r="BB339" s="12"/>
      <c r="BC339" s="12"/>
      <c r="BD339" s="12"/>
      <c r="BE339" s="12"/>
      <c r="BF339" s="12"/>
      <c r="BG339" s="12"/>
      <c r="BH339" s="12"/>
      <c r="BI339" s="12"/>
      <c r="BJ339" s="12"/>
      <c r="BK339" s="12"/>
      <c r="BL339" s="12"/>
      <c r="BM339" s="12"/>
      <c r="BN339" s="12"/>
      <c r="BO339" s="12"/>
      <c r="BP339" s="12"/>
      <c r="BQ339" s="12"/>
      <c r="BR339" s="12"/>
      <c r="BS339" s="12"/>
      <c r="BT339" s="12"/>
      <c r="BU339" s="12"/>
      <c r="BV339" s="12"/>
      <c r="BW339" s="12"/>
      <c r="BX339" s="12"/>
      <c r="BY339" s="12"/>
      <c r="BZ339" s="12"/>
      <c r="CA339" s="12"/>
      <c r="CB339" s="12"/>
      <c r="CC339" s="12"/>
      <c r="CD339" s="12"/>
      <c r="CE339" s="12"/>
      <c r="CF339" s="12"/>
      <c r="CG339" s="12"/>
      <c r="CH339" s="12"/>
      <c r="CI339" s="12"/>
      <c r="CJ339" s="12"/>
      <c r="CK339" s="12"/>
      <c r="CL339" s="12"/>
      <c r="CM339" s="12"/>
      <c r="CN339" s="12"/>
    </row>
    <row r="340" spans="1:92" x14ac:dyDescent="0.2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  <c r="AH340" s="11"/>
      <c r="AI340" s="11"/>
      <c r="AJ340" s="11"/>
      <c r="AK340" s="11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  <c r="AY340" s="12"/>
      <c r="AZ340" s="12"/>
      <c r="BA340" s="12"/>
      <c r="BB340" s="12"/>
      <c r="BC340" s="12"/>
      <c r="BD340" s="12"/>
      <c r="BE340" s="12"/>
      <c r="BF340" s="12"/>
      <c r="BG340" s="12"/>
      <c r="BH340" s="12"/>
      <c r="BI340" s="12"/>
      <c r="BJ340" s="12"/>
      <c r="BK340" s="12"/>
      <c r="BL340" s="12"/>
      <c r="BM340" s="12"/>
      <c r="BN340" s="12"/>
      <c r="BO340" s="12"/>
      <c r="BP340" s="12"/>
      <c r="BQ340" s="12"/>
      <c r="BR340" s="12"/>
      <c r="BS340" s="12"/>
      <c r="BT340" s="12"/>
      <c r="BU340" s="12"/>
      <c r="BV340" s="12"/>
      <c r="BW340" s="12"/>
      <c r="BX340" s="12"/>
      <c r="BY340" s="12"/>
      <c r="BZ340" s="12"/>
      <c r="CA340" s="12"/>
      <c r="CB340" s="12"/>
      <c r="CC340" s="12"/>
      <c r="CD340" s="12"/>
      <c r="CE340" s="12"/>
      <c r="CF340" s="12"/>
      <c r="CG340" s="12"/>
      <c r="CH340" s="12"/>
      <c r="CI340" s="12"/>
      <c r="CJ340" s="12"/>
      <c r="CK340" s="12"/>
      <c r="CL340" s="12"/>
      <c r="CM340" s="12"/>
      <c r="CN340" s="12"/>
    </row>
    <row r="341" spans="1:92" x14ac:dyDescent="0.2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  <c r="AH341" s="11"/>
      <c r="AI341" s="11"/>
      <c r="AJ341" s="11"/>
      <c r="AK341" s="11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  <c r="AY341" s="12"/>
      <c r="AZ341" s="12"/>
      <c r="BA341" s="12"/>
      <c r="BB341" s="12"/>
      <c r="BC341" s="12"/>
      <c r="BD341" s="12"/>
      <c r="BE341" s="12"/>
      <c r="BF341" s="12"/>
      <c r="BG341" s="12"/>
      <c r="BH341" s="12"/>
      <c r="BI341" s="12"/>
      <c r="BJ341" s="12"/>
      <c r="BK341" s="12"/>
      <c r="BL341" s="12"/>
      <c r="BM341" s="12"/>
      <c r="BN341" s="12"/>
      <c r="BO341" s="12"/>
      <c r="BP341" s="12"/>
      <c r="BQ341" s="12"/>
      <c r="BR341" s="12"/>
      <c r="BS341" s="12"/>
      <c r="BT341" s="12"/>
      <c r="BU341" s="12"/>
      <c r="BV341" s="12"/>
      <c r="BW341" s="12"/>
      <c r="BX341" s="12"/>
      <c r="BY341" s="12"/>
      <c r="BZ341" s="12"/>
      <c r="CA341" s="12"/>
      <c r="CB341" s="12"/>
      <c r="CC341" s="12"/>
      <c r="CD341" s="12"/>
      <c r="CE341" s="12"/>
      <c r="CF341" s="12"/>
      <c r="CG341" s="12"/>
      <c r="CH341" s="12"/>
      <c r="CI341" s="12"/>
      <c r="CJ341" s="12"/>
      <c r="CK341" s="12"/>
      <c r="CL341" s="12"/>
      <c r="CM341" s="12"/>
      <c r="CN341" s="12"/>
    </row>
    <row r="342" spans="1:92" x14ac:dyDescent="0.2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  <c r="AC342" s="11"/>
      <c r="AD342" s="11"/>
      <c r="AE342" s="11"/>
      <c r="AF342" s="11"/>
      <c r="AG342" s="11"/>
      <c r="AH342" s="11"/>
      <c r="AI342" s="11"/>
      <c r="AJ342" s="11"/>
      <c r="AK342" s="11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  <c r="AY342" s="12"/>
      <c r="AZ342" s="12"/>
      <c r="BA342" s="12"/>
      <c r="BB342" s="12"/>
      <c r="BC342" s="12"/>
      <c r="BD342" s="12"/>
      <c r="BE342" s="12"/>
      <c r="BF342" s="12"/>
      <c r="BG342" s="12"/>
      <c r="BH342" s="12"/>
      <c r="BI342" s="12"/>
      <c r="BJ342" s="12"/>
      <c r="BK342" s="12"/>
      <c r="BL342" s="12"/>
      <c r="BM342" s="12"/>
      <c r="BN342" s="12"/>
      <c r="BO342" s="12"/>
      <c r="BP342" s="12"/>
      <c r="BQ342" s="12"/>
      <c r="BR342" s="12"/>
      <c r="BS342" s="12"/>
      <c r="BT342" s="12"/>
      <c r="BU342" s="12"/>
      <c r="BV342" s="12"/>
      <c r="BW342" s="12"/>
      <c r="BX342" s="12"/>
      <c r="BY342" s="12"/>
      <c r="BZ342" s="12"/>
      <c r="CA342" s="12"/>
      <c r="CB342" s="12"/>
      <c r="CC342" s="12"/>
      <c r="CD342" s="12"/>
      <c r="CE342" s="12"/>
      <c r="CF342" s="12"/>
      <c r="CG342" s="12"/>
      <c r="CH342" s="12"/>
      <c r="CI342" s="12"/>
      <c r="CJ342" s="12"/>
      <c r="CK342" s="12"/>
      <c r="CL342" s="12"/>
      <c r="CM342" s="12"/>
      <c r="CN342" s="12"/>
    </row>
    <row r="343" spans="1:92" x14ac:dyDescent="0.2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  <c r="AH343" s="11"/>
      <c r="AI343" s="11"/>
      <c r="AJ343" s="11"/>
      <c r="AK343" s="11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  <c r="AY343" s="12"/>
      <c r="AZ343" s="12"/>
      <c r="BA343" s="12"/>
      <c r="BB343" s="12"/>
      <c r="BC343" s="12"/>
      <c r="BD343" s="12"/>
      <c r="BE343" s="12"/>
      <c r="BF343" s="12"/>
      <c r="BG343" s="12"/>
      <c r="BH343" s="12"/>
      <c r="BI343" s="12"/>
      <c r="BJ343" s="12"/>
      <c r="BK343" s="12"/>
      <c r="BL343" s="12"/>
      <c r="BM343" s="12"/>
      <c r="BN343" s="12"/>
      <c r="BO343" s="12"/>
      <c r="BP343" s="12"/>
      <c r="BQ343" s="12"/>
      <c r="BR343" s="12"/>
      <c r="BS343" s="12"/>
      <c r="BT343" s="12"/>
      <c r="BU343" s="12"/>
      <c r="BV343" s="12"/>
      <c r="BW343" s="12"/>
      <c r="BX343" s="12"/>
      <c r="BY343" s="12"/>
      <c r="BZ343" s="12"/>
      <c r="CA343" s="12"/>
      <c r="CB343" s="12"/>
      <c r="CC343" s="12"/>
      <c r="CD343" s="12"/>
      <c r="CE343" s="12"/>
      <c r="CF343" s="12"/>
      <c r="CG343" s="12"/>
      <c r="CH343" s="12"/>
      <c r="CI343" s="12"/>
      <c r="CJ343" s="12"/>
      <c r="CK343" s="12"/>
      <c r="CL343" s="12"/>
      <c r="CM343" s="12"/>
      <c r="CN343" s="12"/>
    </row>
    <row r="344" spans="1:92" x14ac:dyDescent="0.2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  <c r="AH344" s="11"/>
      <c r="AI344" s="11"/>
      <c r="AJ344" s="11"/>
      <c r="AK344" s="11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  <c r="AZ344" s="12"/>
      <c r="BA344" s="12"/>
      <c r="BB344" s="12"/>
      <c r="BC344" s="12"/>
      <c r="BD344" s="12"/>
      <c r="BE344" s="12"/>
      <c r="BF344" s="12"/>
      <c r="BG344" s="12"/>
      <c r="BH344" s="12"/>
      <c r="BI344" s="12"/>
      <c r="BJ344" s="12"/>
      <c r="BK344" s="12"/>
      <c r="BL344" s="12"/>
      <c r="BM344" s="12"/>
      <c r="BN344" s="12"/>
      <c r="BO344" s="12"/>
      <c r="BP344" s="12"/>
      <c r="BQ344" s="12"/>
      <c r="BR344" s="12"/>
      <c r="BS344" s="12"/>
      <c r="BT344" s="12"/>
      <c r="BU344" s="12"/>
      <c r="BV344" s="12"/>
      <c r="BW344" s="12"/>
      <c r="BX344" s="12"/>
      <c r="BY344" s="12"/>
      <c r="BZ344" s="12"/>
      <c r="CA344" s="12"/>
      <c r="CB344" s="12"/>
      <c r="CC344" s="12"/>
      <c r="CD344" s="12"/>
      <c r="CE344" s="12"/>
      <c r="CF344" s="12"/>
      <c r="CG344" s="12"/>
      <c r="CH344" s="12"/>
      <c r="CI344" s="12"/>
      <c r="CJ344" s="12"/>
      <c r="CK344" s="12"/>
      <c r="CL344" s="12"/>
      <c r="CM344" s="12"/>
      <c r="CN344" s="12"/>
    </row>
    <row r="345" spans="1:92" x14ac:dyDescent="0.2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  <c r="AH345" s="11"/>
      <c r="AI345" s="11"/>
      <c r="AJ345" s="11"/>
      <c r="AK345" s="11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  <c r="AY345" s="12"/>
      <c r="AZ345" s="12"/>
      <c r="BA345" s="12"/>
      <c r="BB345" s="12"/>
      <c r="BC345" s="12"/>
      <c r="BD345" s="12"/>
      <c r="BE345" s="12"/>
      <c r="BF345" s="12"/>
      <c r="BG345" s="12"/>
      <c r="BH345" s="12"/>
      <c r="BI345" s="12"/>
      <c r="BJ345" s="12"/>
      <c r="BK345" s="12"/>
      <c r="BL345" s="12"/>
      <c r="BM345" s="12"/>
      <c r="BN345" s="12"/>
      <c r="BO345" s="12"/>
      <c r="BP345" s="12"/>
      <c r="BQ345" s="12"/>
      <c r="BR345" s="12"/>
      <c r="BS345" s="12"/>
      <c r="BT345" s="12"/>
      <c r="BU345" s="12"/>
      <c r="BV345" s="12"/>
      <c r="BW345" s="12"/>
      <c r="BX345" s="12"/>
      <c r="BY345" s="12"/>
      <c r="BZ345" s="12"/>
      <c r="CA345" s="12"/>
      <c r="CB345" s="12"/>
      <c r="CC345" s="12"/>
      <c r="CD345" s="12"/>
      <c r="CE345" s="12"/>
      <c r="CF345" s="12"/>
      <c r="CG345" s="12"/>
      <c r="CH345" s="12"/>
      <c r="CI345" s="12"/>
      <c r="CJ345" s="12"/>
      <c r="CK345" s="12"/>
      <c r="CL345" s="12"/>
      <c r="CM345" s="12"/>
      <c r="CN345" s="12"/>
    </row>
    <row r="346" spans="1:92" x14ac:dyDescent="0.2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  <c r="AH346" s="11"/>
      <c r="AI346" s="11"/>
      <c r="AJ346" s="11"/>
      <c r="AK346" s="11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  <c r="AY346" s="12"/>
      <c r="AZ346" s="12"/>
      <c r="BA346" s="12"/>
      <c r="BB346" s="12"/>
      <c r="BC346" s="12"/>
      <c r="BD346" s="12"/>
      <c r="BE346" s="12"/>
      <c r="BF346" s="12"/>
      <c r="BG346" s="12"/>
      <c r="BH346" s="12"/>
      <c r="BI346" s="12"/>
      <c r="BJ346" s="12"/>
      <c r="BK346" s="12"/>
      <c r="BL346" s="12"/>
      <c r="BM346" s="12"/>
      <c r="BN346" s="12"/>
      <c r="BO346" s="12"/>
      <c r="BP346" s="12"/>
      <c r="BQ346" s="12"/>
      <c r="BR346" s="12"/>
      <c r="BS346" s="12"/>
      <c r="BT346" s="12"/>
      <c r="BU346" s="12"/>
      <c r="BV346" s="12"/>
      <c r="BW346" s="12"/>
      <c r="BX346" s="12"/>
      <c r="BY346" s="12"/>
      <c r="BZ346" s="12"/>
      <c r="CA346" s="12"/>
      <c r="CB346" s="12"/>
      <c r="CC346" s="12"/>
      <c r="CD346" s="12"/>
      <c r="CE346" s="12"/>
      <c r="CF346" s="12"/>
      <c r="CG346" s="12"/>
      <c r="CH346" s="12"/>
      <c r="CI346" s="12"/>
      <c r="CJ346" s="12"/>
      <c r="CK346" s="12"/>
      <c r="CL346" s="12"/>
      <c r="CM346" s="12"/>
      <c r="CN346" s="12"/>
    </row>
    <row r="347" spans="1:92" x14ac:dyDescent="0.2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  <c r="AH347" s="11"/>
      <c r="AI347" s="11"/>
      <c r="AJ347" s="11"/>
      <c r="AK347" s="11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  <c r="AY347" s="12"/>
      <c r="AZ347" s="12"/>
      <c r="BA347" s="12"/>
      <c r="BB347" s="12"/>
      <c r="BC347" s="12"/>
      <c r="BD347" s="12"/>
      <c r="BE347" s="12"/>
      <c r="BF347" s="12"/>
      <c r="BG347" s="12"/>
      <c r="BH347" s="12"/>
      <c r="BI347" s="12"/>
      <c r="BJ347" s="12"/>
      <c r="BK347" s="12"/>
      <c r="BL347" s="12"/>
      <c r="BM347" s="12"/>
      <c r="BN347" s="12"/>
      <c r="BO347" s="12"/>
      <c r="BP347" s="12"/>
      <c r="BQ347" s="12"/>
      <c r="BR347" s="12"/>
      <c r="BS347" s="12"/>
      <c r="BT347" s="12"/>
      <c r="BU347" s="12"/>
      <c r="BV347" s="12"/>
      <c r="BW347" s="12"/>
      <c r="BX347" s="12"/>
      <c r="BY347" s="12"/>
      <c r="BZ347" s="12"/>
      <c r="CA347" s="12"/>
      <c r="CB347" s="12"/>
      <c r="CC347" s="12"/>
      <c r="CD347" s="12"/>
      <c r="CE347" s="12"/>
      <c r="CF347" s="12"/>
      <c r="CG347" s="12"/>
      <c r="CH347" s="12"/>
      <c r="CI347" s="12"/>
      <c r="CJ347" s="12"/>
      <c r="CK347" s="12"/>
      <c r="CL347" s="12"/>
      <c r="CM347" s="12"/>
      <c r="CN347" s="12"/>
    </row>
    <row r="348" spans="1:92" x14ac:dyDescent="0.2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  <c r="AH348" s="11"/>
      <c r="AI348" s="11"/>
      <c r="AJ348" s="11"/>
      <c r="AK348" s="11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  <c r="AZ348" s="12"/>
      <c r="BA348" s="12"/>
      <c r="BB348" s="12"/>
      <c r="BC348" s="12"/>
      <c r="BD348" s="12"/>
      <c r="BE348" s="12"/>
      <c r="BF348" s="12"/>
      <c r="BG348" s="12"/>
      <c r="BH348" s="12"/>
      <c r="BI348" s="12"/>
      <c r="BJ348" s="12"/>
      <c r="BK348" s="12"/>
      <c r="BL348" s="12"/>
      <c r="BM348" s="12"/>
      <c r="BN348" s="12"/>
      <c r="BO348" s="12"/>
      <c r="BP348" s="12"/>
      <c r="BQ348" s="12"/>
      <c r="BR348" s="12"/>
      <c r="BS348" s="12"/>
      <c r="BT348" s="12"/>
      <c r="BU348" s="12"/>
      <c r="BV348" s="12"/>
      <c r="BW348" s="12"/>
      <c r="BX348" s="12"/>
      <c r="BY348" s="12"/>
      <c r="BZ348" s="12"/>
      <c r="CA348" s="12"/>
      <c r="CB348" s="12"/>
      <c r="CC348" s="12"/>
      <c r="CD348" s="12"/>
      <c r="CE348" s="12"/>
      <c r="CF348" s="12"/>
      <c r="CG348" s="12"/>
      <c r="CH348" s="12"/>
      <c r="CI348" s="12"/>
      <c r="CJ348" s="12"/>
      <c r="CK348" s="12"/>
      <c r="CL348" s="12"/>
      <c r="CM348" s="12"/>
      <c r="CN348" s="12"/>
    </row>
    <row r="349" spans="1:92" x14ac:dyDescent="0.2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  <c r="AH349" s="11"/>
      <c r="AI349" s="11"/>
      <c r="AJ349" s="11"/>
      <c r="AK349" s="11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  <c r="AZ349" s="12"/>
      <c r="BA349" s="12"/>
      <c r="BB349" s="12"/>
      <c r="BC349" s="12"/>
      <c r="BD349" s="12"/>
      <c r="BE349" s="12"/>
      <c r="BF349" s="12"/>
      <c r="BG349" s="12"/>
      <c r="BH349" s="12"/>
      <c r="BI349" s="12"/>
      <c r="BJ349" s="12"/>
      <c r="BK349" s="12"/>
      <c r="BL349" s="12"/>
      <c r="BM349" s="12"/>
      <c r="BN349" s="12"/>
      <c r="BO349" s="12"/>
      <c r="BP349" s="12"/>
      <c r="BQ349" s="12"/>
      <c r="BR349" s="12"/>
      <c r="BS349" s="12"/>
      <c r="BT349" s="12"/>
      <c r="BU349" s="12"/>
      <c r="BV349" s="12"/>
      <c r="BW349" s="12"/>
      <c r="BX349" s="12"/>
      <c r="BY349" s="12"/>
      <c r="BZ349" s="12"/>
      <c r="CA349" s="12"/>
      <c r="CB349" s="12"/>
      <c r="CC349" s="12"/>
      <c r="CD349" s="12"/>
      <c r="CE349" s="12"/>
      <c r="CF349" s="12"/>
      <c r="CG349" s="12"/>
      <c r="CH349" s="12"/>
      <c r="CI349" s="12"/>
      <c r="CJ349" s="12"/>
      <c r="CK349" s="12"/>
      <c r="CL349" s="12"/>
      <c r="CM349" s="12"/>
      <c r="CN349" s="12"/>
    </row>
    <row r="350" spans="1:92" x14ac:dyDescent="0.2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F350" s="11"/>
      <c r="AG350" s="11"/>
      <c r="AH350" s="11"/>
      <c r="AI350" s="11"/>
      <c r="AJ350" s="11"/>
      <c r="AK350" s="11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  <c r="AZ350" s="12"/>
      <c r="BA350" s="12"/>
      <c r="BB350" s="12"/>
      <c r="BC350" s="12"/>
      <c r="BD350" s="12"/>
      <c r="BE350" s="12"/>
      <c r="BF350" s="12"/>
      <c r="BG350" s="12"/>
      <c r="BH350" s="12"/>
      <c r="BI350" s="12"/>
      <c r="BJ350" s="12"/>
      <c r="BK350" s="12"/>
      <c r="BL350" s="12"/>
      <c r="BM350" s="12"/>
      <c r="BN350" s="12"/>
      <c r="BO350" s="12"/>
      <c r="BP350" s="12"/>
      <c r="BQ350" s="12"/>
      <c r="BR350" s="12"/>
      <c r="BS350" s="12"/>
      <c r="BT350" s="12"/>
      <c r="BU350" s="12"/>
      <c r="BV350" s="12"/>
      <c r="BW350" s="12"/>
      <c r="BX350" s="12"/>
      <c r="BY350" s="12"/>
      <c r="BZ350" s="12"/>
      <c r="CA350" s="12"/>
      <c r="CB350" s="12"/>
      <c r="CC350" s="12"/>
      <c r="CD350" s="12"/>
      <c r="CE350" s="12"/>
      <c r="CF350" s="12"/>
      <c r="CG350" s="12"/>
      <c r="CH350" s="12"/>
      <c r="CI350" s="12"/>
      <c r="CJ350" s="12"/>
      <c r="CK350" s="12"/>
      <c r="CL350" s="12"/>
      <c r="CM350" s="12"/>
      <c r="CN350" s="12"/>
    </row>
    <row r="351" spans="1:92" x14ac:dyDescent="0.2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  <c r="AH351" s="11"/>
      <c r="AI351" s="11"/>
      <c r="AJ351" s="11"/>
      <c r="AK351" s="11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  <c r="AZ351" s="12"/>
      <c r="BA351" s="12"/>
      <c r="BB351" s="12"/>
      <c r="BC351" s="12"/>
      <c r="BD351" s="12"/>
      <c r="BE351" s="12"/>
      <c r="BF351" s="12"/>
      <c r="BG351" s="12"/>
      <c r="BH351" s="12"/>
      <c r="BI351" s="12"/>
      <c r="BJ351" s="12"/>
      <c r="BK351" s="12"/>
      <c r="BL351" s="12"/>
      <c r="BM351" s="12"/>
      <c r="BN351" s="12"/>
      <c r="BO351" s="12"/>
      <c r="BP351" s="12"/>
      <c r="BQ351" s="12"/>
      <c r="BR351" s="12"/>
      <c r="BS351" s="12"/>
      <c r="BT351" s="12"/>
      <c r="BU351" s="12"/>
      <c r="BV351" s="12"/>
      <c r="BW351" s="12"/>
      <c r="BX351" s="12"/>
      <c r="BY351" s="12"/>
      <c r="BZ351" s="12"/>
      <c r="CA351" s="12"/>
      <c r="CB351" s="12"/>
      <c r="CC351" s="12"/>
      <c r="CD351" s="12"/>
      <c r="CE351" s="12"/>
      <c r="CF351" s="12"/>
      <c r="CG351" s="12"/>
      <c r="CH351" s="12"/>
      <c r="CI351" s="12"/>
      <c r="CJ351" s="12"/>
      <c r="CK351" s="12"/>
      <c r="CL351" s="12"/>
      <c r="CM351" s="12"/>
      <c r="CN351" s="12"/>
    </row>
    <row r="352" spans="1:92" x14ac:dyDescent="0.2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H352" s="11"/>
      <c r="AI352" s="11"/>
      <c r="AJ352" s="11"/>
      <c r="AK352" s="11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  <c r="AZ352" s="12"/>
      <c r="BA352" s="12"/>
      <c r="BB352" s="12"/>
      <c r="BC352" s="12"/>
      <c r="BD352" s="12"/>
      <c r="BE352" s="12"/>
      <c r="BF352" s="12"/>
      <c r="BG352" s="12"/>
      <c r="BH352" s="12"/>
      <c r="BI352" s="12"/>
      <c r="BJ352" s="12"/>
      <c r="BK352" s="12"/>
      <c r="BL352" s="12"/>
      <c r="BM352" s="12"/>
      <c r="BN352" s="12"/>
      <c r="BO352" s="12"/>
      <c r="BP352" s="12"/>
      <c r="BQ352" s="12"/>
      <c r="BR352" s="12"/>
      <c r="BS352" s="12"/>
      <c r="BT352" s="12"/>
      <c r="BU352" s="12"/>
      <c r="BV352" s="12"/>
      <c r="BW352" s="12"/>
      <c r="BX352" s="12"/>
      <c r="BY352" s="12"/>
      <c r="BZ352" s="12"/>
      <c r="CA352" s="12"/>
      <c r="CB352" s="12"/>
      <c r="CC352" s="12"/>
      <c r="CD352" s="12"/>
      <c r="CE352" s="12"/>
      <c r="CF352" s="12"/>
      <c r="CG352" s="12"/>
      <c r="CH352" s="12"/>
      <c r="CI352" s="12"/>
      <c r="CJ352" s="12"/>
      <c r="CK352" s="12"/>
      <c r="CL352" s="12"/>
      <c r="CM352" s="12"/>
      <c r="CN352" s="12"/>
    </row>
    <row r="353" spans="1:92" x14ac:dyDescent="0.2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  <c r="AH353" s="11"/>
      <c r="AI353" s="11"/>
      <c r="AJ353" s="11"/>
      <c r="AK353" s="11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  <c r="BB353" s="12"/>
      <c r="BC353" s="12"/>
      <c r="BD353" s="12"/>
      <c r="BE353" s="12"/>
      <c r="BF353" s="12"/>
      <c r="BG353" s="12"/>
      <c r="BH353" s="12"/>
      <c r="BI353" s="12"/>
      <c r="BJ353" s="12"/>
      <c r="BK353" s="12"/>
      <c r="BL353" s="12"/>
      <c r="BM353" s="12"/>
      <c r="BN353" s="12"/>
      <c r="BO353" s="12"/>
      <c r="BP353" s="12"/>
      <c r="BQ353" s="12"/>
      <c r="BR353" s="12"/>
      <c r="BS353" s="12"/>
      <c r="BT353" s="12"/>
      <c r="BU353" s="12"/>
      <c r="BV353" s="12"/>
      <c r="BW353" s="12"/>
      <c r="BX353" s="12"/>
      <c r="BY353" s="12"/>
      <c r="BZ353" s="12"/>
      <c r="CA353" s="12"/>
      <c r="CB353" s="12"/>
      <c r="CC353" s="12"/>
      <c r="CD353" s="12"/>
      <c r="CE353" s="12"/>
      <c r="CF353" s="12"/>
      <c r="CG353" s="12"/>
      <c r="CH353" s="12"/>
      <c r="CI353" s="12"/>
      <c r="CJ353" s="12"/>
      <c r="CK353" s="12"/>
      <c r="CL353" s="12"/>
      <c r="CM353" s="12"/>
      <c r="CN353" s="12"/>
    </row>
    <row r="354" spans="1:92" x14ac:dyDescent="0.2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  <c r="AH354" s="11"/>
      <c r="AI354" s="11"/>
      <c r="AJ354" s="11"/>
      <c r="AK354" s="11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  <c r="AY354" s="12"/>
      <c r="AZ354" s="12"/>
      <c r="BA354" s="12"/>
      <c r="BB354" s="12"/>
      <c r="BC354" s="12"/>
      <c r="BD354" s="12"/>
      <c r="BE354" s="12"/>
      <c r="BF354" s="12"/>
      <c r="BG354" s="12"/>
      <c r="BH354" s="12"/>
      <c r="BI354" s="12"/>
      <c r="BJ354" s="12"/>
      <c r="BK354" s="12"/>
      <c r="BL354" s="12"/>
      <c r="BM354" s="12"/>
      <c r="BN354" s="12"/>
      <c r="BO354" s="12"/>
      <c r="BP354" s="12"/>
      <c r="BQ354" s="12"/>
      <c r="BR354" s="12"/>
      <c r="BS354" s="12"/>
      <c r="BT354" s="12"/>
      <c r="BU354" s="12"/>
      <c r="BV354" s="12"/>
      <c r="BW354" s="12"/>
      <c r="BX354" s="12"/>
      <c r="BY354" s="12"/>
      <c r="BZ354" s="12"/>
      <c r="CA354" s="12"/>
      <c r="CB354" s="12"/>
      <c r="CC354" s="12"/>
      <c r="CD354" s="12"/>
      <c r="CE354" s="12"/>
      <c r="CF354" s="12"/>
      <c r="CG354" s="12"/>
      <c r="CH354" s="12"/>
      <c r="CI354" s="12"/>
      <c r="CJ354" s="12"/>
      <c r="CK354" s="12"/>
      <c r="CL354" s="12"/>
      <c r="CM354" s="12"/>
      <c r="CN354" s="12"/>
    </row>
    <row r="355" spans="1:92" x14ac:dyDescent="0.2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  <c r="AH355" s="11"/>
      <c r="AI355" s="11"/>
      <c r="AJ355" s="11"/>
      <c r="AK355" s="11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  <c r="AY355" s="12"/>
      <c r="AZ355" s="12"/>
      <c r="BA355" s="12"/>
      <c r="BB355" s="12"/>
      <c r="BC355" s="12"/>
      <c r="BD355" s="12"/>
      <c r="BE355" s="12"/>
      <c r="BF355" s="12"/>
      <c r="BG355" s="12"/>
      <c r="BH355" s="12"/>
      <c r="BI355" s="12"/>
      <c r="BJ355" s="12"/>
      <c r="BK355" s="12"/>
      <c r="BL355" s="12"/>
      <c r="BM355" s="12"/>
      <c r="BN355" s="12"/>
      <c r="BO355" s="12"/>
      <c r="BP355" s="12"/>
      <c r="BQ355" s="12"/>
      <c r="BR355" s="12"/>
      <c r="BS355" s="12"/>
      <c r="BT355" s="12"/>
      <c r="BU355" s="12"/>
      <c r="BV355" s="12"/>
      <c r="BW355" s="12"/>
      <c r="BX355" s="12"/>
      <c r="BY355" s="12"/>
      <c r="BZ355" s="12"/>
      <c r="CA355" s="12"/>
      <c r="CB355" s="12"/>
      <c r="CC355" s="12"/>
      <c r="CD355" s="12"/>
      <c r="CE355" s="12"/>
      <c r="CF355" s="12"/>
      <c r="CG355" s="12"/>
      <c r="CH355" s="12"/>
      <c r="CI355" s="12"/>
      <c r="CJ355" s="12"/>
      <c r="CK355" s="12"/>
      <c r="CL355" s="12"/>
      <c r="CM355" s="12"/>
      <c r="CN355" s="12"/>
    </row>
    <row r="356" spans="1:92" x14ac:dyDescent="0.2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H356" s="11"/>
      <c r="AI356" s="11"/>
      <c r="AJ356" s="11"/>
      <c r="AK356" s="11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  <c r="AY356" s="12"/>
      <c r="AZ356" s="12"/>
      <c r="BA356" s="12"/>
      <c r="BB356" s="12"/>
      <c r="BC356" s="12"/>
      <c r="BD356" s="12"/>
      <c r="BE356" s="12"/>
      <c r="BF356" s="12"/>
      <c r="BG356" s="12"/>
      <c r="BH356" s="12"/>
      <c r="BI356" s="12"/>
      <c r="BJ356" s="12"/>
      <c r="BK356" s="12"/>
      <c r="BL356" s="12"/>
      <c r="BM356" s="12"/>
      <c r="BN356" s="12"/>
      <c r="BO356" s="12"/>
      <c r="BP356" s="12"/>
      <c r="BQ356" s="12"/>
      <c r="BR356" s="12"/>
      <c r="BS356" s="12"/>
      <c r="BT356" s="12"/>
      <c r="BU356" s="12"/>
      <c r="BV356" s="12"/>
      <c r="BW356" s="12"/>
      <c r="BX356" s="12"/>
      <c r="BY356" s="12"/>
      <c r="BZ356" s="12"/>
      <c r="CA356" s="12"/>
      <c r="CB356" s="12"/>
      <c r="CC356" s="12"/>
      <c r="CD356" s="12"/>
      <c r="CE356" s="12"/>
      <c r="CF356" s="12"/>
      <c r="CG356" s="12"/>
      <c r="CH356" s="12"/>
      <c r="CI356" s="12"/>
      <c r="CJ356" s="12"/>
      <c r="CK356" s="12"/>
      <c r="CL356" s="12"/>
      <c r="CM356" s="12"/>
      <c r="CN356" s="12"/>
    </row>
    <row r="357" spans="1:92" x14ac:dyDescent="0.2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  <c r="AH357" s="11"/>
      <c r="AI357" s="11"/>
      <c r="AJ357" s="11"/>
      <c r="AK357" s="11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  <c r="AY357" s="12"/>
      <c r="AZ357" s="12"/>
      <c r="BA357" s="12"/>
      <c r="BB357" s="12"/>
      <c r="BC357" s="12"/>
      <c r="BD357" s="12"/>
      <c r="BE357" s="12"/>
      <c r="BF357" s="12"/>
      <c r="BG357" s="12"/>
      <c r="BH357" s="12"/>
      <c r="BI357" s="12"/>
      <c r="BJ357" s="12"/>
      <c r="BK357" s="12"/>
      <c r="BL357" s="12"/>
      <c r="BM357" s="12"/>
      <c r="BN357" s="12"/>
      <c r="BO357" s="12"/>
      <c r="BP357" s="12"/>
      <c r="BQ357" s="12"/>
      <c r="BR357" s="12"/>
      <c r="BS357" s="12"/>
      <c r="BT357" s="12"/>
      <c r="BU357" s="12"/>
      <c r="BV357" s="12"/>
      <c r="BW357" s="12"/>
      <c r="BX357" s="12"/>
      <c r="BY357" s="12"/>
      <c r="BZ357" s="12"/>
      <c r="CA357" s="12"/>
      <c r="CB357" s="12"/>
      <c r="CC357" s="12"/>
      <c r="CD357" s="12"/>
      <c r="CE357" s="12"/>
      <c r="CF357" s="12"/>
      <c r="CG357" s="12"/>
      <c r="CH357" s="12"/>
      <c r="CI357" s="12"/>
      <c r="CJ357" s="12"/>
      <c r="CK357" s="12"/>
      <c r="CL357" s="12"/>
      <c r="CM357" s="12"/>
      <c r="CN357" s="12"/>
    </row>
    <row r="358" spans="1:92" x14ac:dyDescent="0.2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  <c r="AH358" s="11"/>
      <c r="AI358" s="11"/>
      <c r="AJ358" s="11"/>
      <c r="AK358" s="11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  <c r="AZ358" s="12"/>
      <c r="BA358" s="12"/>
      <c r="BB358" s="12"/>
      <c r="BC358" s="12"/>
      <c r="BD358" s="12"/>
      <c r="BE358" s="12"/>
      <c r="BF358" s="12"/>
      <c r="BG358" s="12"/>
      <c r="BH358" s="12"/>
      <c r="BI358" s="12"/>
      <c r="BJ358" s="12"/>
      <c r="BK358" s="12"/>
      <c r="BL358" s="12"/>
      <c r="BM358" s="12"/>
      <c r="BN358" s="12"/>
      <c r="BO358" s="12"/>
      <c r="BP358" s="12"/>
      <c r="BQ358" s="12"/>
      <c r="BR358" s="12"/>
      <c r="BS358" s="12"/>
      <c r="BT358" s="12"/>
      <c r="BU358" s="12"/>
      <c r="BV358" s="12"/>
      <c r="BW358" s="12"/>
      <c r="BX358" s="12"/>
      <c r="BY358" s="12"/>
      <c r="BZ358" s="12"/>
      <c r="CA358" s="12"/>
      <c r="CB358" s="12"/>
      <c r="CC358" s="12"/>
      <c r="CD358" s="12"/>
      <c r="CE358" s="12"/>
      <c r="CF358" s="12"/>
      <c r="CG358" s="12"/>
      <c r="CH358" s="12"/>
      <c r="CI358" s="12"/>
      <c r="CJ358" s="12"/>
      <c r="CK358" s="12"/>
      <c r="CL358" s="12"/>
      <c r="CM358" s="12"/>
      <c r="CN358" s="12"/>
    </row>
    <row r="359" spans="1:92" x14ac:dyDescent="0.2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  <c r="AH359" s="11"/>
      <c r="AI359" s="11"/>
      <c r="AJ359" s="11"/>
      <c r="AK359" s="11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  <c r="AZ359" s="12"/>
      <c r="BA359" s="12"/>
      <c r="BB359" s="12"/>
      <c r="BC359" s="12"/>
      <c r="BD359" s="12"/>
      <c r="BE359" s="12"/>
      <c r="BF359" s="12"/>
      <c r="BG359" s="12"/>
      <c r="BH359" s="12"/>
      <c r="BI359" s="12"/>
      <c r="BJ359" s="12"/>
      <c r="BK359" s="12"/>
      <c r="BL359" s="12"/>
      <c r="BM359" s="12"/>
      <c r="BN359" s="12"/>
      <c r="BO359" s="12"/>
      <c r="BP359" s="12"/>
      <c r="BQ359" s="12"/>
      <c r="BR359" s="12"/>
      <c r="BS359" s="12"/>
      <c r="BT359" s="12"/>
      <c r="BU359" s="12"/>
      <c r="BV359" s="12"/>
      <c r="BW359" s="12"/>
      <c r="BX359" s="12"/>
      <c r="BY359" s="12"/>
      <c r="BZ359" s="12"/>
      <c r="CA359" s="12"/>
      <c r="CB359" s="12"/>
      <c r="CC359" s="12"/>
      <c r="CD359" s="12"/>
      <c r="CE359" s="12"/>
      <c r="CF359" s="12"/>
      <c r="CG359" s="12"/>
      <c r="CH359" s="12"/>
      <c r="CI359" s="12"/>
      <c r="CJ359" s="12"/>
      <c r="CK359" s="12"/>
      <c r="CL359" s="12"/>
      <c r="CM359" s="12"/>
      <c r="CN359" s="12"/>
    </row>
    <row r="360" spans="1:92" x14ac:dyDescent="0.2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  <c r="AH360" s="11"/>
      <c r="AI360" s="11"/>
      <c r="AJ360" s="11"/>
      <c r="AK360" s="11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  <c r="AY360" s="12"/>
      <c r="AZ360" s="12"/>
      <c r="BA360" s="12"/>
      <c r="BB360" s="12"/>
      <c r="BC360" s="12"/>
      <c r="BD360" s="12"/>
      <c r="BE360" s="12"/>
      <c r="BF360" s="12"/>
      <c r="BG360" s="12"/>
      <c r="BH360" s="12"/>
      <c r="BI360" s="12"/>
      <c r="BJ360" s="12"/>
      <c r="BK360" s="12"/>
      <c r="BL360" s="12"/>
      <c r="BM360" s="12"/>
      <c r="BN360" s="12"/>
      <c r="BO360" s="12"/>
      <c r="BP360" s="12"/>
      <c r="BQ360" s="12"/>
      <c r="BR360" s="12"/>
      <c r="BS360" s="12"/>
      <c r="BT360" s="12"/>
      <c r="BU360" s="12"/>
      <c r="BV360" s="12"/>
      <c r="BW360" s="12"/>
      <c r="BX360" s="12"/>
      <c r="BY360" s="12"/>
      <c r="BZ360" s="12"/>
      <c r="CA360" s="12"/>
      <c r="CB360" s="12"/>
      <c r="CC360" s="12"/>
      <c r="CD360" s="12"/>
      <c r="CE360" s="12"/>
      <c r="CF360" s="12"/>
      <c r="CG360" s="12"/>
      <c r="CH360" s="12"/>
      <c r="CI360" s="12"/>
      <c r="CJ360" s="12"/>
      <c r="CK360" s="12"/>
      <c r="CL360" s="12"/>
      <c r="CM360" s="12"/>
      <c r="CN360" s="12"/>
    </row>
    <row r="361" spans="1:92" x14ac:dyDescent="0.2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  <c r="AH361" s="11"/>
      <c r="AI361" s="11"/>
      <c r="AJ361" s="11"/>
      <c r="AK361" s="11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  <c r="AY361" s="12"/>
      <c r="AZ361" s="12"/>
      <c r="BA361" s="12"/>
      <c r="BB361" s="12"/>
      <c r="BC361" s="12"/>
      <c r="BD361" s="12"/>
      <c r="BE361" s="12"/>
      <c r="BF361" s="12"/>
      <c r="BG361" s="12"/>
      <c r="BH361" s="12"/>
      <c r="BI361" s="12"/>
      <c r="BJ361" s="12"/>
      <c r="BK361" s="12"/>
      <c r="BL361" s="12"/>
      <c r="BM361" s="12"/>
      <c r="BN361" s="12"/>
      <c r="BO361" s="12"/>
      <c r="BP361" s="12"/>
      <c r="BQ361" s="12"/>
      <c r="BR361" s="12"/>
      <c r="BS361" s="12"/>
      <c r="BT361" s="12"/>
      <c r="BU361" s="12"/>
      <c r="BV361" s="12"/>
      <c r="BW361" s="12"/>
      <c r="BX361" s="12"/>
      <c r="BY361" s="12"/>
      <c r="BZ361" s="12"/>
      <c r="CA361" s="12"/>
      <c r="CB361" s="12"/>
      <c r="CC361" s="12"/>
      <c r="CD361" s="12"/>
      <c r="CE361" s="12"/>
      <c r="CF361" s="12"/>
      <c r="CG361" s="12"/>
      <c r="CH361" s="12"/>
      <c r="CI361" s="12"/>
      <c r="CJ361" s="12"/>
      <c r="CK361" s="12"/>
      <c r="CL361" s="12"/>
      <c r="CM361" s="12"/>
      <c r="CN361" s="12"/>
    </row>
    <row r="362" spans="1:92" x14ac:dyDescent="0.2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  <c r="AH362" s="11"/>
      <c r="AI362" s="11"/>
      <c r="AJ362" s="11"/>
      <c r="AK362" s="11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  <c r="AY362" s="12"/>
      <c r="AZ362" s="12"/>
      <c r="BA362" s="12"/>
      <c r="BB362" s="12"/>
      <c r="BC362" s="12"/>
      <c r="BD362" s="12"/>
      <c r="BE362" s="12"/>
      <c r="BF362" s="12"/>
      <c r="BG362" s="12"/>
      <c r="BH362" s="12"/>
      <c r="BI362" s="12"/>
      <c r="BJ362" s="12"/>
      <c r="BK362" s="12"/>
      <c r="BL362" s="12"/>
      <c r="BM362" s="12"/>
      <c r="BN362" s="12"/>
      <c r="BO362" s="12"/>
      <c r="BP362" s="12"/>
      <c r="BQ362" s="12"/>
      <c r="BR362" s="12"/>
      <c r="BS362" s="12"/>
      <c r="BT362" s="12"/>
      <c r="BU362" s="12"/>
      <c r="BV362" s="12"/>
      <c r="BW362" s="12"/>
      <c r="BX362" s="12"/>
      <c r="BY362" s="12"/>
      <c r="BZ362" s="12"/>
      <c r="CA362" s="12"/>
      <c r="CB362" s="12"/>
      <c r="CC362" s="12"/>
      <c r="CD362" s="12"/>
      <c r="CE362" s="12"/>
      <c r="CF362" s="12"/>
      <c r="CG362" s="12"/>
      <c r="CH362" s="12"/>
      <c r="CI362" s="12"/>
      <c r="CJ362" s="12"/>
      <c r="CK362" s="12"/>
      <c r="CL362" s="12"/>
      <c r="CM362" s="12"/>
      <c r="CN362" s="12"/>
    </row>
    <row r="363" spans="1:92" x14ac:dyDescent="0.2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  <c r="AH363" s="11"/>
      <c r="AI363" s="11"/>
      <c r="AJ363" s="11"/>
      <c r="AK363" s="11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  <c r="AY363" s="12"/>
      <c r="AZ363" s="12"/>
      <c r="BA363" s="12"/>
      <c r="BB363" s="12"/>
      <c r="BC363" s="12"/>
      <c r="BD363" s="12"/>
      <c r="BE363" s="12"/>
      <c r="BF363" s="12"/>
      <c r="BG363" s="12"/>
      <c r="BH363" s="12"/>
      <c r="BI363" s="12"/>
      <c r="BJ363" s="12"/>
      <c r="BK363" s="12"/>
      <c r="BL363" s="12"/>
      <c r="BM363" s="12"/>
      <c r="BN363" s="12"/>
      <c r="BO363" s="12"/>
      <c r="BP363" s="12"/>
      <c r="BQ363" s="12"/>
      <c r="BR363" s="12"/>
      <c r="BS363" s="12"/>
      <c r="BT363" s="12"/>
      <c r="BU363" s="12"/>
      <c r="BV363" s="12"/>
      <c r="BW363" s="12"/>
      <c r="BX363" s="12"/>
      <c r="BY363" s="12"/>
      <c r="BZ363" s="12"/>
      <c r="CA363" s="12"/>
      <c r="CB363" s="12"/>
      <c r="CC363" s="12"/>
      <c r="CD363" s="12"/>
      <c r="CE363" s="12"/>
      <c r="CF363" s="12"/>
      <c r="CG363" s="12"/>
      <c r="CH363" s="12"/>
      <c r="CI363" s="12"/>
      <c r="CJ363" s="12"/>
      <c r="CK363" s="12"/>
      <c r="CL363" s="12"/>
      <c r="CM363" s="12"/>
      <c r="CN363" s="12"/>
    </row>
    <row r="364" spans="1:92" x14ac:dyDescent="0.2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  <c r="AH364" s="11"/>
      <c r="AI364" s="11"/>
      <c r="AJ364" s="11"/>
      <c r="AK364" s="11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  <c r="AY364" s="12"/>
      <c r="AZ364" s="12"/>
      <c r="BA364" s="12"/>
      <c r="BB364" s="12"/>
      <c r="BC364" s="12"/>
      <c r="BD364" s="12"/>
      <c r="BE364" s="12"/>
      <c r="BF364" s="12"/>
      <c r="BG364" s="12"/>
      <c r="BH364" s="12"/>
      <c r="BI364" s="12"/>
      <c r="BJ364" s="12"/>
      <c r="BK364" s="12"/>
      <c r="BL364" s="12"/>
      <c r="BM364" s="12"/>
      <c r="BN364" s="12"/>
      <c r="BO364" s="12"/>
      <c r="BP364" s="12"/>
      <c r="BQ364" s="12"/>
      <c r="BR364" s="12"/>
      <c r="BS364" s="12"/>
      <c r="BT364" s="12"/>
      <c r="BU364" s="12"/>
      <c r="BV364" s="12"/>
      <c r="BW364" s="12"/>
      <c r="BX364" s="12"/>
      <c r="BY364" s="12"/>
      <c r="BZ364" s="12"/>
      <c r="CA364" s="12"/>
      <c r="CB364" s="12"/>
      <c r="CC364" s="12"/>
      <c r="CD364" s="12"/>
      <c r="CE364" s="12"/>
      <c r="CF364" s="12"/>
      <c r="CG364" s="12"/>
      <c r="CH364" s="12"/>
      <c r="CI364" s="12"/>
      <c r="CJ364" s="12"/>
      <c r="CK364" s="12"/>
      <c r="CL364" s="12"/>
      <c r="CM364" s="12"/>
      <c r="CN364" s="12"/>
    </row>
    <row r="365" spans="1:92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807BB-6709-004F-855B-F3235CE64CB9}">
  <dimension ref="A1:J23"/>
  <sheetViews>
    <sheetView workbookViewId="0">
      <selection activeCell="E32" sqref="E32"/>
    </sheetView>
  </sheetViews>
  <sheetFormatPr baseColWidth="10" defaultRowHeight="16" x14ac:dyDescent="0.2"/>
  <cols>
    <col min="1" max="1" width="17.83203125" customWidth="1"/>
    <col min="2" max="2" width="17.1640625" customWidth="1"/>
    <col min="3" max="3" width="16.5" customWidth="1"/>
    <col min="4" max="4" width="14.83203125" customWidth="1"/>
    <col min="7" max="7" width="15.1640625" customWidth="1"/>
    <col min="8" max="8" width="14.6640625" customWidth="1"/>
    <col min="9" max="9" width="14.83203125" customWidth="1"/>
    <col min="10" max="10" width="15" customWidth="1"/>
  </cols>
  <sheetData>
    <row r="1" spans="1:10" ht="19" x14ac:dyDescent="0.25">
      <c r="A1" s="16" t="s">
        <v>25</v>
      </c>
    </row>
    <row r="2" spans="1:10" x14ac:dyDescent="0.2">
      <c r="A2" s="17"/>
    </row>
    <row r="3" spans="1:10" x14ac:dyDescent="0.2">
      <c r="A3" s="17" t="s">
        <v>26</v>
      </c>
    </row>
    <row r="4" spans="1:10" x14ac:dyDescent="0.2">
      <c r="A4" s="17" t="s">
        <v>27</v>
      </c>
    </row>
    <row r="5" spans="1:10" x14ac:dyDescent="0.2">
      <c r="A5" s="17"/>
    </row>
    <row r="6" spans="1:10" x14ac:dyDescent="0.2">
      <c r="A6" s="17" t="s">
        <v>60</v>
      </c>
    </row>
    <row r="7" spans="1:10" x14ac:dyDescent="0.2">
      <c r="A7" s="17" t="s">
        <v>61</v>
      </c>
      <c r="C7" t="s">
        <v>62</v>
      </c>
    </row>
    <row r="8" spans="1:10" x14ac:dyDescent="0.2">
      <c r="A8" s="17" t="s">
        <v>63</v>
      </c>
    </row>
    <row r="9" spans="1:10" x14ac:dyDescent="0.2">
      <c r="A9" s="17" t="s">
        <v>64</v>
      </c>
    </row>
    <row r="10" spans="1:10" x14ac:dyDescent="0.2">
      <c r="A10" s="17" t="s">
        <v>65</v>
      </c>
    </row>
    <row r="12" spans="1:10" x14ac:dyDescent="0.2">
      <c r="A12" s="4" t="s">
        <v>66</v>
      </c>
      <c r="B12" s="4" t="s">
        <v>67</v>
      </c>
      <c r="C12" s="4" t="s">
        <v>68</v>
      </c>
      <c r="D12" s="4" t="s">
        <v>28</v>
      </c>
      <c r="E12" s="4" t="s">
        <v>29</v>
      </c>
      <c r="F12" s="4" t="s">
        <v>30</v>
      </c>
      <c r="G12" s="4" t="s">
        <v>31</v>
      </c>
      <c r="H12" s="4" t="s">
        <v>32</v>
      </c>
      <c r="I12" s="4" t="s">
        <v>33</v>
      </c>
      <c r="J12" s="4" t="s">
        <v>34</v>
      </c>
    </row>
    <row r="13" spans="1:10" x14ac:dyDescent="0.2">
      <c r="A13" s="15" t="s">
        <v>74</v>
      </c>
      <c r="B13" s="4"/>
      <c r="C13" s="4"/>
      <c r="D13" s="4" t="s">
        <v>69</v>
      </c>
      <c r="E13" s="4"/>
      <c r="F13" s="4"/>
      <c r="G13" s="4" t="s">
        <v>35</v>
      </c>
      <c r="H13" s="4" t="s">
        <v>49</v>
      </c>
      <c r="I13" s="4" t="s">
        <v>49</v>
      </c>
      <c r="J13" s="4" t="s">
        <v>49</v>
      </c>
    </row>
    <row r="14" spans="1:10" x14ac:dyDescent="0.2">
      <c r="A14" s="5" t="s">
        <v>8</v>
      </c>
      <c r="B14" s="5" t="s">
        <v>9</v>
      </c>
      <c r="C14" s="5" t="s">
        <v>10</v>
      </c>
      <c r="D14" s="4" t="s">
        <v>70</v>
      </c>
      <c r="E14" s="4" t="s">
        <v>71</v>
      </c>
      <c r="F14" s="4" t="s">
        <v>72</v>
      </c>
      <c r="G14" s="4" t="s">
        <v>73</v>
      </c>
      <c r="H14" s="4" t="s">
        <v>36</v>
      </c>
      <c r="I14" s="4" t="s">
        <v>37</v>
      </c>
      <c r="J14" s="4" t="s">
        <v>38</v>
      </c>
    </row>
    <row r="15" spans="1:10" x14ac:dyDescent="0.2">
      <c r="A15" s="6">
        <v>1.1779777236338322E-2</v>
      </c>
      <c r="B15" s="6">
        <v>0.37959494974520408</v>
      </c>
      <c r="C15" s="6">
        <v>0.3864304870256271</v>
      </c>
      <c r="D15" s="7">
        <f>A15*1.03/7.1/5.1</f>
        <v>3.3507789432279684E-4</v>
      </c>
      <c r="E15" s="7">
        <f>D15*270</f>
        <v>9.0471031467155141E-2</v>
      </c>
      <c r="F15" s="7">
        <f>D15*1550</f>
        <v>0.51937073620033514</v>
      </c>
      <c r="G15" s="7">
        <f>D15*1000</f>
        <v>0.33507789432279683</v>
      </c>
      <c r="H15" s="7">
        <f>B15*E15</f>
        <v>3.4342346643171533E-2</v>
      </c>
      <c r="I15" s="7">
        <f>C15*F15</f>
        <v>0.20070068653675399</v>
      </c>
      <c r="J15" s="7">
        <f>H15+I15</f>
        <v>0.23504303317992553</v>
      </c>
    </row>
    <row r="16" spans="1:10" x14ac:dyDescent="0.2">
      <c r="A16" s="6">
        <v>3.0860459450052207E-2</v>
      </c>
      <c r="B16" s="6">
        <v>0.38025993144530312</v>
      </c>
      <c r="C16" s="6">
        <v>0.38728629910988899</v>
      </c>
      <c r="D16" s="7">
        <f t="shared" ref="D16:D18" si="0">A16*1.03/7.1/5.1</f>
        <v>8.7783135138231932E-4</v>
      </c>
      <c r="E16" s="7">
        <f t="shared" ref="E16:E18" si="1">D16*270</f>
        <v>0.23701446487322622</v>
      </c>
      <c r="F16" s="7">
        <f t="shared" ref="F16:F18" si="2">D16*1550</f>
        <v>1.360638594642595</v>
      </c>
      <c r="G16" s="7">
        <f t="shared" ref="G16:G18" si="3">D16*1000</f>
        <v>0.87783135138231927</v>
      </c>
      <c r="H16" s="7">
        <f t="shared" ref="H16:I18" si="4">B16*E16</f>
        <v>9.0127104164238206E-2</v>
      </c>
      <c r="I16" s="7">
        <f t="shared" si="4"/>
        <v>0.52695668574521104</v>
      </c>
      <c r="J16" s="7">
        <f t="shared" ref="J16:J18" si="5">H16+I16</f>
        <v>0.61708378990944923</v>
      </c>
    </row>
    <row r="17" spans="1:10" x14ac:dyDescent="0.2">
      <c r="A17" s="6">
        <v>4.9933170901496689E-2</v>
      </c>
      <c r="B17" s="6">
        <v>0.38038180902648883</v>
      </c>
      <c r="C17" s="6">
        <v>0.38766258271423693</v>
      </c>
      <c r="D17" s="7">
        <f t="shared" si="0"/>
        <v>1.4203580786672631E-3</v>
      </c>
      <c r="E17" s="7">
        <f t="shared" si="1"/>
        <v>0.38349668124016101</v>
      </c>
      <c r="F17" s="7">
        <f t="shared" si="2"/>
        <v>2.2015550219342579</v>
      </c>
      <c r="G17" s="7">
        <f t="shared" si="3"/>
        <v>1.4203580786672632</v>
      </c>
      <c r="H17" s="7">
        <f t="shared" si="4"/>
        <v>0.14587516136578718</v>
      </c>
      <c r="I17" s="7">
        <f t="shared" si="4"/>
        <v>0.8534605057905329</v>
      </c>
      <c r="J17" s="7">
        <f t="shared" si="5"/>
        <v>0.99933566715632005</v>
      </c>
    </row>
    <row r="18" spans="1:10" x14ac:dyDescent="0.2">
      <c r="A18" s="6">
        <v>6.8992690567351203E-2</v>
      </c>
      <c r="B18" s="6">
        <v>0.38037087430045496</v>
      </c>
      <c r="C18" s="6">
        <v>0.3880686535642317</v>
      </c>
      <c r="D18" s="7">
        <f t="shared" si="0"/>
        <v>1.9625095632248481E-3</v>
      </c>
      <c r="E18" s="7">
        <f t="shared" si="1"/>
        <v>0.52987758207070901</v>
      </c>
      <c r="F18" s="7">
        <f t="shared" si="2"/>
        <v>3.0418898229985145</v>
      </c>
      <c r="G18" s="7">
        <f t="shared" si="3"/>
        <v>1.9625095632248482</v>
      </c>
      <c r="H18" s="7">
        <f t="shared" si="4"/>
        <v>0.20154999916444666</v>
      </c>
      <c r="I18" s="7">
        <f t="shared" si="4"/>
        <v>1.1804620879017726</v>
      </c>
      <c r="J18" s="7">
        <f t="shared" si="5"/>
        <v>1.3820120870662194</v>
      </c>
    </row>
    <row r="19" spans="1:10" x14ac:dyDescent="0.2">
      <c r="A19" s="6">
        <v>8.8033414549251635E-2</v>
      </c>
      <c r="B19" s="6">
        <v>0.37847701557670815</v>
      </c>
      <c r="C19" s="6">
        <v>0.38953042283059608</v>
      </c>
      <c r="D19" s="7">
        <f t="shared" ref="D19:D23" si="6">A19*1.03/7.1/5.1</f>
        <v>2.5041264011524218E-3</v>
      </c>
      <c r="E19" s="7">
        <f t="shared" ref="E19:E23" si="7">D19*270</f>
        <v>0.67611412831115392</v>
      </c>
      <c r="F19" s="7">
        <f t="shared" ref="F19:F23" si="8">D19*1550</f>
        <v>3.8813959217862539</v>
      </c>
      <c r="G19" s="7">
        <f t="shared" ref="G19:G23" si="9">D19*1000</f>
        <v>2.5041264011524218</v>
      </c>
      <c r="H19" s="7">
        <f t="shared" ref="H19:H23" si="10">B19*E19</f>
        <v>0.25589365747245307</v>
      </c>
      <c r="I19" s="7">
        <f t="shared" ref="I19:I23" si="11">C19*F19</f>
        <v>1.5119217945863508</v>
      </c>
      <c r="J19" s="7">
        <f t="shared" ref="J19:J23" si="12">H19+I19</f>
        <v>1.7678154520588039</v>
      </c>
    </row>
    <row r="20" spans="1:10" x14ac:dyDescent="0.2">
      <c r="A20" s="6">
        <v>0.10705046989209885</v>
      </c>
      <c r="B20" s="6">
        <v>0.37698302042720183</v>
      </c>
      <c r="C20" s="6">
        <v>0.39097981027356776</v>
      </c>
      <c r="D20" s="7">
        <f t="shared" si="6"/>
        <v>3.0450699803607245E-3</v>
      </c>
      <c r="E20" s="7">
        <f t="shared" si="7"/>
        <v>0.82216889469739562</v>
      </c>
      <c r="F20" s="7">
        <f t="shared" si="8"/>
        <v>4.7198584695591226</v>
      </c>
      <c r="G20" s="7">
        <f t="shared" si="9"/>
        <v>3.0450699803607244</v>
      </c>
      <c r="H20" s="7">
        <f t="shared" si="10"/>
        <v>0.30994371322431824</v>
      </c>
      <c r="I20" s="7">
        <f t="shared" si="11"/>
        <v>1.8453693689463178</v>
      </c>
      <c r="J20" s="7">
        <f t="shared" si="12"/>
        <v>2.1553130821706361</v>
      </c>
    </row>
    <row r="21" spans="1:10" x14ac:dyDescent="0.2">
      <c r="A21" s="6">
        <v>0.12603863557257222</v>
      </c>
      <c r="B21" s="6">
        <v>0.37541931259484512</v>
      </c>
      <c r="C21" s="6">
        <v>0.3928000744019714</v>
      </c>
      <c r="D21" s="7">
        <f t="shared" si="6"/>
        <v>3.5851917878969727E-3</v>
      </c>
      <c r="E21" s="7">
        <f t="shared" si="7"/>
        <v>0.96800178273218263</v>
      </c>
      <c r="F21" s="7">
        <f t="shared" si="8"/>
        <v>5.5570472712403074</v>
      </c>
      <c r="G21" s="7">
        <f t="shared" si="9"/>
        <v>3.5851917878969726</v>
      </c>
      <c r="H21" s="7">
        <f t="shared" si="10"/>
        <v>0.36340656386390063</v>
      </c>
      <c r="I21" s="7">
        <f t="shared" si="11"/>
        <v>2.182808581598465</v>
      </c>
      <c r="J21" s="7">
        <f t="shared" si="12"/>
        <v>2.5462151454623658</v>
      </c>
    </row>
    <row r="22" spans="1:10" x14ac:dyDescent="0.2">
      <c r="A22" s="6">
        <v>0.14499164636268708</v>
      </c>
      <c r="B22" s="6">
        <v>0.37330117765322912</v>
      </c>
      <c r="C22" s="6">
        <v>0.39493829106564016</v>
      </c>
      <c r="D22" s="7">
        <f t="shared" si="6"/>
        <v>4.1243136082178321E-3</v>
      </c>
      <c r="E22" s="7">
        <f t="shared" si="7"/>
        <v>1.1135646742188148</v>
      </c>
      <c r="F22" s="7">
        <f t="shared" si="8"/>
        <v>6.3926860927376401</v>
      </c>
      <c r="G22" s="7">
        <f t="shared" si="9"/>
        <v>4.1243136082178324</v>
      </c>
      <c r="H22" s="7">
        <f t="shared" si="10"/>
        <v>0.41569500427891798</v>
      </c>
      <c r="I22" s="7">
        <f t="shared" si="11"/>
        <v>2.5247165207848878</v>
      </c>
      <c r="J22" s="7">
        <f t="shared" si="12"/>
        <v>2.9404115250638059</v>
      </c>
    </row>
    <row r="23" spans="1:10" x14ac:dyDescent="0.2">
      <c r="A23" s="6">
        <v>0.16390393317090149</v>
      </c>
      <c r="B23" s="6">
        <v>0.37083793809018389</v>
      </c>
      <c r="C23" s="6">
        <v>0.3974464819179242</v>
      </c>
      <c r="D23" s="7">
        <f t="shared" si="6"/>
        <v>4.662277027507003E-3</v>
      </c>
      <c r="E23" s="7">
        <f t="shared" si="7"/>
        <v>1.2588147974268908</v>
      </c>
      <c r="F23" s="7">
        <f t="shared" si="8"/>
        <v>7.2265293926358547</v>
      </c>
      <c r="G23" s="7">
        <f t="shared" si="9"/>
        <v>4.6622770275070033</v>
      </c>
      <c r="H23" s="7">
        <f t="shared" si="10"/>
        <v>0.46681628391520075</v>
      </c>
      <c r="I23" s="7">
        <f t="shared" si="11"/>
        <v>2.872158683579594</v>
      </c>
      <c r="J23" s="7">
        <f t="shared" si="12"/>
        <v>3.3389749674947948</v>
      </c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DAE8D-2510-2F43-86A9-4A14F6EE62A2}">
  <dimension ref="A1:AO359"/>
  <sheetViews>
    <sheetView workbookViewId="0">
      <selection activeCell="AE61" sqref="AE61"/>
    </sheetView>
  </sheetViews>
  <sheetFormatPr baseColWidth="10" defaultRowHeight="16" x14ac:dyDescent="0.2"/>
  <cols>
    <col min="4" max="4" width="3.1640625" customWidth="1"/>
    <col min="8" max="8" width="2" customWidth="1"/>
    <col min="12" max="12" width="1.83203125" customWidth="1"/>
    <col min="16" max="16" width="2.1640625" customWidth="1"/>
    <col min="20" max="20" width="3.6640625" customWidth="1"/>
    <col min="24" max="24" width="1.6640625" customWidth="1"/>
    <col min="28" max="28" width="1.83203125" customWidth="1"/>
    <col min="32" max="32" width="2.5" customWidth="1"/>
    <col min="36" max="36" width="2.33203125" customWidth="1"/>
  </cols>
  <sheetData>
    <row r="1" spans="1:41" x14ac:dyDescent="0.2">
      <c r="A1" s="9" t="s">
        <v>58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9" t="s">
        <v>58</v>
      </c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</row>
    <row r="2" spans="1:41" x14ac:dyDescent="0.2">
      <c r="A2" s="13" t="s">
        <v>51</v>
      </c>
      <c r="B2" s="13"/>
      <c r="C2" s="13"/>
      <c r="D2" s="13"/>
      <c r="E2" s="13" t="s">
        <v>1</v>
      </c>
      <c r="F2" s="13"/>
      <c r="G2" s="13"/>
      <c r="H2" s="13"/>
      <c r="I2" s="13" t="s">
        <v>2</v>
      </c>
      <c r="J2" s="13"/>
      <c r="K2" s="13"/>
      <c r="L2" s="13"/>
      <c r="M2" s="13" t="s">
        <v>3</v>
      </c>
      <c r="N2" s="13"/>
      <c r="O2" s="13"/>
      <c r="P2" s="13"/>
      <c r="Q2" s="13" t="s">
        <v>52</v>
      </c>
      <c r="R2" s="13"/>
      <c r="S2" s="13"/>
      <c r="T2" s="13"/>
      <c r="U2" s="13" t="s">
        <v>4</v>
      </c>
      <c r="V2" s="13"/>
      <c r="W2" s="13"/>
      <c r="X2" s="13"/>
      <c r="Y2" s="13" t="s">
        <v>5</v>
      </c>
      <c r="Z2" s="13"/>
      <c r="AA2" s="13"/>
      <c r="AB2" s="13"/>
      <c r="AC2" s="13" t="s">
        <v>6</v>
      </c>
      <c r="AD2" s="13"/>
      <c r="AE2" s="13"/>
      <c r="AF2" s="13"/>
      <c r="AG2" s="13" t="s">
        <v>7</v>
      </c>
      <c r="AH2" s="13"/>
      <c r="AI2" s="13"/>
      <c r="AJ2" s="13"/>
      <c r="AK2" s="13" t="s">
        <v>53</v>
      </c>
      <c r="AL2" s="13"/>
      <c r="AM2" s="13"/>
      <c r="AN2" s="4"/>
      <c r="AO2" s="4"/>
    </row>
    <row r="3" spans="1:41" x14ac:dyDescent="0.2">
      <c r="A3" s="13" t="s">
        <v>8</v>
      </c>
      <c r="B3" s="13" t="s">
        <v>9</v>
      </c>
      <c r="C3" s="13" t="s">
        <v>10</v>
      </c>
      <c r="D3" s="13"/>
      <c r="E3" s="13" t="s">
        <v>8</v>
      </c>
      <c r="F3" s="13" t="s">
        <v>11</v>
      </c>
      <c r="G3" s="13" t="s">
        <v>12</v>
      </c>
      <c r="H3" s="13"/>
      <c r="I3" s="13" t="s">
        <v>8</v>
      </c>
      <c r="J3" s="13" t="s">
        <v>13</v>
      </c>
      <c r="K3" s="13" t="s">
        <v>14</v>
      </c>
      <c r="L3" s="13"/>
      <c r="M3" s="13" t="s">
        <v>8</v>
      </c>
      <c r="N3" s="13" t="s">
        <v>15</v>
      </c>
      <c r="O3" s="13" t="s">
        <v>16</v>
      </c>
      <c r="P3" s="13"/>
      <c r="Q3" s="13" t="s">
        <v>8</v>
      </c>
      <c r="R3" s="13" t="s">
        <v>54</v>
      </c>
      <c r="S3" s="13" t="s">
        <v>55</v>
      </c>
      <c r="T3" s="13"/>
      <c r="U3" s="13" t="s">
        <v>8</v>
      </c>
      <c r="V3" s="13" t="s">
        <v>17</v>
      </c>
      <c r="W3" s="13" t="s">
        <v>18</v>
      </c>
      <c r="X3" s="13"/>
      <c r="Y3" s="13" t="s">
        <v>8</v>
      </c>
      <c r="Z3" s="13" t="s">
        <v>19</v>
      </c>
      <c r="AA3" s="13" t="s">
        <v>20</v>
      </c>
      <c r="AB3" s="13"/>
      <c r="AC3" s="13" t="s">
        <v>8</v>
      </c>
      <c r="AD3" s="13" t="s">
        <v>21</v>
      </c>
      <c r="AE3" s="13" t="s">
        <v>22</v>
      </c>
      <c r="AF3" s="13"/>
      <c r="AG3" s="13" t="s">
        <v>8</v>
      </c>
      <c r="AH3" s="13" t="s">
        <v>23</v>
      </c>
      <c r="AI3" s="13" t="s">
        <v>24</v>
      </c>
      <c r="AJ3" s="13"/>
      <c r="AK3" s="13" t="s">
        <v>8</v>
      </c>
      <c r="AL3" s="13" t="s">
        <v>56</v>
      </c>
      <c r="AM3" s="13" t="s">
        <v>57</v>
      </c>
      <c r="AN3" s="4"/>
      <c r="AO3" s="4"/>
    </row>
    <row r="4" spans="1:41" x14ac:dyDescent="0.2">
      <c r="A4" s="11">
        <v>1.1779777236338322E-2</v>
      </c>
      <c r="B4" s="11">
        <v>0.37959494974520408</v>
      </c>
      <c r="C4" s="11">
        <v>0.3864304870256271</v>
      </c>
      <c r="D4" s="11"/>
      <c r="E4" s="11">
        <v>0.97588235294117642</v>
      </c>
      <c r="F4" s="11">
        <v>11.267153346271396</v>
      </c>
      <c r="G4" s="11">
        <v>3.9509086433828249</v>
      </c>
      <c r="H4" s="11"/>
      <c r="I4" s="11">
        <v>1.079561434041072</v>
      </c>
      <c r="J4" s="11">
        <v>1.9446512827087257</v>
      </c>
      <c r="K4" s="11">
        <v>0.69509355620858304</v>
      </c>
      <c r="L4" s="11"/>
      <c r="M4" s="11">
        <v>2.1489940828402365</v>
      </c>
      <c r="N4" s="11">
        <v>0.12874477509154347</v>
      </c>
      <c r="O4" s="11">
        <v>0.73937429796043952</v>
      </c>
      <c r="P4" s="11"/>
      <c r="Q4" s="11">
        <v>3.1879115906717717</v>
      </c>
      <c r="R4" s="11">
        <v>12.682454184036063</v>
      </c>
      <c r="S4" s="11">
        <v>10.079171003162401</v>
      </c>
      <c r="T4" s="11"/>
      <c r="U4" s="11">
        <v>5.4224504002784541E-3</v>
      </c>
      <c r="V4" s="11">
        <v>2.628295283227327</v>
      </c>
      <c r="W4" s="11">
        <v>2.7224519710623447</v>
      </c>
      <c r="X4" s="11"/>
      <c r="Y4" s="11">
        <v>0.53633484162895928</v>
      </c>
      <c r="Z4" s="11">
        <v>1.0189004791529789E-2</v>
      </c>
      <c r="AA4" s="11">
        <v>15.446144166441904</v>
      </c>
      <c r="AB4" s="11"/>
      <c r="AC4" s="11">
        <v>1.6129481378350157</v>
      </c>
      <c r="AD4" s="11">
        <v>1.462433158014089</v>
      </c>
      <c r="AE4" s="11">
        <v>13.907869520395545</v>
      </c>
      <c r="AF4" s="11"/>
      <c r="AG4" s="11">
        <v>2.1485903237034458</v>
      </c>
      <c r="AH4" s="11">
        <v>20.539641423378459</v>
      </c>
      <c r="AI4" s="11">
        <v>0</v>
      </c>
      <c r="AJ4" s="11"/>
      <c r="AK4" s="11">
        <v>2.6843264879916462</v>
      </c>
      <c r="AL4" s="11">
        <v>0.10674792340151458</v>
      </c>
      <c r="AM4" s="11">
        <v>14.464785772757221</v>
      </c>
      <c r="AN4" s="7"/>
      <c r="AO4" s="4"/>
    </row>
    <row r="5" spans="1:41" x14ac:dyDescent="0.2">
      <c r="A5" s="11">
        <v>3.0860459450052207E-2</v>
      </c>
      <c r="B5" s="11">
        <v>0.38025993144530312</v>
      </c>
      <c r="C5" s="11">
        <v>0.38728629910988899</v>
      </c>
      <c r="D5" s="11"/>
      <c r="E5" s="11">
        <v>0.97759832927253731</v>
      </c>
      <c r="F5" s="11">
        <v>8.0440162365813581</v>
      </c>
      <c r="G5" s="11">
        <v>2.6600253291939229</v>
      </c>
      <c r="H5" s="11"/>
      <c r="I5" s="11">
        <v>1.0869718064740688</v>
      </c>
      <c r="J5" s="11">
        <v>1.694736149108385</v>
      </c>
      <c r="K5" s="11">
        <v>0.68480786927875803</v>
      </c>
      <c r="L5" s="11"/>
      <c r="M5" s="11">
        <v>2.1497841977027496</v>
      </c>
      <c r="N5" s="11">
        <v>0.13806180275945232</v>
      </c>
      <c r="O5" s="11">
        <v>0.70095983214450719</v>
      </c>
      <c r="P5" s="11"/>
      <c r="Q5" s="11">
        <v>3.1887852419074134</v>
      </c>
      <c r="R5" s="11">
        <v>11.110420008886976</v>
      </c>
      <c r="S5" s="11">
        <v>9.4504244107607818</v>
      </c>
      <c r="T5" s="11"/>
      <c r="U5" s="11">
        <v>8.4786982248520708E-3</v>
      </c>
      <c r="V5" s="11">
        <v>2.103967948203683</v>
      </c>
      <c r="W5" s="11">
        <v>2.2046740993908642</v>
      </c>
      <c r="X5" s="11"/>
      <c r="Y5" s="11">
        <v>0.53743473720849277</v>
      </c>
      <c r="Z5" s="11">
        <v>1.5681849241950648E-2</v>
      </c>
      <c r="AA5" s="11">
        <v>7.3113543722548746</v>
      </c>
      <c r="AB5" s="11"/>
      <c r="AC5" s="11">
        <v>1.6136303515489034</v>
      </c>
      <c r="AD5" s="11">
        <v>1.4405660919552838</v>
      </c>
      <c r="AE5" s="11">
        <v>12.496427082355863</v>
      </c>
      <c r="AF5" s="11"/>
      <c r="AG5" s="11">
        <v>2.1513435433344936</v>
      </c>
      <c r="AH5" s="11">
        <v>17.01735160102843</v>
      </c>
      <c r="AI5" s="11">
        <v>1.7324780156430717E-3</v>
      </c>
      <c r="AJ5" s="11"/>
      <c r="AK5" s="11">
        <v>2.6851270449008005</v>
      </c>
      <c r="AL5" s="11">
        <v>0.11656081058323402</v>
      </c>
      <c r="AM5" s="11">
        <v>13.1948844909969</v>
      </c>
      <c r="AN5" s="7"/>
      <c r="AO5" s="4"/>
    </row>
    <row r="6" spans="1:41" x14ac:dyDescent="0.2">
      <c r="A6" s="11">
        <v>4.9933170901496689E-2</v>
      </c>
      <c r="B6" s="11">
        <v>0.38038180902648883</v>
      </c>
      <c r="C6" s="11">
        <v>0.38766258271423693</v>
      </c>
      <c r="D6" s="11"/>
      <c r="E6" s="11">
        <v>0.97963800904977361</v>
      </c>
      <c r="F6" s="11">
        <v>6.2401426029249265</v>
      </c>
      <c r="G6" s="11">
        <v>1.9775152790984023</v>
      </c>
      <c r="H6" s="11"/>
      <c r="I6" s="11">
        <v>1.0944483118691264</v>
      </c>
      <c r="J6" s="11">
        <v>1.5876418639512948</v>
      </c>
      <c r="K6" s="11">
        <v>0.67242906534139557</v>
      </c>
      <c r="L6" s="11"/>
      <c r="M6" s="11">
        <v>2.1506369648451096</v>
      </c>
      <c r="N6" s="11">
        <v>0.14726180655157584</v>
      </c>
      <c r="O6" s="11">
        <v>0.67881223048984518</v>
      </c>
      <c r="P6" s="11"/>
      <c r="Q6" s="11">
        <v>3.1896310476853462</v>
      </c>
      <c r="R6" s="11">
        <v>9.8666310413888798</v>
      </c>
      <c r="S6" s="11">
        <v>8.8746262309057329</v>
      </c>
      <c r="T6" s="11"/>
      <c r="U6" s="11">
        <v>1.2172815871910892E-2</v>
      </c>
      <c r="V6" s="11">
        <v>1.7584663979325164</v>
      </c>
      <c r="W6" s="11">
        <v>1.8706580583732768</v>
      </c>
      <c r="X6" s="11"/>
      <c r="Y6" s="11">
        <v>0.53932822833275318</v>
      </c>
      <c r="Z6" s="11">
        <v>2.391098394211939E-2</v>
      </c>
      <c r="AA6" s="11">
        <v>4.8019926239923549</v>
      </c>
      <c r="AB6" s="11"/>
      <c r="AC6" s="11">
        <v>1.6143821789070656</v>
      </c>
      <c r="AD6" s="11">
        <v>1.4172384573702936</v>
      </c>
      <c r="AE6" s="11">
        <v>11.297595310898629</v>
      </c>
      <c r="AF6" s="11"/>
      <c r="AG6" s="11">
        <v>2.1536790810998956</v>
      </c>
      <c r="AH6" s="11">
        <v>14.531218224721778</v>
      </c>
      <c r="AI6" s="11">
        <v>1.7110602218168534E-2</v>
      </c>
      <c r="AJ6" s="11"/>
      <c r="AK6" s="11">
        <v>2.6860006961364427</v>
      </c>
      <c r="AL6" s="11">
        <v>0.12641360809910179</v>
      </c>
      <c r="AM6" s="11">
        <v>12.122343501635131</v>
      </c>
      <c r="AN6" s="7"/>
      <c r="AO6" s="4"/>
    </row>
    <row r="7" spans="1:41" x14ac:dyDescent="0.2">
      <c r="A7" s="11">
        <v>6.8992690567351203E-2</v>
      </c>
      <c r="B7" s="11">
        <v>0.38037087430045496</v>
      </c>
      <c r="C7" s="11">
        <v>0.3880686535642317</v>
      </c>
      <c r="D7" s="11"/>
      <c r="E7" s="11">
        <v>0.9821336581970066</v>
      </c>
      <c r="F7" s="11">
        <v>5.0844874711471801</v>
      </c>
      <c r="G7" s="11">
        <v>1.5498177554341293</v>
      </c>
      <c r="H7" s="11"/>
      <c r="I7" s="11">
        <v>1.1020849286460146</v>
      </c>
      <c r="J7" s="11">
        <v>1.5197061887807422</v>
      </c>
      <c r="K7" s="11">
        <v>0.67056789972907094</v>
      </c>
      <c r="L7" s="11"/>
      <c r="M7" s="11">
        <v>2.1515523842673163</v>
      </c>
      <c r="N7" s="11">
        <v>0.15634741226146118</v>
      </c>
      <c r="O7" s="11">
        <v>0.66043698426883002</v>
      </c>
      <c r="P7" s="11"/>
      <c r="Q7" s="11">
        <v>3.1904803341454921</v>
      </c>
      <c r="R7" s="11">
        <v>8.8586584444131127</v>
      </c>
      <c r="S7" s="11">
        <v>8.3545201183190851</v>
      </c>
      <c r="T7" s="11"/>
      <c r="U7" s="11">
        <v>1.6475391576749043E-2</v>
      </c>
      <c r="V7" s="11">
        <v>1.5132054200563743</v>
      </c>
      <c r="W7" s="11">
        <v>1.6381251324012707</v>
      </c>
      <c r="X7" s="11"/>
      <c r="Y7" s="11">
        <v>0.541994430908458</v>
      </c>
      <c r="Z7" s="11">
        <v>3.2043765310048725E-2</v>
      </c>
      <c r="AA7" s="11">
        <v>3.5906575478861034</v>
      </c>
      <c r="AB7" s="11"/>
      <c r="AC7" s="11">
        <v>1.6152071005917157</v>
      </c>
      <c r="AD7" s="11">
        <v>1.4391598257212099</v>
      </c>
      <c r="AE7" s="11">
        <v>10.264467522749955</v>
      </c>
      <c r="AF7" s="11"/>
      <c r="AG7" s="11">
        <v>2.1558962756700311</v>
      </c>
      <c r="AH7" s="11">
        <v>12.684944766919156</v>
      </c>
      <c r="AI7" s="11">
        <v>2.7661111046838271E-2</v>
      </c>
      <c r="AJ7" s="11"/>
      <c r="AK7" s="11">
        <v>2.6869474416985728</v>
      </c>
      <c r="AL7" s="11">
        <v>0.13629669052844576</v>
      </c>
      <c r="AM7" s="11">
        <v>11.203501823543883</v>
      </c>
      <c r="AN7" s="7"/>
      <c r="AO7" s="4"/>
    </row>
    <row r="8" spans="1:41" x14ac:dyDescent="0.2">
      <c r="A8" s="11">
        <v>8.8033414549251635E-2</v>
      </c>
      <c r="B8" s="11">
        <v>0.37847701557670815</v>
      </c>
      <c r="C8" s="11">
        <v>0.38953042283059608</v>
      </c>
      <c r="D8" s="11"/>
      <c r="E8" s="11">
        <v>0.98472676644622337</v>
      </c>
      <c r="F8" s="11">
        <v>4.3700358882632724</v>
      </c>
      <c r="G8" s="11">
        <v>1.2889023487093716</v>
      </c>
      <c r="H8" s="11"/>
      <c r="I8" s="11">
        <v>1.1098955795335885</v>
      </c>
      <c r="J8" s="11">
        <v>1.4685512913674201</v>
      </c>
      <c r="K8" s="11">
        <v>0.66387196873583276</v>
      </c>
      <c r="L8" s="11"/>
      <c r="M8" s="11">
        <v>2.1525304559693699</v>
      </c>
      <c r="N8" s="11">
        <v>0.16528618026119954</v>
      </c>
      <c r="O8" s="11">
        <v>0.64389772377877086</v>
      </c>
      <c r="P8" s="11"/>
      <c r="Q8" s="11">
        <v>3.1913539853811348</v>
      </c>
      <c r="R8" s="11">
        <v>8.0261116580021419</v>
      </c>
      <c r="S8" s="11">
        <v>7.8869600921130401</v>
      </c>
      <c r="T8" s="11"/>
      <c r="U8" s="11">
        <v>2.1355621301775145E-2</v>
      </c>
      <c r="V8" s="11">
        <v>1.3322090750275564</v>
      </c>
      <c r="W8" s="11">
        <v>1.4687803918995745</v>
      </c>
      <c r="X8" s="11"/>
      <c r="Y8" s="11">
        <v>0.54541594152453876</v>
      </c>
      <c r="Z8" s="11">
        <v>4.0055674404246448E-2</v>
      </c>
      <c r="AA8" s="11">
        <v>2.8810398211395092</v>
      </c>
      <c r="AB8" s="11"/>
      <c r="AC8" s="11">
        <v>1.6161085972850679</v>
      </c>
      <c r="AD8" s="11">
        <v>1.4157244832952058</v>
      </c>
      <c r="AE8" s="11">
        <v>9.3646818889188612</v>
      </c>
      <c r="AF8" s="11"/>
      <c r="AG8" s="11">
        <v>2.1581378350156628</v>
      </c>
      <c r="AH8" s="11">
        <v>11.260253589017555</v>
      </c>
      <c r="AI8" s="11">
        <v>3.6100368349941431E-2</v>
      </c>
      <c r="AJ8" s="11"/>
      <c r="AK8" s="11">
        <v>2.6879672815871909</v>
      </c>
      <c r="AL8" s="11">
        <v>0.14622151030815031</v>
      </c>
      <c r="AM8" s="11">
        <v>10.406798704390701</v>
      </c>
      <c r="AN8" s="7"/>
      <c r="AO8" s="4"/>
    </row>
    <row r="9" spans="1:41" x14ac:dyDescent="0.2">
      <c r="A9" s="11">
        <v>0.10705046989209885</v>
      </c>
      <c r="B9" s="11">
        <v>0.37698302042720183</v>
      </c>
      <c r="C9" s="11">
        <v>0.39097981027356776</v>
      </c>
      <c r="D9" s="11"/>
      <c r="E9" s="11">
        <v>0.98726418378002079</v>
      </c>
      <c r="F9" s="11">
        <v>3.8980403672128161</v>
      </c>
      <c r="G9" s="11">
        <v>1.1182858255490553</v>
      </c>
      <c r="H9" s="11"/>
      <c r="I9" s="11">
        <v>1.1178733031674208</v>
      </c>
      <c r="J9" s="11">
        <v>1.4267970922597206</v>
      </c>
      <c r="K9" s="11">
        <v>0.65510636780114018</v>
      </c>
      <c r="L9" s="11"/>
      <c r="M9" s="11">
        <v>2.1535711799512702</v>
      </c>
      <c r="N9" s="11">
        <v>0.17412190851115802</v>
      </c>
      <c r="O9" s="11">
        <v>0.62868228036264417</v>
      </c>
      <c r="P9" s="11"/>
      <c r="Q9" s="11">
        <v>3.1922659241211271</v>
      </c>
      <c r="R9" s="11">
        <v>7.3270307250214755</v>
      </c>
      <c r="S9" s="11">
        <v>7.4671920647219103</v>
      </c>
      <c r="T9" s="11"/>
      <c r="U9" s="11">
        <v>2.6779324747650539E-2</v>
      </c>
      <c r="V9" s="11">
        <v>1.1905272264364217</v>
      </c>
      <c r="W9" s="11">
        <v>1.342362904507721</v>
      </c>
      <c r="X9" s="11"/>
      <c r="Y9" s="11">
        <v>0.54956491472328572</v>
      </c>
      <c r="Z9" s="11">
        <v>4.7931889934099144E-2</v>
      </c>
      <c r="AA9" s="11">
        <v>2.4172777860365176</v>
      </c>
      <c r="AB9" s="11"/>
      <c r="AC9" s="11">
        <v>1.6170936303515486</v>
      </c>
      <c r="AD9" s="11">
        <v>1.3912583362461075</v>
      </c>
      <c r="AE9" s="11">
        <v>8.5746227830552435</v>
      </c>
      <c r="AF9" s="11"/>
      <c r="AG9" s="11">
        <v>2.1604733727810648</v>
      </c>
      <c r="AH9" s="11">
        <v>10.128575710205054</v>
      </c>
      <c r="AI9" s="11">
        <v>4.3184570945260979E-2</v>
      </c>
      <c r="AJ9" s="11"/>
      <c r="AK9" s="11">
        <v>2.6890602158022969</v>
      </c>
      <c r="AL9" s="11">
        <v>0.15618238409381116</v>
      </c>
      <c r="AM9" s="11">
        <v>9.7088234163650284</v>
      </c>
      <c r="AN9" s="7"/>
      <c r="AO9" s="4"/>
    </row>
    <row r="10" spans="1:41" x14ac:dyDescent="0.2">
      <c r="A10" s="11">
        <v>0.12603863557257222</v>
      </c>
      <c r="B10" s="11">
        <v>0.37541931259484512</v>
      </c>
      <c r="C10" s="11">
        <v>0.3928000744019714</v>
      </c>
      <c r="D10" s="11"/>
      <c r="E10" s="11">
        <v>0.98959624086320908</v>
      </c>
      <c r="F10" s="11">
        <v>3.5757214780734565</v>
      </c>
      <c r="G10" s="11">
        <v>1.002945830276144</v>
      </c>
      <c r="H10" s="11"/>
      <c r="I10" s="11">
        <v>1.1260180995475113</v>
      </c>
      <c r="J10" s="11">
        <v>1.3911921828677889</v>
      </c>
      <c r="K10" s="11">
        <v>0.6452532719995171</v>
      </c>
      <c r="L10" s="11"/>
      <c r="M10" s="11">
        <v>2.1546780368952314</v>
      </c>
      <c r="N10" s="11">
        <v>0.18280001580360988</v>
      </c>
      <c r="O10" s="11">
        <v>0.61448719245958316</v>
      </c>
      <c r="P10" s="11"/>
      <c r="Q10" s="11">
        <v>3.1932231117298988</v>
      </c>
      <c r="R10" s="11">
        <v>6.731825695493372</v>
      </c>
      <c r="S10" s="11">
        <v>7.0894892892358161</v>
      </c>
      <c r="T10" s="11"/>
      <c r="U10" s="11">
        <v>3.271249564914723E-2</v>
      </c>
      <c r="V10" s="11">
        <v>1.0788067153147243</v>
      </c>
      <c r="W10" s="11">
        <v>1.2441341640498427</v>
      </c>
      <c r="X10" s="11"/>
      <c r="Y10" s="11">
        <v>0.55441698572920284</v>
      </c>
      <c r="Z10" s="11">
        <v>5.5535810889322947E-2</v>
      </c>
      <c r="AA10" s="11">
        <v>2.0920631917641463</v>
      </c>
      <c r="AB10" s="11"/>
      <c r="AC10" s="11">
        <v>1.6181621997911588</v>
      </c>
      <c r="AD10" s="11">
        <v>1.3660878847053091</v>
      </c>
      <c r="AE10" s="11">
        <v>7.8760567688474934</v>
      </c>
      <c r="AF10" s="11"/>
      <c r="AG10" s="11">
        <v>2.1629481378350155</v>
      </c>
      <c r="AH10" s="11">
        <v>9.208508138274361</v>
      </c>
      <c r="AI10" s="11">
        <v>4.9555406981979286E-2</v>
      </c>
      <c r="AJ10" s="11"/>
      <c r="AK10" s="11">
        <v>2.6902297250261049</v>
      </c>
      <c r="AL10" s="11">
        <v>0.16619753872243534</v>
      </c>
      <c r="AM10" s="11">
        <v>9.0917036272799798</v>
      </c>
      <c r="AN10" s="7"/>
      <c r="AO10" s="4"/>
    </row>
    <row r="11" spans="1:41" x14ac:dyDescent="0.2">
      <c r="A11" s="11">
        <v>0.14499164636268708</v>
      </c>
      <c r="B11" s="11">
        <v>0.37330117765322912</v>
      </c>
      <c r="C11" s="11">
        <v>0.39493829106564016</v>
      </c>
      <c r="D11" s="11"/>
      <c r="E11" s="11">
        <v>0.99159415245388094</v>
      </c>
      <c r="F11" s="11">
        <v>3.3549666041278026</v>
      </c>
      <c r="G11" s="11">
        <v>0.92450721639247047</v>
      </c>
      <c r="H11" s="11"/>
      <c r="I11" s="11">
        <v>1.1343195266272188</v>
      </c>
      <c r="J11" s="11">
        <v>1.3599368821027789</v>
      </c>
      <c r="K11" s="11">
        <v>0.6350935562085831</v>
      </c>
      <c r="L11" s="11"/>
      <c r="M11" s="11">
        <v>2.155851026801253</v>
      </c>
      <c r="N11" s="11">
        <v>0.19135442604016115</v>
      </c>
      <c r="O11" s="11">
        <v>0.60123328090550454</v>
      </c>
      <c r="P11" s="11"/>
      <c r="Q11" s="11">
        <v>3.1942290288896622</v>
      </c>
      <c r="R11" s="11">
        <v>6.2191821879034688</v>
      </c>
      <c r="S11" s="11">
        <v>6.7486847798760712</v>
      </c>
      <c r="T11" s="11"/>
      <c r="U11" s="11">
        <v>3.9120431604594497E-2</v>
      </c>
      <c r="V11" s="11">
        <v>0.98809157395199376</v>
      </c>
      <c r="W11" s="11">
        <v>1.1664888502589152</v>
      </c>
      <c r="X11" s="11"/>
      <c r="Y11" s="11">
        <v>0.55993386703793935</v>
      </c>
      <c r="Z11" s="11">
        <v>6.2904957618426446E-2</v>
      </c>
      <c r="AA11" s="11">
        <v>1.8524900451349346</v>
      </c>
      <c r="AB11" s="11"/>
      <c r="AC11" s="11">
        <v>1.6193212669683257</v>
      </c>
      <c r="AD11" s="11">
        <v>1.3404822514086223</v>
      </c>
      <c r="AE11" s="11">
        <v>7.2552217258134863</v>
      </c>
      <c r="AF11" s="11"/>
      <c r="AG11" s="11">
        <v>2.1655795335885832</v>
      </c>
      <c r="AH11" s="11">
        <v>8.4461492942332139</v>
      </c>
      <c r="AI11" s="11">
        <v>5.5407966148197825E-2</v>
      </c>
      <c r="AJ11" s="11"/>
      <c r="AK11" s="11">
        <v>2.6914723285764008</v>
      </c>
      <c r="AL11" s="11">
        <v>0.17624742615131095</v>
      </c>
      <c r="AM11" s="11">
        <v>8.5418942934422457</v>
      </c>
      <c r="AN11" s="7"/>
      <c r="AO11" s="4"/>
    </row>
    <row r="12" spans="1:41" x14ac:dyDescent="0.2">
      <c r="A12" s="11">
        <v>0.16390393317090149</v>
      </c>
      <c r="B12" s="11">
        <v>0.37083793809018389</v>
      </c>
      <c r="C12" s="11">
        <v>0.3974464819179242</v>
      </c>
      <c r="D12" s="11"/>
      <c r="E12" s="11">
        <v>0.99315001740341102</v>
      </c>
      <c r="F12" s="11">
        <v>3.2085727313314707</v>
      </c>
      <c r="G12" s="11">
        <v>0.87290369644117538</v>
      </c>
      <c r="H12" s="11"/>
      <c r="I12" s="11">
        <v>1.1427845457709711</v>
      </c>
      <c r="J12" s="11">
        <v>1.332084180691155</v>
      </c>
      <c r="K12" s="11">
        <v>0.62480786927875764</v>
      </c>
      <c r="L12" s="11"/>
      <c r="M12" s="11">
        <v>2.1570901496693353</v>
      </c>
      <c r="N12" s="11">
        <v>0.19974845332268831</v>
      </c>
      <c r="O12" s="11">
        <v>0.58879927896182249</v>
      </c>
      <c r="P12" s="11"/>
      <c r="Q12" s="11">
        <v>3.1952906369648453</v>
      </c>
      <c r="R12" s="11">
        <v>5.7730071959681704</v>
      </c>
      <c r="S12" s="11">
        <v>6.4401734979489333</v>
      </c>
      <c r="T12" s="11"/>
      <c r="U12" s="11">
        <v>4.5967977723633827E-2</v>
      </c>
      <c r="V12" s="11">
        <v>0.91214279865716863</v>
      </c>
      <c r="W12" s="11">
        <v>1.1046499569077661</v>
      </c>
      <c r="X12" s="11"/>
      <c r="Y12" s="11">
        <v>0.56608075182735806</v>
      </c>
      <c r="Z12" s="11">
        <v>7.013292216687779E-2</v>
      </c>
      <c r="AA12" s="11">
        <v>1.669570432067782</v>
      </c>
      <c r="AB12" s="11"/>
      <c r="AC12" s="11">
        <v>1.6205743125652627</v>
      </c>
      <c r="AD12" s="11">
        <v>1.3146404156495977</v>
      </c>
      <c r="AE12" s="11">
        <v>6.7006300002631152</v>
      </c>
      <c r="AF12" s="11"/>
      <c r="AG12" s="11">
        <v>2.1683849634528367</v>
      </c>
      <c r="AH12" s="11">
        <v>7.8045158943349175</v>
      </c>
      <c r="AI12" s="11">
        <v>6.0991891785036195E-2</v>
      </c>
      <c r="AJ12" s="11"/>
      <c r="AK12" s="11">
        <v>2.6927915071353983</v>
      </c>
      <c r="AL12" s="11">
        <v>0.18635109473058001</v>
      </c>
      <c r="AM12" s="11">
        <v>8.0483649551587249</v>
      </c>
      <c r="AN12" s="7"/>
      <c r="AO12" s="4"/>
    </row>
    <row r="13" spans="1:41" x14ac:dyDescent="0.2">
      <c r="A13" s="11">
        <v>0.18276957883745215</v>
      </c>
      <c r="B13" s="11">
        <v>0.368160549384209</v>
      </c>
      <c r="C13" s="11">
        <v>0.40048065730683002</v>
      </c>
      <c r="D13" s="11"/>
      <c r="E13" s="11">
        <v>0.99418726070309771</v>
      </c>
      <c r="F13" s="11">
        <v>3.1211173397847278</v>
      </c>
      <c r="G13" s="11">
        <v>0.84226142048691932</v>
      </c>
      <c r="H13" s="11"/>
      <c r="I13" s="11">
        <v>1.1513992342499129</v>
      </c>
      <c r="J13" s="11">
        <v>1.3069616201200358</v>
      </c>
      <c r="K13" s="11">
        <v>0.61464053036549926</v>
      </c>
      <c r="L13" s="11"/>
      <c r="M13" s="11">
        <v>2.1583954054994776</v>
      </c>
      <c r="N13" s="11">
        <v>0.20801494810368024</v>
      </c>
      <c r="O13" s="11">
        <v>0.57712057955522544</v>
      </c>
      <c r="P13" s="11"/>
      <c r="Q13" s="11">
        <v>3.1964079359554471</v>
      </c>
      <c r="R13" s="11">
        <v>5.3813348917538999</v>
      </c>
      <c r="S13" s="11">
        <v>6.1598770425891827</v>
      </c>
      <c r="T13" s="11"/>
      <c r="U13" s="11">
        <v>5.3222067525234937E-2</v>
      </c>
      <c r="V13" s="11">
        <v>0.84887978324700086</v>
      </c>
      <c r="W13" s="11">
        <v>1.0542163792585137</v>
      </c>
      <c r="X13" s="11"/>
      <c r="Y13" s="11">
        <v>0.57282631395753558</v>
      </c>
      <c r="Z13" s="11">
        <v>7.7014919040100382E-2</v>
      </c>
      <c r="AA13" s="11">
        <v>1.5259986100839158</v>
      </c>
      <c r="AB13" s="11"/>
      <c r="AC13" s="11">
        <v>1.6219317786286112</v>
      </c>
      <c r="AD13" s="11">
        <v>1.2887700847917747</v>
      </c>
      <c r="AE13" s="11">
        <v>6.2032557317867321</v>
      </c>
      <c r="AF13" s="11"/>
      <c r="AG13" s="11">
        <v>2.1713644274277759</v>
      </c>
      <c r="AH13" s="11">
        <v>7.2574833763501498</v>
      </c>
      <c r="AI13" s="11">
        <v>6.6362253568775606E-2</v>
      </c>
      <c r="AJ13" s="11"/>
      <c r="AK13" s="11">
        <v>2.6941837800208837</v>
      </c>
      <c r="AL13" s="11">
        <v>0.19651749251630798</v>
      </c>
      <c r="AM13" s="11">
        <v>7.6027571865864481</v>
      </c>
      <c r="AN13" s="7"/>
      <c r="AO13" s="4"/>
    </row>
    <row r="14" spans="1:41" x14ac:dyDescent="0.2">
      <c r="A14" s="11">
        <v>0.20158197006613296</v>
      </c>
      <c r="B14" s="11">
        <v>0.3645964953304191</v>
      </c>
      <c r="C14" s="11">
        <v>0.40398573974310975</v>
      </c>
      <c r="D14" s="11"/>
      <c r="E14" s="11">
        <v>0.99573268360598666</v>
      </c>
      <c r="F14" s="11">
        <v>3.0030039637723225</v>
      </c>
      <c r="G14" s="11">
        <v>0.80111402266135878</v>
      </c>
      <c r="H14" s="11"/>
      <c r="I14" s="11">
        <v>1.1601670727462581</v>
      </c>
      <c r="J14" s="11">
        <v>1.2841888117165143</v>
      </c>
      <c r="K14" s="11">
        <v>0.60464802200802525</v>
      </c>
      <c r="L14" s="11"/>
      <c r="M14" s="11">
        <v>2.1597702749738947</v>
      </c>
      <c r="N14" s="11">
        <v>0.2161126073481564</v>
      </c>
      <c r="O14" s="11">
        <v>0.56615811915260827</v>
      </c>
      <c r="P14" s="11"/>
      <c r="Q14" s="11">
        <v>3.1975844065436823</v>
      </c>
      <c r="R14" s="11">
        <v>5.0348244453351985</v>
      </c>
      <c r="S14" s="11">
        <v>5.9040328007036198</v>
      </c>
      <c r="T14" s="11"/>
      <c r="U14" s="11">
        <v>6.0850330664810298E-2</v>
      </c>
      <c r="V14" s="11">
        <v>0.79505304978197322</v>
      </c>
      <c r="W14" s="11">
        <v>1.013123394274023</v>
      </c>
      <c r="X14" s="11"/>
      <c r="Y14" s="11">
        <v>0.58013226592412104</v>
      </c>
      <c r="Z14" s="11">
        <v>8.3704440101984537E-2</v>
      </c>
      <c r="AA14" s="11">
        <v>1.4107362035917443</v>
      </c>
      <c r="AB14" s="11"/>
      <c r="AC14" s="11">
        <v>1.6233901844761571</v>
      </c>
      <c r="AD14" s="11">
        <v>1.2629953193592465</v>
      </c>
      <c r="AE14" s="11">
        <v>5.7556538599406917</v>
      </c>
      <c r="AF14" s="11"/>
      <c r="AG14" s="11">
        <v>2.174524886877828</v>
      </c>
      <c r="AH14" s="11">
        <v>6.785781519387057</v>
      </c>
      <c r="AI14" s="11">
        <v>7.1546056285033965E-2</v>
      </c>
      <c r="AJ14" s="11"/>
      <c r="AK14" s="11">
        <v>2.695656108597285</v>
      </c>
      <c r="AL14" s="11">
        <v>0.20673859587775506</v>
      </c>
      <c r="AM14" s="11">
        <v>7.1980152568913089</v>
      </c>
      <c r="AN14" s="7"/>
      <c r="AO14" s="4"/>
    </row>
    <row r="15" spans="1:41" x14ac:dyDescent="0.2">
      <c r="A15" s="11">
        <v>0.22033379742429515</v>
      </c>
      <c r="B15" s="11">
        <v>0.36112392374438329</v>
      </c>
      <c r="C15" s="11">
        <v>0.40763209335521844</v>
      </c>
      <c r="D15" s="11"/>
      <c r="E15" s="11">
        <v>0.99748694744169852</v>
      </c>
      <c r="F15" s="11">
        <v>2.8840138295830013</v>
      </c>
      <c r="G15" s="11">
        <v>0.75989885340002306</v>
      </c>
      <c r="H15" s="11"/>
      <c r="I15" s="11">
        <v>1.1690810998955794</v>
      </c>
      <c r="J15" s="11">
        <v>1.2633660334596861</v>
      </c>
      <c r="K15" s="11">
        <v>0.59485959019777079</v>
      </c>
      <c r="L15" s="11"/>
      <c r="M15" s="11">
        <v>2.1612147580925862</v>
      </c>
      <c r="N15" s="11">
        <v>0.22406772181647244</v>
      </c>
      <c r="O15" s="11">
        <v>0.55581173227319536</v>
      </c>
      <c r="P15" s="11"/>
      <c r="Q15" s="11">
        <v>3.1988200487295511</v>
      </c>
      <c r="R15" s="11">
        <v>4.7261788654651458</v>
      </c>
      <c r="S15" s="11">
        <v>5.6698842134817422</v>
      </c>
      <c r="T15" s="11"/>
      <c r="U15" s="11">
        <v>6.8821789070657849E-2</v>
      </c>
      <c r="V15" s="11">
        <v>0.74801716988369826</v>
      </c>
      <c r="W15" s="11">
        <v>0.97960588394192927</v>
      </c>
      <c r="X15" s="11"/>
      <c r="Y15" s="11">
        <v>0.58796380090497735</v>
      </c>
      <c r="Z15" s="11">
        <v>8.9981355350247913E-2</v>
      </c>
      <c r="AA15" s="11">
        <v>1.31664993249176</v>
      </c>
      <c r="AB15" s="11"/>
      <c r="AC15" s="11">
        <v>1.6249564914723285</v>
      </c>
      <c r="AD15" s="11">
        <v>1.2374533249346957</v>
      </c>
      <c r="AE15" s="11">
        <v>5.3514320706354628</v>
      </c>
      <c r="AF15" s="11"/>
      <c r="AG15" s="11">
        <v>2.1778698224852069</v>
      </c>
      <c r="AH15" s="11">
        <v>6.3750497136531505</v>
      </c>
      <c r="AI15" s="11">
        <v>7.6625505907067404E-2</v>
      </c>
      <c r="AJ15" s="11"/>
      <c r="AK15" s="11">
        <v>2.6972084928646014</v>
      </c>
      <c r="AL15" s="11">
        <v>0.21699896928168969</v>
      </c>
      <c r="AM15" s="11">
        <v>6.8285436355504556</v>
      </c>
      <c r="AN15" s="7"/>
      <c r="AO15" s="4"/>
    </row>
    <row r="16" spans="1:41" x14ac:dyDescent="0.2">
      <c r="A16" s="11">
        <v>0.23901879568395404</v>
      </c>
      <c r="B16" s="11">
        <v>0.35715887399640217</v>
      </c>
      <c r="C16" s="11">
        <v>0.41198931048970472</v>
      </c>
      <c r="D16" s="11"/>
      <c r="E16" s="11">
        <v>0.99999651931778621</v>
      </c>
      <c r="F16" s="11">
        <v>2.735908335265905</v>
      </c>
      <c r="G16" s="11">
        <v>0.70912383944318103</v>
      </c>
      <c r="H16" s="11"/>
      <c r="I16" s="11">
        <v>1.178137835015663</v>
      </c>
      <c r="J16" s="11">
        <v>1.244350286658747</v>
      </c>
      <c r="K16" s="11">
        <v>0.58528107817241815</v>
      </c>
      <c r="L16" s="11"/>
      <c r="M16" s="11">
        <v>2.1627323355377652</v>
      </c>
      <c r="N16" s="11">
        <v>0.23186034129402738</v>
      </c>
      <c r="O16" s="11">
        <v>0.54606223728931036</v>
      </c>
      <c r="P16" s="11"/>
      <c r="Q16" s="11">
        <v>3.2001148625130522</v>
      </c>
      <c r="R16" s="11">
        <v>4.4495090321844071</v>
      </c>
      <c r="S16" s="11">
        <v>5.4546952560858992</v>
      </c>
      <c r="T16" s="11"/>
      <c r="U16" s="11">
        <v>7.7107553080403748E-2</v>
      </c>
      <c r="V16" s="11">
        <v>0.70726618501377558</v>
      </c>
      <c r="W16" s="11">
        <v>0.952008511695278</v>
      </c>
      <c r="X16" s="11"/>
      <c r="Y16" s="11">
        <v>0.59628263139575355</v>
      </c>
      <c r="Z16" s="11">
        <v>9.607487894027826E-2</v>
      </c>
      <c r="AA16" s="11">
        <v>1.2386036494453536</v>
      </c>
      <c r="AB16" s="11"/>
      <c r="AC16" s="11">
        <v>1.6266411416637658</v>
      </c>
      <c r="AD16" s="11">
        <v>1.212220519814051</v>
      </c>
      <c r="AE16" s="11">
        <v>4.9853395063268273</v>
      </c>
      <c r="AF16" s="11"/>
      <c r="AG16" s="11">
        <v>2.1813992342499127</v>
      </c>
      <c r="AH16" s="11">
        <v>6.0145102893630851</v>
      </c>
      <c r="AI16" s="11">
        <v>8.1572235615317484E-2</v>
      </c>
      <c r="AJ16" s="11"/>
      <c r="AK16" s="11">
        <v>2.6988374521406193</v>
      </c>
      <c r="AL16" s="11">
        <v>0.22735388477682036</v>
      </c>
      <c r="AM16" s="11">
        <v>6.4897279185987173</v>
      </c>
      <c r="AN16" s="7"/>
      <c r="AO16" s="4"/>
    </row>
    <row r="17" spans="1:41" x14ac:dyDescent="0.2">
      <c r="A17" s="11">
        <v>0.25762895927601809</v>
      </c>
      <c r="B17" s="11">
        <v>0.35295789009146611</v>
      </c>
      <c r="C17" s="11">
        <v>0.41647129021299162</v>
      </c>
      <c r="D17" s="11"/>
      <c r="E17" s="11">
        <v>1.0033832231117299</v>
      </c>
      <c r="F17" s="11">
        <v>2.5681959505288323</v>
      </c>
      <c r="G17" s="11">
        <v>0.65244343688838102</v>
      </c>
      <c r="H17" s="11"/>
      <c r="I17" s="11">
        <v>1.187333797424295</v>
      </c>
      <c r="J17" s="11">
        <v>1.2268324292105901</v>
      </c>
      <c r="K17" s="11">
        <v>0.57602421162869299</v>
      </c>
      <c r="L17" s="11"/>
      <c r="M17" s="11">
        <v>2.1643195266272186</v>
      </c>
      <c r="N17" s="11">
        <v>0.23952583837464284</v>
      </c>
      <c r="O17" s="11">
        <v>0.53687551029274272</v>
      </c>
      <c r="P17" s="11"/>
      <c r="Q17" s="11">
        <v>3.2014688478941871</v>
      </c>
      <c r="R17" s="11">
        <v>4.2001846495018773</v>
      </c>
      <c r="S17" s="11">
        <v>5.2562954496587952</v>
      </c>
      <c r="T17" s="11"/>
      <c r="U17" s="11">
        <v>8.5679777236338309E-2</v>
      </c>
      <c r="V17" s="11">
        <v>0.67112331462457431</v>
      </c>
      <c r="W17" s="11">
        <v>0.92903597407234162</v>
      </c>
      <c r="X17" s="11"/>
      <c r="Y17" s="11">
        <v>0.60505395057431255</v>
      </c>
      <c r="Z17" s="11">
        <v>0.10178929821975005</v>
      </c>
      <c r="AA17" s="11">
        <v>1.1731514381383934</v>
      </c>
      <c r="AB17" s="11"/>
      <c r="AC17" s="11">
        <v>1.6284406543682561</v>
      </c>
      <c r="AD17" s="11">
        <v>1.1873619476634041</v>
      </c>
      <c r="AE17" s="11">
        <v>4.6529103052158201</v>
      </c>
      <c r="AF17" s="11"/>
      <c r="AG17" s="11">
        <v>2.1851096414897317</v>
      </c>
      <c r="AH17" s="11">
        <v>5.6955429146326235</v>
      </c>
      <c r="AI17" s="11">
        <v>8.6468307434025837E-2</v>
      </c>
      <c r="AJ17" s="11"/>
      <c r="AK17" s="11">
        <v>2.7005499477897668</v>
      </c>
      <c r="AL17" s="11">
        <v>0.23774400555467545</v>
      </c>
      <c r="AM17" s="11">
        <v>6.1777261080493062</v>
      </c>
      <c r="AN17" s="7"/>
      <c r="AO17" s="4"/>
    </row>
    <row r="18" spans="1:41" x14ac:dyDescent="0.2">
      <c r="A18" s="11">
        <v>0.27615558649495298</v>
      </c>
      <c r="B18" s="11">
        <v>0.34828228527885047</v>
      </c>
      <c r="C18" s="11">
        <v>0.4216657474299822</v>
      </c>
      <c r="D18" s="11"/>
      <c r="E18" s="11">
        <v>1.0077932474765052</v>
      </c>
      <c r="F18" s="11">
        <v>2.3899827668776332</v>
      </c>
      <c r="G18" s="11">
        <v>0.59339162348131735</v>
      </c>
      <c r="H18" s="11"/>
      <c r="I18" s="11">
        <v>1.1966689871214757</v>
      </c>
      <c r="J18" s="11">
        <v>1.2106854452567117</v>
      </c>
      <c r="K18" s="11">
        <v>0.56701950006645419</v>
      </c>
      <c r="L18" s="11"/>
      <c r="M18" s="11">
        <v>2.1659832927253739</v>
      </c>
      <c r="N18" s="11">
        <v>0.24702591722011313</v>
      </c>
      <c r="O18" s="11">
        <v>0.52820454011227902</v>
      </c>
      <c r="P18" s="11"/>
      <c r="Q18" s="11">
        <v>3.2028854855551687</v>
      </c>
      <c r="R18" s="11">
        <v>3.9744230141667103</v>
      </c>
      <c r="S18" s="11">
        <v>5.0726982232498523</v>
      </c>
      <c r="T18" s="11"/>
      <c r="U18" s="11">
        <v>9.4513400626522776E-2</v>
      </c>
      <c r="V18" s="11">
        <v>0.63951455752541886</v>
      </c>
      <c r="W18" s="11">
        <v>0.90955838974682612</v>
      </c>
      <c r="X18" s="11"/>
      <c r="Y18" s="11">
        <v>0.61424643230073084</v>
      </c>
      <c r="Z18" s="11">
        <v>0.10725066983406595</v>
      </c>
      <c r="AA18" s="11">
        <v>1.1176841262501596</v>
      </c>
      <c r="AB18" s="11"/>
      <c r="AC18" s="11">
        <v>1.630361990950226</v>
      </c>
      <c r="AD18" s="11">
        <v>1.1629490279936763</v>
      </c>
      <c r="AE18" s="11">
        <v>4.3501835658934693</v>
      </c>
      <c r="AF18" s="11"/>
      <c r="AG18" s="11">
        <v>2.1889975635224501</v>
      </c>
      <c r="AH18" s="11">
        <v>5.4115558045064551</v>
      </c>
      <c r="AI18" s="11">
        <v>9.1312909675540899E-2</v>
      </c>
      <c r="AJ18" s="11"/>
      <c r="AK18" s="11">
        <v>2.7023424991298293</v>
      </c>
      <c r="AL18" s="11">
        <v>0.24822276145071417</v>
      </c>
      <c r="AM18" s="11">
        <v>5.8892482995140147</v>
      </c>
      <c r="AN18" s="7"/>
      <c r="AO18" s="4"/>
    </row>
    <row r="19" spans="1:41" x14ac:dyDescent="0.2">
      <c r="A19" s="11">
        <v>0.2945906717716672</v>
      </c>
      <c r="B19" s="11">
        <v>0.34319851569177251</v>
      </c>
      <c r="C19" s="11">
        <v>0.42723615401501386</v>
      </c>
      <c r="D19" s="11"/>
      <c r="E19" s="11">
        <v>1.0134145492516533</v>
      </c>
      <c r="F19" s="11">
        <v>2.2090586809263848</v>
      </c>
      <c r="G19" s="11">
        <v>0.53507522439175204</v>
      </c>
      <c r="H19" s="11"/>
      <c r="I19" s="11">
        <v>1.2061364427427774</v>
      </c>
      <c r="J19" s="11">
        <v>1.1958606509206693</v>
      </c>
      <c r="K19" s="11">
        <v>0.55822755601231455</v>
      </c>
      <c r="L19" s="11"/>
      <c r="M19" s="11">
        <v>2.1677201531500172</v>
      </c>
      <c r="N19" s="11">
        <v>0.2543562179069917</v>
      </c>
      <c r="O19" s="11">
        <v>0.52002160640381001</v>
      </c>
      <c r="P19" s="11"/>
      <c r="Q19" s="11">
        <v>3.2043612948137832</v>
      </c>
      <c r="R19" s="11">
        <v>3.7690435703977423</v>
      </c>
      <c r="S19" s="11">
        <v>4.902324158581826</v>
      </c>
      <c r="T19" s="11"/>
      <c r="U19" s="11">
        <v>0.10358475461190393</v>
      </c>
      <c r="V19" s="11">
        <v>0.61141539511050624</v>
      </c>
      <c r="W19" s="11">
        <v>0.8931748585589907</v>
      </c>
      <c r="X19" s="11"/>
      <c r="Y19" s="11">
        <v>0.62382875043508523</v>
      </c>
      <c r="Z19" s="11">
        <v>0.11244925685154261</v>
      </c>
      <c r="AA19" s="11">
        <v>1.070257644235594</v>
      </c>
      <c r="AB19" s="11"/>
      <c r="AC19" s="11">
        <v>1.6324155934563174</v>
      </c>
      <c r="AD19" s="11">
        <v>1.1389928229567374</v>
      </c>
      <c r="AE19" s="11">
        <v>4.0739032871542467</v>
      </c>
      <c r="AF19" s="11"/>
      <c r="AG19" s="11">
        <v>2.1930630003480682</v>
      </c>
      <c r="AH19" s="11">
        <v>5.1572346906448177</v>
      </c>
      <c r="AI19" s="11">
        <v>9.6107880820734598E-2</v>
      </c>
      <c r="AJ19" s="11"/>
      <c r="AK19" s="11">
        <v>2.7042151061608073</v>
      </c>
      <c r="AL19" s="11">
        <v>0.25875632186410591</v>
      </c>
      <c r="AM19" s="11">
        <v>5.6216446045879893</v>
      </c>
      <c r="AN19" s="7"/>
      <c r="AO19" s="4"/>
    </row>
    <row r="20" spans="1:41" x14ac:dyDescent="0.2">
      <c r="A20" s="11">
        <v>0.31292481726418375</v>
      </c>
      <c r="B20" s="11">
        <v>0.33773123503111546</v>
      </c>
      <c r="C20" s="11">
        <v>0.43347610869108305</v>
      </c>
      <c r="D20" s="11"/>
      <c r="E20" s="11">
        <v>1.0204698920988513</v>
      </c>
      <c r="F20" s="11">
        <v>2.0316136055016401</v>
      </c>
      <c r="G20" s="11">
        <v>0.47995956732099193</v>
      </c>
      <c r="H20" s="11"/>
      <c r="I20" s="11">
        <v>1.2157326836059867</v>
      </c>
      <c r="J20" s="11">
        <v>1.1821024558025421</v>
      </c>
      <c r="K20" s="11">
        <v>0.54973685813678785</v>
      </c>
      <c r="L20" s="11"/>
      <c r="M20" s="11">
        <v>2.169533588583362</v>
      </c>
      <c r="N20" s="11">
        <v>0.26154481156862797</v>
      </c>
      <c r="O20" s="11">
        <v>0.51229423111064187</v>
      </c>
      <c r="P20" s="11"/>
      <c r="Q20" s="11">
        <v>3.205903237034458</v>
      </c>
      <c r="R20" s="11">
        <v>3.5814786211493725</v>
      </c>
      <c r="S20" s="11">
        <v>4.7437496388466212</v>
      </c>
      <c r="T20" s="11"/>
      <c r="U20" s="11">
        <v>0.11287191089453531</v>
      </c>
      <c r="V20" s="11">
        <v>0.58582588369294075</v>
      </c>
      <c r="W20" s="11">
        <v>0.87968866891221897</v>
      </c>
      <c r="X20" s="11"/>
      <c r="Y20" s="11">
        <v>0.63377305951966578</v>
      </c>
      <c r="Z20" s="11">
        <v>0.11736163904391898</v>
      </c>
      <c r="AA20" s="11">
        <v>1.0293089117427583</v>
      </c>
      <c r="AB20" s="11"/>
      <c r="AC20" s="11">
        <v>1.6345979812043159</v>
      </c>
      <c r="AD20" s="11">
        <v>1.1155575477901714</v>
      </c>
      <c r="AE20" s="11">
        <v>3.8212168600799425</v>
      </c>
      <c r="AF20" s="11"/>
      <c r="AG20" s="11">
        <v>2.1973024712843716</v>
      </c>
      <c r="AH20" s="11">
        <v>4.9282959709701615</v>
      </c>
      <c r="AI20" s="11">
        <v>0.10086890922636692</v>
      </c>
      <c r="AJ20" s="11"/>
      <c r="AK20" s="11">
        <v>2.7061747302471284</v>
      </c>
      <c r="AL20" s="11">
        <v>0.26936256533351516</v>
      </c>
      <c r="AM20" s="11">
        <v>5.3725169151751873</v>
      </c>
      <c r="AN20" s="7"/>
      <c r="AO20" s="4"/>
    </row>
    <row r="21" spans="1:41" x14ac:dyDescent="0.2">
      <c r="A21" s="11">
        <v>0.33114723285764008</v>
      </c>
      <c r="B21" s="11">
        <v>0.33184912345724188</v>
      </c>
      <c r="C21" s="11">
        <v>0.44022964884679278</v>
      </c>
      <c r="D21" s="11"/>
      <c r="E21" s="11">
        <v>1.0281691611555865</v>
      </c>
      <c r="F21" s="11">
        <v>1.8799775329470587</v>
      </c>
      <c r="G21" s="11">
        <v>0.4351043196474178</v>
      </c>
      <c r="H21" s="11"/>
      <c r="I21" s="11">
        <v>1.2254542290288895</v>
      </c>
      <c r="J21" s="11">
        <v>1.1694993724096221</v>
      </c>
      <c r="K21" s="11">
        <v>0.54143171664327516</v>
      </c>
      <c r="L21" s="11"/>
      <c r="M21" s="11">
        <v>2.1714235990254087</v>
      </c>
      <c r="N21" s="11">
        <v>0.26857716503451096</v>
      </c>
      <c r="O21" s="11">
        <v>0.50499606668324981</v>
      </c>
      <c r="P21" s="11"/>
      <c r="Q21" s="11">
        <v>3.207500870170553</v>
      </c>
      <c r="R21" s="11">
        <v>3.4095474870646414</v>
      </c>
      <c r="S21" s="11">
        <v>4.5957304464000428</v>
      </c>
      <c r="T21" s="11"/>
      <c r="U21" s="11">
        <v>0.1223550295857988</v>
      </c>
      <c r="V21" s="11">
        <v>0.56283803584892866</v>
      </c>
      <c r="W21" s="11">
        <v>0.86852313304566975</v>
      </c>
      <c r="X21" s="11"/>
      <c r="Y21" s="11">
        <v>0.64404803341454919</v>
      </c>
      <c r="Z21" s="11">
        <v>0.1219380850072799</v>
      </c>
      <c r="AA21" s="11">
        <v>0.99386481192723997</v>
      </c>
      <c r="AB21" s="11"/>
      <c r="AC21" s="11">
        <v>1.6369195962408631</v>
      </c>
      <c r="AD21" s="11">
        <v>1.0926180562010224</v>
      </c>
      <c r="AE21" s="11">
        <v>3.5895840519212876</v>
      </c>
      <c r="AF21" s="11"/>
      <c r="AG21" s="11">
        <v>2.2017124956491472</v>
      </c>
      <c r="AH21" s="11">
        <v>4.7212679078196231</v>
      </c>
      <c r="AI21" s="11">
        <v>0.10556519457186464</v>
      </c>
      <c r="AJ21" s="11"/>
      <c r="AK21" s="11">
        <v>2.7082213713887917</v>
      </c>
      <c r="AL21" s="11">
        <v>0.28004989647596551</v>
      </c>
      <c r="AM21" s="11">
        <v>5.1399352806186132</v>
      </c>
      <c r="AN21" s="7"/>
      <c r="AO21" s="4"/>
    </row>
    <row r="22" spans="1:41" x14ac:dyDescent="0.2">
      <c r="A22" s="11">
        <v>0.34924817264183777</v>
      </c>
      <c r="B22" s="11">
        <v>0.32542967475850093</v>
      </c>
      <c r="C22" s="11">
        <v>0.44776325699746594</v>
      </c>
      <c r="D22" s="11"/>
      <c r="E22" s="11">
        <v>1.0365123564218586</v>
      </c>
      <c r="F22" s="11">
        <v>1.7491338737740905</v>
      </c>
      <c r="G22" s="11">
        <v>0.39858970292438128</v>
      </c>
      <c r="H22" s="11"/>
      <c r="I22" s="11">
        <v>1.2353010790114862</v>
      </c>
      <c r="J22" s="11">
        <v>1.1578082810924457</v>
      </c>
      <c r="K22" s="11">
        <v>0.53336867549872358</v>
      </c>
      <c r="L22" s="11"/>
      <c r="M22" s="11">
        <v>2.1733901844761574</v>
      </c>
      <c r="N22" s="11">
        <v>0.27546000005157367</v>
      </c>
      <c r="O22" s="11">
        <v>0.49809274330514292</v>
      </c>
      <c r="P22" s="11"/>
      <c r="Q22" s="11">
        <v>3.2091646362687083</v>
      </c>
      <c r="R22" s="11">
        <v>3.2513978974839457</v>
      </c>
      <c r="S22" s="11">
        <v>4.4572081138182096</v>
      </c>
      <c r="T22" s="11"/>
      <c r="U22" s="11">
        <v>0.13201566306996171</v>
      </c>
      <c r="V22" s="11">
        <v>0.54171096882285619</v>
      </c>
      <c r="W22" s="11">
        <v>0.85910256001653229</v>
      </c>
      <c r="X22" s="11"/>
      <c r="Y22" s="11">
        <v>0.65462582666202573</v>
      </c>
      <c r="Z22" s="11">
        <v>0.12630837879716655</v>
      </c>
      <c r="AA22" s="11">
        <v>0.96289387286520423</v>
      </c>
      <c r="AB22" s="11"/>
      <c r="AC22" s="11">
        <v>1.6393839192481725</v>
      </c>
      <c r="AD22" s="11">
        <v>1.0702405887571949</v>
      </c>
      <c r="AE22" s="11">
        <v>3.3769100988773246</v>
      </c>
      <c r="AF22" s="11"/>
      <c r="AG22" s="11">
        <v>2.2062895927601809</v>
      </c>
      <c r="AH22" s="11">
        <v>4.5332078298091361</v>
      </c>
      <c r="AI22" s="11">
        <v>0.11023708075730987</v>
      </c>
      <c r="AJ22" s="11"/>
      <c r="AK22" s="11">
        <v>2.710351548903585</v>
      </c>
      <c r="AL22" s="11">
        <v>0.29080963980166802</v>
      </c>
      <c r="AM22" s="11">
        <v>4.9221870806357328</v>
      </c>
      <c r="AN22" s="7"/>
      <c r="AO22" s="4"/>
    </row>
    <row r="23" spans="1:41" x14ac:dyDescent="0.2">
      <c r="A23" s="11">
        <v>0.36721545422902885</v>
      </c>
      <c r="B23" s="11">
        <v>0.31861277240684838</v>
      </c>
      <c r="C23" s="11">
        <v>0.45596372233553145</v>
      </c>
      <c r="D23" s="11"/>
      <c r="E23" s="11">
        <v>1.0454959972154541</v>
      </c>
      <c r="F23" s="11">
        <v>1.6353448551675278</v>
      </c>
      <c r="G23" s="11">
        <v>0.36890475497115366</v>
      </c>
      <c r="H23" s="11"/>
      <c r="I23" s="11">
        <v>1.2452697528715626</v>
      </c>
      <c r="J23" s="11">
        <v>1.146995332712974</v>
      </c>
      <c r="K23" s="11">
        <v>0.52555554953727091</v>
      </c>
      <c r="L23" s="11"/>
      <c r="M23" s="11">
        <v>2.1754403063000347</v>
      </c>
      <c r="N23" s="11">
        <v>0.28220619388035917</v>
      </c>
      <c r="O23" s="11">
        <v>0.491575161345565</v>
      </c>
      <c r="P23" s="11"/>
      <c r="Q23" s="11">
        <v>3.2108875739644969</v>
      </c>
      <c r="R23" s="11">
        <v>3.1055073023594706</v>
      </c>
      <c r="S23" s="11">
        <v>4.3272178749639272</v>
      </c>
      <c r="T23" s="11"/>
      <c r="U23" s="11">
        <v>0.14183675600417681</v>
      </c>
      <c r="V23" s="11">
        <v>0.52262836665159196</v>
      </c>
      <c r="W23" s="11">
        <v>0.8512984252746526</v>
      </c>
      <c r="X23" s="11"/>
      <c r="Y23" s="11">
        <v>0.66548555516881303</v>
      </c>
      <c r="Z23" s="11">
        <v>0.1302450275458967</v>
      </c>
      <c r="AA23" s="11">
        <v>0.9358866216290852</v>
      </c>
      <c r="AB23" s="11"/>
      <c r="AC23" s="11">
        <v>1.641994430908458</v>
      </c>
      <c r="AD23" s="11">
        <v>1.0483974842053241</v>
      </c>
      <c r="AE23" s="11">
        <v>3.1812582216201633</v>
      </c>
      <c r="AF23" s="11"/>
      <c r="AG23" s="11">
        <v>2.2110337626174728</v>
      </c>
      <c r="AH23" s="11">
        <v>4.3616818891435827</v>
      </c>
      <c r="AI23" s="11">
        <v>0.11493260012685776</v>
      </c>
      <c r="AJ23" s="11"/>
      <c r="AK23" s="11">
        <v>2.7125687434737209</v>
      </c>
      <c r="AL23" s="11">
        <v>0.30165242280986931</v>
      </c>
      <c r="AM23" s="11">
        <v>4.7177603849153851</v>
      </c>
      <c r="AN23" s="7"/>
      <c r="AO23" s="4"/>
    </row>
    <row r="24" spans="1:41" x14ac:dyDescent="0.2">
      <c r="A24" s="11">
        <v>0.38503654716324393</v>
      </c>
      <c r="B24" s="11">
        <v>0.31116475110696329</v>
      </c>
      <c r="C24" s="11">
        <v>0.46492747904790421</v>
      </c>
      <c r="D24" s="11"/>
      <c r="E24" s="11">
        <v>1.0550991994430907</v>
      </c>
      <c r="F24" s="11">
        <v>1.5355944504427537</v>
      </c>
      <c r="G24" s="11">
        <v>0.34497872997711215</v>
      </c>
      <c r="H24" s="11"/>
      <c r="I24" s="11">
        <v>1.2553567699269057</v>
      </c>
      <c r="J24" s="11">
        <v>1.1370835036093503</v>
      </c>
      <c r="K24" s="11">
        <v>0.51794220883783837</v>
      </c>
      <c r="L24" s="11"/>
      <c r="M24" s="11">
        <v>2.1775739644970411</v>
      </c>
      <c r="N24" s="11">
        <v>0.2887725508564386</v>
      </c>
      <c r="O24" s="11">
        <v>0.48544822665054688</v>
      </c>
      <c r="P24" s="11"/>
      <c r="Q24" s="11">
        <v>3.2126731639401322</v>
      </c>
      <c r="R24" s="11">
        <v>2.970527659233305</v>
      </c>
      <c r="S24" s="11">
        <v>4.204949627976216</v>
      </c>
      <c r="T24" s="11"/>
      <c r="U24" s="11">
        <v>0.15180299338670378</v>
      </c>
      <c r="V24" s="11">
        <v>0.50507487465834899</v>
      </c>
      <c r="W24" s="11">
        <v>0.84456881251082327</v>
      </c>
      <c r="X24" s="11"/>
      <c r="Y24" s="11">
        <v>0.67660285415941523</v>
      </c>
      <c r="Z24" s="11">
        <v>0.13398922929956966</v>
      </c>
      <c r="AA24" s="11">
        <v>0.91209120672175237</v>
      </c>
      <c r="AB24" s="11"/>
      <c r="AC24" s="11">
        <v>1.6447580925861467</v>
      </c>
      <c r="AD24" s="11">
        <v>1.027094849062947</v>
      </c>
      <c r="AE24" s="11">
        <v>3.0009201642012671</v>
      </c>
      <c r="AF24" s="11"/>
      <c r="AG24" s="11">
        <v>2.2159345631743821</v>
      </c>
      <c r="AH24" s="11">
        <v>4.2047735825819332</v>
      </c>
      <c r="AI24" s="11">
        <v>0.11958056804456597</v>
      </c>
      <c r="AJ24" s="11"/>
      <c r="AK24" s="11">
        <v>2.714876435781413</v>
      </c>
      <c r="AL24" s="11">
        <v>0.31257225267723876</v>
      </c>
      <c r="AM24" s="11">
        <v>4.5253986167414766</v>
      </c>
      <c r="AN24" s="7"/>
      <c r="AO24" s="4"/>
    </row>
    <row r="25" spans="1:41" x14ac:dyDescent="0.2">
      <c r="A25" s="11">
        <v>0.40269752871562819</v>
      </c>
      <c r="B25" s="11">
        <v>0.30337803737325131</v>
      </c>
      <c r="C25" s="11">
        <v>0.47470565548852051</v>
      </c>
      <c r="D25" s="11"/>
      <c r="E25" s="11">
        <v>1.0653115210581272</v>
      </c>
      <c r="F25" s="11">
        <v>1.4476976566771016</v>
      </c>
      <c r="G25" s="11">
        <v>0.32576974204137688</v>
      </c>
      <c r="H25" s="11"/>
      <c r="I25" s="11">
        <v>1.2655551688130873</v>
      </c>
      <c r="J25" s="11">
        <v>1.1279203857757902</v>
      </c>
      <c r="K25" s="11">
        <v>0.51051456993876232</v>
      </c>
      <c r="L25" s="11"/>
      <c r="M25" s="11">
        <v>2.1797876783849635</v>
      </c>
      <c r="N25" s="11">
        <v>0.29521615066115453</v>
      </c>
      <c r="O25" s="11">
        <v>0.47963366359185283</v>
      </c>
      <c r="P25" s="11"/>
      <c r="Q25" s="11">
        <v>3.214521406195614</v>
      </c>
      <c r="R25" s="11">
        <v>2.845336514635008</v>
      </c>
      <c r="S25" s="11">
        <v>4.0896739174138679</v>
      </c>
      <c r="T25" s="11"/>
      <c r="U25" s="11">
        <v>0.16190080055690914</v>
      </c>
      <c r="V25" s="11">
        <v>0.48842853154897187</v>
      </c>
      <c r="W25" s="11">
        <v>0.83961949339491049</v>
      </c>
      <c r="X25" s="11"/>
      <c r="Y25" s="11">
        <v>0.68795683954054987</v>
      </c>
      <c r="Z25" s="11">
        <v>0.1375355340505173</v>
      </c>
      <c r="AA25" s="11">
        <v>0.89106369443727196</v>
      </c>
      <c r="AB25" s="11"/>
      <c r="AC25" s="11">
        <v>1.6476749042812389</v>
      </c>
      <c r="AD25" s="11">
        <v>1.0063287429594854</v>
      </c>
      <c r="AE25" s="11">
        <v>2.8345082650789393</v>
      </c>
      <c r="AF25" s="11"/>
      <c r="AG25" s="11">
        <v>2.2209919944309084</v>
      </c>
      <c r="AH25" s="11">
        <v>4.060724668435661</v>
      </c>
      <c r="AI25" s="11">
        <v>0.12423174307039291</v>
      </c>
      <c r="AJ25" s="11"/>
      <c r="AK25" s="11">
        <v>2.7172746258266618</v>
      </c>
      <c r="AL25" s="11">
        <v>0.32358825035513145</v>
      </c>
      <c r="AM25" s="11">
        <v>4.3440179344659899</v>
      </c>
      <c r="AN25" s="7"/>
      <c r="AO25" s="4"/>
    </row>
    <row r="26" spans="1:41" x14ac:dyDescent="0.2">
      <c r="A26" s="11">
        <v>0.42018447615732679</v>
      </c>
      <c r="B26" s="11">
        <v>0.29495588648859705</v>
      </c>
      <c r="C26" s="11">
        <v>0.48546059683473097</v>
      </c>
      <c r="D26" s="11"/>
      <c r="E26" s="11">
        <v>1.0761051166028541</v>
      </c>
      <c r="F26" s="11">
        <v>1.3696816493414328</v>
      </c>
      <c r="G26" s="11">
        <v>0.31064787662640359</v>
      </c>
      <c r="H26" s="11"/>
      <c r="I26" s="11">
        <v>1.2758684302123215</v>
      </c>
      <c r="J26" s="11">
        <v>1.1194688753519175</v>
      </c>
      <c r="K26" s="11">
        <v>0.50331115755332623</v>
      </c>
      <c r="L26" s="11"/>
      <c r="M26" s="11">
        <v>2.182088409328228</v>
      </c>
      <c r="N26" s="11">
        <v>0.30150757844600423</v>
      </c>
      <c r="O26" s="11">
        <v>0.47416325922252167</v>
      </c>
      <c r="P26" s="11"/>
      <c r="Q26" s="11">
        <v>3.216432300730943</v>
      </c>
      <c r="R26" s="11">
        <v>2.7289265254262056</v>
      </c>
      <c r="S26" s="11">
        <v>3.9807723903649084</v>
      </c>
      <c r="T26" s="11"/>
      <c r="U26" s="11">
        <v>0.17211695092238077</v>
      </c>
      <c r="V26" s="11">
        <v>0.47358583511899288</v>
      </c>
      <c r="W26" s="11">
        <v>0.83501056620735759</v>
      </c>
      <c r="X26" s="11"/>
      <c r="Y26" s="11">
        <v>0.69802645318482415</v>
      </c>
      <c r="Z26" s="11">
        <v>0.14026883114040295</v>
      </c>
      <c r="AA26" s="11">
        <v>0.8748671364154782</v>
      </c>
      <c r="AB26" s="11"/>
      <c r="AC26" s="11">
        <v>1.6507553080403756</v>
      </c>
      <c r="AD26" s="11">
        <v>0.98611015909178146</v>
      </c>
      <c r="AE26" s="11">
        <v>2.6806488377772197</v>
      </c>
      <c r="AF26" s="11"/>
      <c r="AG26" s="11">
        <v>2.2261990950226243</v>
      </c>
      <c r="AH26" s="11">
        <v>3.9280856902546195</v>
      </c>
      <c r="AI26" s="11">
        <v>0.1288828242743961</v>
      </c>
      <c r="AJ26" s="11"/>
      <c r="AK26" s="11">
        <v>2.7197667942916808</v>
      </c>
      <c r="AL26" s="11">
        <v>0.33468258208855411</v>
      </c>
      <c r="AM26" s="11">
        <v>4.1725713846657344</v>
      </c>
      <c r="AN26" s="7"/>
      <c r="AO26" s="4"/>
    </row>
    <row r="27" spans="1:41" x14ac:dyDescent="0.2">
      <c r="A27" s="11">
        <v>0.43747998607727112</v>
      </c>
      <c r="B27" s="11">
        <v>0.28603245701759211</v>
      </c>
      <c r="C27" s="11">
        <v>0.49720397653250875</v>
      </c>
      <c r="D27" s="11"/>
      <c r="E27" s="11">
        <v>1.0874591019839888</v>
      </c>
      <c r="F27" s="11">
        <v>1.3001654135558609</v>
      </c>
      <c r="G27" s="11">
        <v>0.29889123722790417</v>
      </c>
      <c r="H27" s="11"/>
      <c r="I27" s="11">
        <v>1.286289592760181</v>
      </c>
      <c r="J27" s="11">
        <v>1.1117751734365326</v>
      </c>
      <c r="K27" s="11">
        <v>0.49623304953611047</v>
      </c>
      <c r="L27" s="11"/>
      <c r="M27" s="11">
        <v>2.1844761573268356</v>
      </c>
      <c r="N27" s="11">
        <v>0.30765952620151021</v>
      </c>
      <c r="O27" s="11">
        <v>0.46898869614321526</v>
      </c>
      <c r="P27" s="11"/>
      <c r="Q27" s="11">
        <v>3.2184023668639052</v>
      </c>
      <c r="R27" s="11">
        <v>2.6204484852148706</v>
      </c>
      <c r="S27" s="11">
        <v>3.8776838877407713</v>
      </c>
      <c r="T27" s="11"/>
      <c r="U27" s="11">
        <v>0.18243926209537065</v>
      </c>
      <c r="V27" s="11">
        <v>0.45962500176234355</v>
      </c>
      <c r="W27" s="11">
        <v>0.83149694578610689</v>
      </c>
      <c r="X27" s="11"/>
      <c r="Y27" s="11">
        <v>0.70672815871910888</v>
      </c>
      <c r="Z27" s="11">
        <v>0.14260233930576785</v>
      </c>
      <c r="AA27" s="11">
        <v>0.86223897867180566</v>
      </c>
      <c r="AB27" s="11"/>
      <c r="AC27" s="11">
        <v>1.6540027845457708</v>
      </c>
      <c r="AD27" s="11">
        <v>0.96639720250437788</v>
      </c>
      <c r="AE27" s="11">
        <v>2.5382544073670985</v>
      </c>
      <c r="AF27" s="11"/>
      <c r="AG27" s="11">
        <v>2.23155586494953</v>
      </c>
      <c r="AH27" s="11">
        <v>3.8056191075267627</v>
      </c>
      <c r="AI27" s="11">
        <v>0.13354095811257199</v>
      </c>
      <c r="AJ27" s="11"/>
      <c r="AK27" s="11">
        <v>2.7223529411764704</v>
      </c>
      <c r="AL27" s="11">
        <v>0.3458495496923793</v>
      </c>
      <c r="AM27" s="11">
        <v>4.0102566911413753</v>
      </c>
      <c r="AN27" s="7"/>
      <c r="AO27" s="4"/>
    </row>
    <row r="28" spans="1:41" x14ac:dyDescent="0.2">
      <c r="A28" s="11">
        <v>0.45457361642881999</v>
      </c>
      <c r="B28" s="11">
        <v>0.27642125118148564</v>
      </c>
      <c r="C28" s="11">
        <v>0.51003995526339307</v>
      </c>
      <c r="D28" s="11"/>
      <c r="E28" s="11">
        <v>1.0993386703793941</v>
      </c>
      <c r="F28" s="11">
        <v>1.2378612642316213</v>
      </c>
      <c r="G28" s="11">
        <v>0.29001260776974597</v>
      </c>
      <c r="H28" s="11"/>
      <c r="I28" s="11">
        <v>1.2968151757744517</v>
      </c>
      <c r="J28" s="11">
        <v>1.1046712241989725</v>
      </c>
      <c r="K28" s="11">
        <v>0.48935911061942655</v>
      </c>
      <c r="L28" s="11"/>
      <c r="M28" s="11">
        <v>2.1869509223807864</v>
      </c>
      <c r="N28" s="11">
        <v>0.31366470275205666</v>
      </c>
      <c r="O28" s="11">
        <v>0.46411319648642491</v>
      </c>
      <c r="P28" s="11"/>
      <c r="Q28" s="11">
        <v>3.2204385659589274</v>
      </c>
      <c r="R28" s="11">
        <v>2.5191263069007999</v>
      </c>
      <c r="S28" s="11">
        <v>3.7798875139243431</v>
      </c>
      <c r="T28" s="11"/>
      <c r="U28" s="11">
        <v>0.19285833623390181</v>
      </c>
      <c r="V28" s="11">
        <v>0.44676248433888421</v>
      </c>
      <c r="W28" s="11">
        <v>0.82873014456082172</v>
      </c>
      <c r="X28" s="11"/>
      <c r="Y28" s="11">
        <v>0.71400278454577093</v>
      </c>
      <c r="Z28" s="11">
        <v>0.1443390964126044</v>
      </c>
      <c r="AA28" s="11">
        <v>0.8526708654506443</v>
      </c>
      <c r="AB28" s="11"/>
      <c r="AC28" s="11">
        <v>1.6574173337974241</v>
      </c>
      <c r="AD28" s="11">
        <v>0.9471999813201103</v>
      </c>
      <c r="AE28" s="11">
        <v>2.4062524246851096</v>
      </c>
      <c r="AF28" s="11"/>
      <c r="AG28" s="11">
        <v>2.237055342847198</v>
      </c>
      <c r="AH28" s="11">
        <v>3.6922699769359708</v>
      </c>
      <c r="AI28" s="11">
        <v>0.1382002145322658</v>
      </c>
      <c r="AJ28" s="11"/>
      <c r="AK28" s="11">
        <v>2.7250330664810298</v>
      </c>
      <c r="AL28" s="11">
        <v>0.35710770822280552</v>
      </c>
      <c r="AM28" s="11">
        <v>3.8562823849087682</v>
      </c>
      <c r="AN28" s="7"/>
      <c r="AO28" s="4"/>
    </row>
    <row r="29" spans="1:41" x14ac:dyDescent="0.2">
      <c r="A29" s="11">
        <v>0.47143752175426384</v>
      </c>
      <c r="B29" s="11">
        <v>0.26640067394167277</v>
      </c>
      <c r="C29" s="11">
        <v>0.52409477147735795</v>
      </c>
      <c r="D29" s="11"/>
      <c r="E29" s="11">
        <v>1.1117090149669335</v>
      </c>
      <c r="F29" s="11">
        <v>1.181740038842626</v>
      </c>
      <c r="G29" s="11">
        <v>0.28358972507121455</v>
      </c>
      <c r="H29" s="11"/>
      <c r="I29" s="11">
        <v>1.3074451792551338</v>
      </c>
      <c r="J29" s="11">
        <v>1.0982708280813143</v>
      </c>
      <c r="K29" s="11">
        <v>0.48259869613474266</v>
      </c>
      <c r="L29" s="11"/>
      <c r="M29" s="11">
        <v>2.1895161851722933</v>
      </c>
      <c r="N29" s="11">
        <v>0.31954285938460897</v>
      </c>
      <c r="O29" s="11">
        <v>0.45951143564278257</v>
      </c>
      <c r="P29" s="11"/>
      <c r="Q29" s="11">
        <v>3.2225339366515837</v>
      </c>
      <c r="R29" s="11">
        <v>2.4243391290666998</v>
      </c>
      <c r="S29" s="11">
        <v>3.6869563000888301</v>
      </c>
      <c r="T29" s="11"/>
      <c r="U29" s="11">
        <v>0.20336373129133309</v>
      </c>
      <c r="V29" s="11">
        <v>0.43432711054464118</v>
      </c>
      <c r="W29" s="11">
        <v>0.8268090864926394</v>
      </c>
      <c r="X29" s="11"/>
      <c r="Y29" s="11">
        <v>0.7198016011138183</v>
      </c>
      <c r="Z29" s="11">
        <v>0.14562129886049183</v>
      </c>
      <c r="AA29" s="11">
        <v>0.84559986038022561</v>
      </c>
      <c r="AB29" s="11"/>
      <c r="AC29" s="11">
        <v>1.6610093978419769</v>
      </c>
      <c r="AD29" s="11">
        <v>0.92849396020752362</v>
      </c>
      <c r="AE29" s="11">
        <v>2.2837863266208003</v>
      </c>
      <c r="AF29" s="11"/>
      <c r="AG29" s="11">
        <v>2.2426905673512008</v>
      </c>
      <c r="AH29" s="11">
        <v>3.587072793956624</v>
      </c>
      <c r="AI29" s="11">
        <v>0.14290034683710898</v>
      </c>
      <c r="AJ29" s="11"/>
      <c r="AK29" s="11">
        <v>2.7278106508875735</v>
      </c>
      <c r="AL29" s="11">
        <v>0.36846640123014907</v>
      </c>
      <c r="AM29" s="11">
        <v>3.7099461546276538</v>
      </c>
      <c r="AN29" s="7"/>
      <c r="AO29" s="4"/>
    </row>
    <row r="30" spans="1:41" x14ac:dyDescent="0.2">
      <c r="A30" s="11">
        <v>0.48806126000696126</v>
      </c>
      <c r="B30" s="11">
        <v>0.2557579010223644</v>
      </c>
      <c r="C30" s="11">
        <v>0.5394964094173258</v>
      </c>
      <c r="D30" s="11"/>
      <c r="E30" s="11">
        <v>1.1245457709711102</v>
      </c>
      <c r="F30" s="11">
        <v>1.1309507509191927</v>
      </c>
      <c r="G30" s="11">
        <v>0.2792833816369989</v>
      </c>
      <c r="H30" s="11"/>
      <c r="I30" s="11">
        <v>1.3181761225200137</v>
      </c>
      <c r="J30" s="11">
        <v>1.0923734005107768</v>
      </c>
      <c r="K30" s="11">
        <v>0.47602033048586728</v>
      </c>
      <c r="L30" s="11"/>
      <c r="M30" s="11">
        <v>2.1921754263835709</v>
      </c>
      <c r="N30" s="11">
        <v>0.32529696513148337</v>
      </c>
      <c r="O30" s="11">
        <v>0.45516392659412136</v>
      </c>
      <c r="P30" s="11"/>
      <c r="Q30" s="11">
        <v>3.2246919596240859</v>
      </c>
      <c r="R30" s="11">
        <v>2.3354695265450447</v>
      </c>
      <c r="S30" s="11">
        <v>3.5984830499345257</v>
      </c>
      <c r="T30" s="11"/>
      <c r="U30" s="11">
        <v>0.21394674556213017</v>
      </c>
      <c r="V30" s="11">
        <v>0.42305806534265061</v>
      </c>
      <c r="W30" s="11">
        <v>0.82504210650454113</v>
      </c>
      <c r="X30" s="11"/>
      <c r="Y30" s="11">
        <v>0.72409328228332748</v>
      </c>
      <c r="Z30" s="11">
        <v>0.14648186458928092</v>
      </c>
      <c r="AA30" s="11">
        <v>0.84070606979821638</v>
      </c>
      <c r="AB30" s="11"/>
      <c r="AC30" s="11">
        <v>1.6647789766794292</v>
      </c>
      <c r="AD30" s="11">
        <v>0.91029611821666323</v>
      </c>
      <c r="AE30" s="11">
        <v>2.1700102512006181</v>
      </c>
      <c r="AF30" s="11"/>
      <c r="AG30" s="11">
        <v>2.2484650191437519</v>
      </c>
      <c r="AH30" s="11">
        <v>3.4892714979349857</v>
      </c>
      <c r="AI30" s="11">
        <v>0.14761590527531313</v>
      </c>
      <c r="AJ30" s="11"/>
      <c r="AK30" s="11">
        <v>2.7306891750783153</v>
      </c>
      <c r="AL30" s="11">
        <v>0.37989035085871564</v>
      </c>
      <c r="AM30" s="11">
        <v>3.570680376935393</v>
      </c>
      <c r="AN30" s="7"/>
      <c r="AO30" s="4"/>
    </row>
    <row r="31" spans="1:41" x14ac:dyDescent="0.2">
      <c r="A31" s="11">
        <v>0.50442046641141658</v>
      </c>
      <c r="B31" s="11">
        <v>0.24438030099599073</v>
      </c>
      <c r="C31" s="11">
        <v>0.55642991881173665</v>
      </c>
      <c r="D31" s="11"/>
      <c r="E31" s="11">
        <v>1.1378036895231465</v>
      </c>
      <c r="F31" s="11">
        <v>1.0847859979657346</v>
      </c>
      <c r="G31" s="11">
        <v>0.27673709894763027</v>
      </c>
      <c r="H31" s="11"/>
      <c r="I31" s="11">
        <v>1.3290080055690914</v>
      </c>
      <c r="J31" s="11">
        <v>1.0871190275970612</v>
      </c>
      <c r="K31" s="11">
        <v>0.46954420617233994</v>
      </c>
      <c r="L31" s="11"/>
      <c r="M31" s="11">
        <v>2.1949286460146187</v>
      </c>
      <c r="N31" s="11">
        <v>0.33090200428822808</v>
      </c>
      <c r="O31" s="11">
        <v>0.45108290229115006</v>
      </c>
      <c r="P31" s="11"/>
      <c r="Q31" s="11">
        <v>3.226916115558649</v>
      </c>
      <c r="R31" s="11">
        <v>2.2520403535110578</v>
      </c>
      <c r="S31" s="11">
        <v>3.5141024981187732</v>
      </c>
      <c r="T31" s="11"/>
      <c r="U31" s="11">
        <v>0.2245997215454229</v>
      </c>
      <c r="V31" s="11">
        <v>0.41222261695020318</v>
      </c>
      <c r="W31" s="11">
        <v>0.82403955577440868</v>
      </c>
      <c r="X31" s="11"/>
      <c r="Y31" s="11">
        <v>0.72684998259658884</v>
      </c>
      <c r="Z31" s="11">
        <v>0.14710774201549665</v>
      </c>
      <c r="AA31" s="11">
        <v>0.83765997224890343</v>
      </c>
      <c r="AB31" s="11"/>
      <c r="AC31" s="11">
        <v>1.6687365123564215</v>
      </c>
      <c r="AD31" s="11">
        <v>0.89255373953396167</v>
      </c>
      <c r="AE31" s="11">
        <v>2.0642222425016179</v>
      </c>
      <c r="AF31" s="11"/>
      <c r="AG31" s="11">
        <v>2.254364775495997</v>
      </c>
      <c r="AH31" s="11">
        <v>3.3981104000017166</v>
      </c>
      <c r="AI31" s="11">
        <v>0.15238950446947494</v>
      </c>
      <c r="AJ31" s="11"/>
      <c r="AK31" s="11">
        <v>2.7336686390532545</v>
      </c>
      <c r="AL31" s="11">
        <v>0.39142383667413738</v>
      </c>
      <c r="AM31" s="11">
        <v>3.4379490461994915</v>
      </c>
      <c r="AN31" s="7"/>
      <c r="AO31" s="4"/>
    </row>
    <row r="32" spans="1:41" x14ac:dyDescent="0.2">
      <c r="A32" s="11">
        <v>0.52049425687434736</v>
      </c>
      <c r="B32" s="11">
        <v>0.23258755611350759</v>
      </c>
      <c r="C32" s="11">
        <v>0.57487712702042271</v>
      </c>
      <c r="D32" s="11"/>
      <c r="E32" s="11">
        <v>1.1514549251653323</v>
      </c>
      <c r="F32" s="11">
        <v>1.042659822101349</v>
      </c>
      <c r="G32" s="11">
        <v>0.27570637757890526</v>
      </c>
      <c r="H32" s="11"/>
      <c r="I32" s="11">
        <v>1.3399338670379393</v>
      </c>
      <c r="J32" s="11">
        <v>1.0823140079894098</v>
      </c>
      <c r="K32" s="11">
        <v>0.46325246958551886</v>
      </c>
      <c r="L32" s="11"/>
      <c r="M32" s="11">
        <v>2.1977758440654367</v>
      </c>
      <c r="N32" s="11">
        <v>0.33641150379159585</v>
      </c>
      <c r="O32" s="11">
        <v>0.44723232606475122</v>
      </c>
      <c r="P32" s="11"/>
      <c r="Q32" s="11">
        <v>3.2291994430908457</v>
      </c>
      <c r="R32" s="11">
        <v>2.1735678763639878</v>
      </c>
      <c r="S32" s="11">
        <v>3.4335246387615141</v>
      </c>
      <c r="T32" s="11"/>
      <c r="U32" s="11">
        <v>0.23531500174034109</v>
      </c>
      <c r="V32" s="11">
        <v>0.40196261790022647</v>
      </c>
      <c r="W32" s="11">
        <v>0.82354521169774875</v>
      </c>
      <c r="X32" s="11"/>
      <c r="Y32" s="11">
        <v>0.73082492168465019</v>
      </c>
      <c r="Z32" s="11">
        <v>0.14790449527179297</v>
      </c>
      <c r="AA32" s="11">
        <v>0.83340082513893976</v>
      </c>
      <c r="AB32" s="11"/>
      <c r="AC32" s="11">
        <v>1.6728785241907413</v>
      </c>
      <c r="AD32" s="11">
        <v>0.87528549929818444</v>
      </c>
      <c r="AE32" s="11">
        <v>1.9657657087743052</v>
      </c>
      <c r="AF32" s="11"/>
      <c r="AG32" s="11">
        <v>2.2603933170901493</v>
      </c>
      <c r="AH32" s="11">
        <v>3.3130203590742684</v>
      </c>
      <c r="AI32" s="11">
        <v>0.15719039935986215</v>
      </c>
      <c r="AJ32" s="11"/>
      <c r="AK32" s="11">
        <v>2.7367490428123911</v>
      </c>
      <c r="AL32" s="11">
        <v>0.40304453055338957</v>
      </c>
      <c r="AM32" s="11">
        <v>3.3112947649688427</v>
      </c>
      <c r="AN32" s="7"/>
      <c r="AO32" s="4"/>
    </row>
    <row r="33" spans="1:41" x14ac:dyDescent="0.2">
      <c r="A33" s="11">
        <v>0.53626174730247123</v>
      </c>
      <c r="B33" s="11">
        <v>0.2200459141308064</v>
      </c>
      <c r="C33" s="11">
        <v>0.59519621755514895</v>
      </c>
      <c r="D33" s="11"/>
      <c r="E33" s="11">
        <v>1.1654577097111032</v>
      </c>
      <c r="F33" s="11">
        <v>1.0040523759569826</v>
      </c>
      <c r="G33" s="11">
        <v>0.27598435991483028</v>
      </c>
      <c r="H33" s="11"/>
      <c r="I33" s="11">
        <v>1.3509502262443438</v>
      </c>
      <c r="J33" s="11">
        <v>1.0780647586468068</v>
      </c>
      <c r="K33" s="11">
        <v>0.45702299161389842</v>
      </c>
      <c r="L33" s="11"/>
      <c r="M33" s="11">
        <v>2.2007239819004525</v>
      </c>
      <c r="N33" s="11">
        <v>0.34179348748594379</v>
      </c>
      <c r="O33" s="11">
        <v>0.44358772109852673</v>
      </c>
      <c r="P33" s="11"/>
      <c r="Q33" s="11">
        <v>3.2315454229028888</v>
      </c>
      <c r="R33" s="11">
        <v>2.0996675664184847</v>
      </c>
      <c r="S33" s="11">
        <v>3.3564129545002208</v>
      </c>
      <c r="T33" s="11"/>
      <c r="U33" s="11">
        <v>0.24469857292029235</v>
      </c>
      <c r="V33" s="11">
        <v>0.39372516416546455</v>
      </c>
      <c r="W33" s="11">
        <v>0.82320045590888447</v>
      </c>
      <c r="X33" s="11"/>
      <c r="Y33" s="11">
        <v>0.73516533240515136</v>
      </c>
      <c r="Z33" s="11">
        <v>0.1487289680342769</v>
      </c>
      <c r="AA33" s="11">
        <v>0.82902192220121873</v>
      </c>
      <c r="AB33" s="11"/>
      <c r="AC33" s="11">
        <v>1.677215454229029</v>
      </c>
      <c r="AD33" s="11">
        <v>0.858446028937907</v>
      </c>
      <c r="AE33" s="11">
        <v>1.8740587609308896</v>
      </c>
      <c r="AF33" s="11"/>
      <c r="AG33" s="11">
        <v>2.2665402018795682</v>
      </c>
      <c r="AH33" s="11">
        <v>3.2334201201199089</v>
      </c>
      <c r="AI33" s="11">
        <v>0.16205543238414397</v>
      </c>
      <c r="AJ33" s="11"/>
      <c r="AK33" s="11">
        <v>2.739937347720153</v>
      </c>
      <c r="AL33" s="11">
        <v>0.41476358035387934</v>
      </c>
      <c r="AM33" s="11">
        <v>3.1902132174710012</v>
      </c>
      <c r="AN33" s="7"/>
      <c r="AO33" s="4"/>
    </row>
    <row r="34" spans="1:41" x14ac:dyDescent="0.2">
      <c r="A34" s="11">
        <v>0.55170205360250602</v>
      </c>
      <c r="B34" s="11">
        <v>0.20694852805938921</v>
      </c>
      <c r="C34" s="11">
        <v>0.61742512701008323</v>
      </c>
      <c r="D34" s="11"/>
      <c r="E34" s="11">
        <v>1.1797841977027497</v>
      </c>
      <c r="F34" s="11">
        <v>0.96847471228364512</v>
      </c>
      <c r="G34" s="11">
        <v>0.27735801393880904</v>
      </c>
      <c r="H34" s="11"/>
      <c r="I34" s="11">
        <v>1.3620605638705185</v>
      </c>
      <c r="J34" s="11">
        <v>1.0743039204985474</v>
      </c>
      <c r="K34" s="11">
        <v>0.45092055461899738</v>
      </c>
      <c r="L34" s="11"/>
      <c r="M34" s="11">
        <v>2.2037695788374521</v>
      </c>
      <c r="N34" s="11">
        <v>0.34705362970322101</v>
      </c>
      <c r="O34" s="11">
        <v>0.44017127950781459</v>
      </c>
      <c r="P34" s="11"/>
      <c r="Q34" s="11">
        <v>3.2339540549947787</v>
      </c>
      <c r="R34" s="11">
        <v>2.0299543296030658</v>
      </c>
      <c r="S34" s="11">
        <v>3.2825673421818191</v>
      </c>
      <c r="T34" s="11"/>
      <c r="U34" s="11">
        <v>0.25272815871910892</v>
      </c>
      <c r="V34" s="11">
        <v>0.38681168402989485</v>
      </c>
      <c r="W34" s="11">
        <v>0.82332403163509837</v>
      </c>
      <c r="X34" s="11"/>
      <c r="Y34" s="11">
        <v>0.74109989557953349</v>
      </c>
      <c r="Z34" s="11">
        <v>0.1498087669940891</v>
      </c>
      <c r="AA34" s="11">
        <v>0.82330291644057496</v>
      </c>
      <c r="AB34" s="11"/>
      <c r="AC34" s="11">
        <v>1.6817473024712843</v>
      </c>
      <c r="AD34" s="11">
        <v>0.8420799617101804</v>
      </c>
      <c r="AE34" s="11">
        <v>1.7994723733441624</v>
      </c>
      <c r="AF34" s="11"/>
      <c r="AG34" s="11">
        <v>2.2728089105464666</v>
      </c>
      <c r="AH34" s="11">
        <v>3.1588314730773761</v>
      </c>
      <c r="AI34" s="11">
        <v>0.16698306746942765</v>
      </c>
      <c r="AJ34" s="11"/>
      <c r="AK34" s="11">
        <v>2.7432335537765402</v>
      </c>
      <c r="AL34" s="11">
        <v>0.42655173323698298</v>
      </c>
      <c r="AM34" s="11">
        <v>3.0743626606931014</v>
      </c>
      <c r="AN34" s="7"/>
      <c r="AO34" s="4"/>
    </row>
    <row r="35" spans="1:41" x14ac:dyDescent="0.2">
      <c r="A35" s="11">
        <v>0.56679081099895579</v>
      </c>
      <c r="B35" s="11">
        <v>0.19332665174846195</v>
      </c>
      <c r="C35" s="11">
        <v>0.64175693166144876</v>
      </c>
      <c r="D35" s="11"/>
      <c r="E35" s="11">
        <v>1.1943961016359206</v>
      </c>
      <c r="F35" s="11">
        <v>0.93547566538327609</v>
      </c>
      <c r="G35" s="11">
        <v>0.27977362025146979</v>
      </c>
      <c r="H35" s="11"/>
      <c r="I35" s="11">
        <v>1.3732579185520362</v>
      </c>
      <c r="J35" s="11">
        <v>1.0709742889788474</v>
      </c>
      <c r="K35" s="11">
        <v>0.44493245078423688</v>
      </c>
      <c r="L35" s="11"/>
      <c r="M35" s="11">
        <v>2.206919596240863</v>
      </c>
      <c r="N35" s="11">
        <v>0.35220559679596519</v>
      </c>
      <c r="O35" s="11">
        <v>0.43694898828535439</v>
      </c>
      <c r="P35" s="11"/>
      <c r="Q35" s="11">
        <v>3.2364253393665154</v>
      </c>
      <c r="R35" s="11">
        <v>1.964134858618831</v>
      </c>
      <c r="S35" s="11">
        <v>3.2117043213927712</v>
      </c>
      <c r="T35" s="11"/>
      <c r="U35" s="11">
        <v>0.2593877479986077</v>
      </c>
      <c r="V35" s="11">
        <v>0.38129742379458859</v>
      </c>
      <c r="W35" s="11">
        <v>0.82348675095648438</v>
      </c>
      <c r="X35" s="11"/>
      <c r="Y35" s="11">
        <v>0.74865297598329261</v>
      </c>
      <c r="Z35" s="11">
        <v>0.15112426982980243</v>
      </c>
      <c r="AA35" s="11">
        <v>0.81656757239066213</v>
      </c>
      <c r="AB35" s="11"/>
      <c r="AC35" s="11">
        <v>1.6864810302819351</v>
      </c>
      <c r="AD35" s="11">
        <v>0.82610179146252105</v>
      </c>
      <c r="AE35" s="11">
        <v>1.7395666795468012</v>
      </c>
      <c r="AF35" s="11"/>
      <c r="AG35" s="11">
        <v>2.2791855203619908</v>
      </c>
      <c r="AH35" s="11">
        <v>3.0888452828469584</v>
      </c>
      <c r="AI35" s="11">
        <v>0.17197041085551099</v>
      </c>
      <c r="AJ35" s="11"/>
      <c r="AK35" s="11">
        <v>2.7466376609815524</v>
      </c>
      <c r="AL35" s="11">
        <v>0.4384348440531437</v>
      </c>
      <c r="AM35" s="11">
        <v>2.9634174908417674</v>
      </c>
      <c r="AN35" s="7"/>
      <c r="AO35" s="4"/>
    </row>
    <row r="36" spans="1:41" x14ac:dyDescent="0.2">
      <c r="A36" s="11">
        <v>0.58150713539853816</v>
      </c>
      <c r="B36" s="11">
        <v>0.17920406032168357</v>
      </c>
      <c r="C36" s="11">
        <v>0.66837146293773342</v>
      </c>
      <c r="D36" s="11"/>
      <c r="E36" s="11">
        <v>1.2092690567351199</v>
      </c>
      <c r="F36" s="11">
        <v>0.90487164159823341</v>
      </c>
      <c r="G36" s="11">
        <v>0.2830209262904626</v>
      </c>
      <c r="H36" s="11"/>
      <c r="I36" s="11">
        <v>1.3845422902888966</v>
      </c>
      <c r="J36" s="11">
        <v>1.0681682925801443</v>
      </c>
      <c r="K36" s="11">
        <v>0.43897888101403254</v>
      </c>
      <c r="L36" s="11"/>
      <c r="M36" s="11">
        <v>2.2101705534284717</v>
      </c>
      <c r="N36" s="11">
        <v>0.35727584217121011</v>
      </c>
      <c r="O36" s="11">
        <v>0.43389150998141518</v>
      </c>
      <c r="P36" s="11"/>
      <c r="Q36" s="11">
        <v>3.2389627567003134</v>
      </c>
      <c r="R36" s="11">
        <v>1.9018814489331175</v>
      </c>
      <c r="S36" s="11">
        <v>3.1436470460965542</v>
      </c>
      <c r="T36" s="11"/>
      <c r="U36" s="11">
        <v>0.26466481030281935</v>
      </c>
      <c r="V36" s="11">
        <v>0.37731079770832399</v>
      </c>
      <c r="W36" s="11">
        <v>0.82358249629723201</v>
      </c>
      <c r="X36" s="11"/>
      <c r="Y36" s="11">
        <v>0.75784893839192469</v>
      </c>
      <c r="Z36" s="11">
        <v>0.15255420529391484</v>
      </c>
      <c r="AA36" s="11">
        <v>0.80914486870216151</v>
      </c>
      <c r="AB36" s="11"/>
      <c r="AC36" s="11">
        <v>1.6907727114514444</v>
      </c>
      <c r="AD36" s="11">
        <v>0.8108366215359426</v>
      </c>
      <c r="AE36" s="11">
        <v>1.6923073799707662</v>
      </c>
      <c r="AF36" s="11"/>
      <c r="AG36" s="11">
        <v>2.2856700313261396</v>
      </c>
      <c r="AH36" s="11">
        <v>3.0230302949586108</v>
      </c>
      <c r="AI36" s="11">
        <v>0.1770609681950229</v>
      </c>
      <c r="AJ36" s="11"/>
      <c r="AK36" s="11">
        <v>2.750153150017403</v>
      </c>
      <c r="AL36" s="11">
        <v>0.45038914005251429</v>
      </c>
      <c r="AM36" s="11">
        <v>2.8570738391277199</v>
      </c>
      <c r="AN36" s="7"/>
      <c r="AO36" s="4"/>
    </row>
    <row r="37" spans="1:41" x14ac:dyDescent="0.2">
      <c r="A37" s="11">
        <v>0.59582318134354328</v>
      </c>
      <c r="B37" s="11">
        <v>0.16460144045023478</v>
      </c>
      <c r="C37" s="11">
        <v>0.69745731195091842</v>
      </c>
      <c r="D37" s="11"/>
      <c r="E37" s="11">
        <v>1.224364775495997</v>
      </c>
      <c r="F37" s="11">
        <v>0.87623880689067657</v>
      </c>
      <c r="G37" s="11">
        <v>0.287026442506922</v>
      </c>
      <c r="H37" s="11"/>
      <c r="I37" s="11">
        <v>1.395910198398886</v>
      </c>
      <c r="J37" s="11">
        <v>1.0657327224152326</v>
      </c>
      <c r="K37" s="11">
        <v>0.43315594486089037</v>
      </c>
      <c r="L37" s="11"/>
      <c r="M37" s="11">
        <v>2.2135328924469193</v>
      </c>
      <c r="N37" s="11">
        <v>0.36224739833221625</v>
      </c>
      <c r="O37" s="11">
        <v>0.43101768686120084</v>
      </c>
      <c r="P37" s="11"/>
      <c r="Q37" s="11">
        <v>3.2415593456317437</v>
      </c>
      <c r="R37" s="11">
        <v>1.8429423423062714</v>
      </c>
      <c r="S37" s="11">
        <v>3.0781753067888271</v>
      </c>
      <c r="T37" s="11"/>
      <c r="U37" s="11">
        <v>0.26855134006265224</v>
      </c>
      <c r="V37" s="11">
        <v>0.37417446396340071</v>
      </c>
      <c r="W37" s="11">
        <v>0.82376928913778813</v>
      </c>
      <c r="X37" s="11"/>
      <c r="Y37" s="11">
        <v>0.76872258962756701</v>
      </c>
      <c r="Z37" s="11">
        <v>0.1540921351063583</v>
      </c>
      <c r="AA37" s="11">
        <v>0.80125143983005942</v>
      </c>
      <c r="AB37" s="11"/>
      <c r="AC37" s="11">
        <v>1.6945562130177512</v>
      </c>
      <c r="AD37" s="11">
        <v>0.79626335046122199</v>
      </c>
      <c r="AE37" s="11">
        <v>1.6563312389173759</v>
      </c>
      <c r="AF37" s="11"/>
      <c r="AG37" s="11">
        <v>2.2922589627567</v>
      </c>
      <c r="AH37" s="11">
        <v>2.9610560634129715</v>
      </c>
      <c r="AI37" s="11">
        <v>0.18224030872709424</v>
      </c>
      <c r="AJ37" s="11"/>
      <c r="AK37" s="11">
        <v>2.753780020884093</v>
      </c>
      <c r="AL37" s="11">
        <v>0.46243989122272339</v>
      </c>
      <c r="AM37" s="11">
        <v>2.754985781275217</v>
      </c>
      <c r="AN37" s="7"/>
      <c r="AO37" s="4"/>
    </row>
    <row r="38" spans="1:41" x14ac:dyDescent="0.2">
      <c r="A38" s="11">
        <v>0.60972850678733026</v>
      </c>
      <c r="B38" s="11">
        <v>0.14978358203539804</v>
      </c>
      <c r="C38" s="11">
        <v>0.72906407680648999</v>
      </c>
      <c r="D38" s="11"/>
      <c r="E38" s="11">
        <v>1.2396588931430559</v>
      </c>
      <c r="F38" s="11">
        <v>0.84935073315742393</v>
      </c>
      <c r="G38" s="11">
        <v>0.29173500978109224</v>
      </c>
      <c r="H38" s="11"/>
      <c r="I38" s="11">
        <v>1.407358162199791</v>
      </c>
      <c r="J38" s="11">
        <v>1.0637287364289283</v>
      </c>
      <c r="K38" s="11">
        <v>0.42740276974627583</v>
      </c>
      <c r="L38" s="11"/>
      <c r="M38" s="11">
        <v>2.2169996519317783</v>
      </c>
      <c r="N38" s="11">
        <v>0.36712431095770437</v>
      </c>
      <c r="O38" s="11">
        <v>0.42831056507257387</v>
      </c>
      <c r="P38" s="11"/>
      <c r="Q38" s="11">
        <v>3.2442220675252349</v>
      </c>
      <c r="R38" s="11">
        <v>1.7870907562913658</v>
      </c>
      <c r="S38" s="11">
        <v>3.0151132376624279</v>
      </c>
      <c r="T38" s="11"/>
      <c r="U38" s="11">
        <v>0.27104107205012179</v>
      </c>
      <c r="V38" s="11">
        <v>0.3723210573262612</v>
      </c>
      <c r="W38" s="11">
        <v>0.82385908888399673</v>
      </c>
      <c r="X38" s="11"/>
      <c r="Y38" s="11">
        <v>0.78130525583014254</v>
      </c>
      <c r="Z38" s="11">
        <v>0.15563509543539703</v>
      </c>
      <c r="AA38" s="11">
        <v>0.7933064769374627</v>
      </c>
      <c r="AB38" s="11"/>
      <c r="AC38" s="11">
        <v>1.6977723633832229</v>
      </c>
      <c r="AD38" s="11">
        <v>0.78397605428788175</v>
      </c>
      <c r="AE38" s="11">
        <v>1.6306703062256862</v>
      </c>
      <c r="AF38" s="11"/>
      <c r="AG38" s="11">
        <v>2.2989453532892443</v>
      </c>
      <c r="AH38" s="11">
        <v>2.9026655806335815</v>
      </c>
      <c r="AI38" s="11">
        <v>0.18751276093646416</v>
      </c>
      <c r="AJ38" s="11"/>
      <c r="AK38" s="11">
        <v>2.7575252349460491</v>
      </c>
      <c r="AL38" s="11">
        <v>0.47456266457501384</v>
      </c>
      <c r="AM38" s="11">
        <v>2.6569568840510018</v>
      </c>
      <c r="AN38" s="7"/>
      <c r="AO38" s="4"/>
    </row>
    <row r="39" spans="1:41" x14ac:dyDescent="0.2">
      <c r="A39" s="11">
        <v>0.62319526627218935</v>
      </c>
      <c r="B39" s="11">
        <v>0.13450343992708544</v>
      </c>
      <c r="C39" s="11">
        <v>0.76354481269335317</v>
      </c>
      <c r="D39" s="11"/>
      <c r="E39" s="11">
        <v>1.2551270449008005</v>
      </c>
      <c r="F39" s="11">
        <v>0.82401821982900147</v>
      </c>
      <c r="G39" s="11">
        <v>0.29702100773479118</v>
      </c>
      <c r="H39" s="11"/>
      <c r="I39" s="11">
        <v>1.4188861816916114</v>
      </c>
      <c r="J39" s="11">
        <v>1.0621545430286514</v>
      </c>
      <c r="K39" s="11">
        <v>0.42171864092483574</v>
      </c>
      <c r="L39" s="11"/>
      <c r="M39" s="11">
        <v>2.2205812739296902</v>
      </c>
      <c r="N39" s="11">
        <v>0.37191255663096301</v>
      </c>
      <c r="O39" s="11">
        <v>0.42576639001947791</v>
      </c>
      <c r="P39" s="11"/>
      <c r="Q39" s="11">
        <v>3.2469474416985729</v>
      </c>
      <c r="R39" s="11">
        <v>1.7340990680771431</v>
      </c>
      <c r="S39" s="11">
        <v>2.954317518240499</v>
      </c>
      <c r="T39" s="11"/>
      <c r="U39" s="11">
        <v>0.27462408632091889</v>
      </c>
      <c r="V39" s="11">
        <v>0.36958838754429174</v>
      </c>
      <c r="W39" s="11">
        <v>0.82409990952723888</v>
      </c>
      <c r="X39" s="11"/>
      <c r="Y39" s="11">
        <v>0.79398538113470241</v>
      </c>
      <c r="Z39" s="11">
        <v>0.15693302011619625</v>
      </c>
      <c r="AA39" s="11">
        <v>0.78636416277892995</v>
      </c>
      <c r="AB39" s="11"/>
      <c r="AC39" s="11">
        <v>1.700372432996867</v>
      </c>
      <c r="AD39" s="11">
        <v>0.77382592344599654</v>
      </c>
      <c r="AE39" s="11">
        <v>1.6146078542748867</v>
      </c>
      <c r="AF39" s="11"/>
      <c r="AG39" s="11">
        <v>2.3057257222415593</v>
      </c>
      <c r="AH39" s="11">
        <v>2.8475118697286965</v>
      </c>
      <c r="AI39" s="11">
        <v>0.19289799515377223</v>
      </c>
      <c r="AJ39" s="11"/>
      <c r="AK39" s="11">
        <v>2.7613887922032716</v>
      </c>
      <c r="AL39" s="11">
        <v>0.48676842691336913</v>
      </c>
      <c r="AM39" s="11">
        <v>2.5627154639973293</v>
      </c>
      <c r="AN39" s="7"/>
      <c r="AO39" s="4"/>
    </row>
    <row r="40" spans="1:41" x14ac:dyDescent="0.2">
      <c r="A40" s="11">
        <v>0.63621649843369299</v>
      </c>
      <c r="B40" s="11">
        <v>0.11926228045082141</v>
      </c>
      <c r="C40" s="11">
        <v>0.80076704215145977</v>
      </c>
      <c r="D40" s="11"/>
      <c r="E40" s="11">
        <v>1.270741385311521</v>
      </c>
      <c r="F40" s="11">
        <v>0.80001463327037436</v>
      </c>
      <c r="G40" s="11">
        <v>0.30291181101644032</v>
      </c>
      <c r="H40" s="11"/>
      <c r="I40" s="11">
        <v>1.4304907761921335</v>
      </c>
      <c r="J40" s="11">
        <v>1.0609283638694118</v>
      </c>
      <c r="K40" s="11">
        <v>0.41610385589152882</v>
      </c>
      <c r="L40" s="11"/>
      <c r="M40" s="11">
        <v>2.2242742777584406</v>
      </c>
      <c r="N40" s="11">
        <v>0.37662726414970732</v>
      </c>
      <c r="O40" s="11">
        <v>0.4233535394039783</v>
      </c>
      <c r="P40" s="11"/>
      <c r="Q40" s="11">
        <v>3.2497389488339707</v>
      </c>
      <c r="R40" s="11">
        <v>1.6837689149655946</v>
      </c>
      <c r="S40" s="11">
        <v>2.8956404225176384</v>
      </c>
      <c r="T40" s="11"/>
      <c r="U40" s="11">
        <v>0.27852279846849981</v>
      </c>
      <c r="V40" s="11">
        <v>0.36665550838349686</v>
      </c>
      <c r="W40" s="11">
        <v>0.82437725900504977</v>
      </c>
      <c r="X40" s="11"/>
      <c r="Y40" s="11">
        <v>0.80674904281239113</v>
      </c>
      <c r="Z40" s="11">
        <v>0.15799094417892673</v>
      </c>
      <c r="AA40" s="11">
        <v>0.78046473920227788</v>
      </c>
      <c r="AB40" s="11"/>
      <c r="AC40" s="11">
        <v>1.7023146536721194</v>
      </c>
      <c r="AD40" s="11">
        <v>0.7656931062356559</v>
      </c>
      <c r="AE40" s="11">
        <v>1.5916938826661342</v>
      </c>
      <c r="AF40" s="11"/>
      <c r="AG40" s="11">
        <v>2.3126000696136439</v>
      </c>
      <c r="AH40" s="11">
        <v>2.795369104078322</v>
      </c>
      <c r="AI40" s="11">
        <v>0.19841255915522743</v>
      </c>
      <c r="AJ40" s="11"/>
      <c r="AK40" s="11">
        <v>2.7653706926557602</v>
      </c>
      <c r="AL40" s="11">
        <v>0.49905526337521416</v>
      </c>
      <c r="AM40" s="11">
        <v>2.4720620977240797</v>
      </c>
      <c r="AN40" s="7"/>
      <c r="AO40" s="4"/>
    </row>
    <row r="41" spans="1:41" x14ac:dyDescent="0.2">
      <c r="A41" s="11">
        <v>0.6487713191785589</v>
      </c>
      <c r="B41" s="11">
        <v>0.10406444300730154</v>
      </c>
      <c r="C41" s="11">
        <v>0.84097327592539761</v>
      </c>
      <c r="D41" s="11"/>
      <c r="E41" s="11">
        <v>1.2864775495997214</v>
      </c>
      <c r="F41" s="11">
        <v>0.77721635488550644</v>
      </c>
      <c r="G41" s="11">
        <v>0.30930840862434972</v>
      </c>
      <c r="H41" s="11"/>
      <c r="I41" s="11">
        <v>1.4421719457013575</v>
      </c>
      <c r="J41" s="11">
        <v>1.0600910814051512</v>
      </c>
      <c r="K41" s="11">
        <v>0.41055763508397874</v>
      </c>
      <c r="L41" s="11"/>
      <c r="M41" s="11">
        <v>2.2280821441002434</v>
      </c>
      <c r="N41" s="11">
        <v>0.38126326005985239</v>
      </c>
      <c r="O41" s="11">
        <v>0.42108941121965598</v>
      </c>
      <c r="P41" s="11"/>
      <c r="Q41" s="11">
        <v>3.2525931082492163</v>
      </c>
      <c r="R41" s="11">
        <v>1.6359313980751893</v>
      </c>
      <c r="S41" s="11">
        <v>2.8389463438983902</v>
      </c>
      <c r="T41" s="11"/>
      <c r="U41" s="11">
        <v>0.28383257918552035</v>
      </c>
      <c r="V41" s="11">
        <v>0.36289661399601081</v>
      </c>
      <c r="W41" s="11">
        <v>0.82474741628136905</v>
      </c>
      <c r="X41" s="11"/>
      <c r="Y41" s="11">
        <v>0.81958927949878169</v>
      </c>
      <c r="Z41" s="11">
        <v>0.15881822655091785</v>
      </c>
      <c r="AA41" s="11">
        <v>0.77544464934023427</v>
      </c>
      <c r="AB41" s="11"/>
      <c r="AC41" s="11">
        <v>1.7035746606334841</v>
      </c>
      <c r="AD41" s="11">
        <v>0.75951673702711275</v>
      </c>
      <c r="AE41" s="11">
        <v>1.5672619624007522</v>
      </c>
      <c r="AF41" s="11"/>
      <c r="AG41" s="11">
        <v>2.3195544726766446</v>
      </c>
      <c r="AH41" s="11">
        <v>2.7459840858931228</v>
      </c>
      <c r="AI41" s="11">
        <v>0.20408177440204314</v>
      </c>
      <c r="AJ41" s="11"/>
      <c r="AK41" s="11">
        <v>2.7694778976679428</v>
      </c>
      <c r="AL41" s="11">
        <v>0.51138588091590276</v>
      </c>
      <c r="AM41" s="11">
        <v>2.3848306488728928</v>
      </c>
      <c r="AN41" s="7"/>
      <c r="AO41" s="4"/>
    </row>
    <row r="42" spans="1:41" x14ac:dyDescent="0.2">
      <c r="A42" s="11">
        <v>0.66085972850678731</v>
      </c>
      <c r="B42" s="11">
        <v>8.8943482144092575E-2</v>
      </c>
      <c r="C42" s="11">
        <v>0.88419573820449748</v>
      </c>
      <c r="D42" s="11"/>
      <c r="E42" s="11">
        <v>1.3023146536721197</v>
      </c>
      <c r="F42" s="11">
        <v>0.75543241052323773</v>
      </c>
      <c r="G42" s="11">
        <v>0.31616481389070855</v>
      </c>
      <c r="H42" s="11"/>
      <c r="I42" s="11">
        <v>1.4539262095370691</v>
      </c>
      <c r="J42" s="11">
        <v>1.0596359912513122</v>
      </c>
      <c r="K42" s="11">
        <v>0.40502228627305303</v>
      </c>
      <c r="L42" s="11"/>
      <c r="M42" s="11">
        <v>2.2320083536373128</v>
      </c>
      <c r="N42" s="11">
        <v>0.38584500375639924</v>
      </c>
      <c r="O42" s="11">
        <v>0.41892230582111284</v>
      </c>
      <c r="P42" s="11"/>
      <c r="Q42" s="11">
        <v>3.2555134006265227</v>
      </c>
      <c r="R42" s="11">
        <v>1.5904179296786736</v>
      </c>
      <c r="S42" s="11">
        <v>2.7840918702527895</v>
      </c>
      <c r="T42" s="11"/>
      <c r="U42" s="11">
        <v>0.29055864949530108</v>
      </c>
      <c r="V42" s="11">
        <v>0.35814989221189719</v>
      </c>
      <c r="W42" s="11">
        <v>0.82532348570651537</v>
      </c>
      <c r="X42" s="11"/>
      <c r="Y42" s="11">
        <v>0.83249216846501906</v>
      </c>
      <c r="Z42" s="11">
        <v>0.15942514257165788</v>
      </c>
      <c r="AA42" s="11">
        <v>0.77124282828151547</v>
      </c>
      <c r="AB42" s="11"/>
      <c r="AC42" s="11">
        <v>1.7054020187956838</v>
      </c>
      <c r="AD42" s="11">
        <v>0.7546278753267549</v>
      </c>
      <c r="AE42" s="11">
        <v>1.5350067788204425</v>
      </c>
      <c r="AF42" s="11"/>
      <c r="AG42" s="11">
        <v>2.3265924121127739</v>
      </c>
      <c r="AH42" s="11">
        <v>2.6991810052242329</v>
      </c>
      <c r="AI42" s="11">
        <v>0.20988010029534043</v>
      </c>
      <c r="AJ42" s="11"/>
      <c r="AK42" s="11">
        <v>2.7737104072398187</v>
      </c>
      <c r="AL42" s="11">
        <v>0.52377968311565259</v>
      </c>
      <c r="AM42" s="11">
        <v>2.3008118423717847</v>
      </c>
      <c r="AN42" s="7"/>
      <c r="AO42" s="4"/>
    </row>
    <row r="43" spans="1:41" x14ac:dyDescent="0.2">
      <c r="A43" s="11">
        <v>0.67247128437173687</v>
      </c>
      <c r="B43" s="11">
        <v>7.4457276820425619E-2</v>
      </c>
      <c r="C43" s="11">
        <v>0.9301557035926834</v>
      </c>
      <c r="D43" s="11"/>
      <c r="E43" s="11">
        <v>1.3182352941176469</v>
      </c>
      <c r="F43" s="11">
        <v>0.73455770507340545</v>
      </c>
      <c r="G43" s="11">
        <v>0.32347763887714048</v>
      </c>
      <c r="H43" s="11"/>
      <c r="I43" s="11">
        <v>1.4657500870170552</v>
      </c>
      <c r="J43" s="11">
        <v>1.0595484331361547</v>
      </c>
      <c r="K43" s="11">
        <v>0.39956084480898801</v>
      </c>
      <c r="L43" s="11"/>
      <c r="M43" s="11">
        <v>2.2360563870518622</v>
      </c>
      <c r="N43" s="11">
        <v>0.39035403289383891</v>
      </c>
      <c r="O43" s="11">
        <v>0.41689791763724993</v>
      </c>
      <c r="P43" s="11"/>
      <c r="Q43" s="11">
        <v>3.2584963452836755</v>
      </c>
      <c r="R43" s="11">
        <v>1.5470818463059046</v>
      </c>
      <c r="S43" s="11">
        <v>2.7309860686805183</v>
      </c>
      <c r="T43" s="11"/>
      <c r="U43" s="11">
        <v>0.29870797076226935</v>
      </c>
      <c r="V43" s="11">
        <v>0.35254888245813626</v>
      </c>
      <c r="W43" s="11">
        <v>0.82618506327421792</v>
      </c>
      <c r="X43" s="11"/>
      <c r="Y43" s="11">
        <v>0.84545074834667588</v>
      </c>
      <c r="Z43" s="11">
        <v>0.15982156700775982</v>
      </c>
      <c r="AA43" s="11">
        <v>0.76788666318794674</v>
      </c>
      <c r="AB43" s="11"/>
      <c r="AC43" s="11">
        <v>1.7074138531152105</v>
      </c>
      <c r="AD43" s="11">
        <v>0.75113347932717511</v>
      </c>
      <c r="AE43" s="11">
        <v>1.4956517906000879</v>
      </c>
      <c r="AF43" s="11"/>
      <c r="AG43" s="11">
        <v>2.3337069265576051</v>
      </c>
      <c r="AH43" s="11">
        <v>2.6547371014980903</v>
      </c>
      <c r="AI43" s="11">
        <v>0.21585018116974369</v>
      </c>
      <c r="AJ43" s="11"/>
      <c r="AK43" s="11">
        <v>2.7780717020536021</v>
      </c>
      <c r="AL43" s="11">
        <v>0.53625102091175536</v>
      </c>
      <c r="AM43" s="11">
        <v>2.2198610906800456</v>
      </c>
      <c r="AN43" s="7"/>
      <c r="AO43" s="4"/>
    </row>
    <row r="44" spans="1:41" x14ac:dyDescent="0.2">
      <c r="A44" s="11">
        <v>0.68360946745562123</v>
      </c>
      <c r="B44" s="11">
        <v>6.0580830001987454E-2</v>
      </c>
      <c r="C44" s="11">
        <v>0.97880575111479962</v>
      </c>
      <c r="D44" s="11"/>
      <c r="E44" s="11">
        <v>1.3342151061608074</v>
      </c>
      <c r="F44" s="11">
        <v>0.7144793835128237</v>
      </c>
      <c r="G44" s="11">
        <v>0.33124423160832628</v>
      </c>
      <c r="H44" s="11"/>
      <c r="I44" s="11">
        <v>1.4776470588235293</v>
      </c>
      <c r="J44" s="11">
        <v>1.0598171001637233</v>
      </c>
      <c r="K44" s="11">
        <v>0.39410628677801879</v>
      </c>
      <c r="L44" s="11"/>
      <c r="M44" s="11">
        <v>2.2402262443438912</v>
      </c>
      <c r="N44" s="11">
        <v>0.39482213379717385</v>
      </c>
      <c r="O44" s="11">
        <v>0.41495649896571818</v>
      </c>
      <c r="P44" s="11"/>
      <c r="Q44" s="11">
        <v>3.2615454229028886</v>
      </c>
      <c r="R44" s="11">
        <v>1.5057733605920891</v>
      </c>
      <c r="S44" s="11">
        <v>2.679513752568214</v>
      </c>
      <c r="T44" s="11"/>
      <c r="U44" s="11">
        <v>0.30828715628263137</v>
      </c>
      <c r="V44" s="11">
        <v>0.34624755565449428</v>
      </c>
      <c r="W44" s="11">
        <v>0.82725213722840718</v>
      </c>
      <c r="X44" s="11"/>
      <c r="Y44" s="11">
        <v>0.85844761573268358</v>
      </c>
      <c r="Z44" s="11">
        <v>0.1599308597287058</v>
      </c>
      <c r="AA44" s="11">
        <v>0.76530150631448512</v>
      </c>
      <c r="AB44" s="11"/>
      <c r="AC44" s="11">
        <v>1.7101983988861815</v>
      </c>
      <c r="AD44" s="11">
        <v>0.74621253672937304</v>
      </c>
      <c r="AE44" s="11">
        <v>1.450321643402593</v>
      </c>
      <c r="AF44" s="11"/>
      <c r="AG44" s="11">
        <v>2.3408910546467108</v>
      </c>
      <c r="AH44" s="11">
        <v>2.6124817041401123</v>
      </c>
      <c r="AI44" s="11">
        <v>0.22197511695841876</v>
      </c>
      <c r="AJ44" s="11"/>
      <c r="AK44" s="11">
        <v>2.7825583014270796</v>
      </c>
      <c r="AL44" s="11">
        <v>0.548764562062104</v>
      </c>
      <c r="AM44" s="11">
        <v>2.1418439397302897</v>
      </c>
      <c r="AN44" s="7"/>
      <c r="AO44" s="4"/>
    </row>
    <row r="45" spans="1:41" x14ac:dyDescent="0.2">
      <c r="A45" s="11">
        <v>0.69428123912286799</v>
      </c>
      <c r="B45" s="11">
        <v>4.7552999931257479E-2</v>
      </c>
      <c r="C45" s="11">
        <v>1.0299022889090965</v>
      </c>
      <c r="D45" s="11"/>
      <c r="E45" s="11">
        <v>1.3502401670727462</v>
      </c>
      <c r="F45" s="11">
        <v>0.69501557093395372</v>
      </c>
      <c r="G45" s="11">
        <v>0.33945407713801967</v>
      </c>
      <c r="H45" s="11"/>
      <c r="I45" s="11">
        <v>1.4896066829098502</v>
      </c>
      <c r="J45" s="11">
        <v>1.060417088780951</v>
      </c>
      <c r="K45" s="11">
        <v>0.38867408165285777</v>
      </c>
      <c r="L45" s="11"/>
      <c r="M45" s="11">
        <v>2.2445214061956142</v>
      </c>
      <c r="N45" s="11">
        <v>0.39924661087784069</v>
      </c>
      <c r="O45" s="11">
        <v>0.41309806638895041</v>
      </c>
      <c r="P45" s="11"/>
      <c r="Q45" s="11">
        <v>3.2646606334841626</v>
      </c>
      <c r="R45" s="11">
        <v>1.4663844919077087</v>
      </c>
      <c r="S45" s="11">
        <v>2.6295979757860635</v>
      </c>
      <c r="T45" s="11"/>
      <c r="U45" s="11">
        <v>0.31930281935259308</v>
      </c>
      <c r="V45" s="11">
        <v>0.33940245764624138</v>
      </c>
      <c r="W45" s="11">
        <v>0.82844402908383075</v>
      </c>
      <c r="X45" s="11"/>
      <c r="Y45" s="11">
        <v>0.87148277062304202</v>
      </c>
      <c r="Z45" s="11">
        <v>0.15989718013709903</v>
      </c>
      <c r="AA45" s="11">
        <v>0.76341388412526079</v>
      </c>
      <c r="AB45" s="11"/>
      <c r="AC45" s="11">
        <v>1.7137904629307343</v>
      </c>
      <c r="AD45" s="11">
        <v>0.74072421747536343</v>
      </c>
      <c r="AE45" s="11">
        <v>1.4000359782450738</v>
      </c>
      <c r="AF45" s="11"/>
      <c r="AG45" s="11">
        <v>2.3481447963800903</v>
      </c>
      <c r="AH45" s="11">
        <v>2.5722778893028813</v>
      </c>
      <c r="AI45" s="11">
        <v>0.22829134344017921</v>
      </c>
      <c r="AJ45" s="11"/>
      <c r="AK45" s="11">
        <v>2.7871806474068914</v>
      </c>
      <c r="AL45" s="11">
        <v>0.56131631206682542</v>
      </c>
      <c r="AM45" s="11">
        <v>2.0665980222087046</v>
      </c>
      <c r="AN45" s="7"/>
      <c r="AO45" s="4"/>
    </row>
    <row r="46" spans="1:41" x14ac:dyDescent="0.2">
      <c r="A46" s="11">
        <v>0.70320918900104412</v>
      </c>
      <c r="B46" s="11">
        <v>3.7140785215431557E-2</v>
      </c>
      <c r="C46" s="11">
        <v>1.0760571556714351</v>
      </c>
      <c r="D46" s="11"/>
      <c r="E46" s="11">
        <v>1.3662895927601808</v>
      </c>
      <c r="F46" s="11">
        <v>0.676189729815737</v>
      </c>
      <c r="G46" s="11">
        <v>0.34806616476539182</v>
      </c>
      <c r="H46" s="11"/>
      <c r="I46" s="11">
        <v>1.5016359206404453</v>
      </c>
      <c r="J46" s="11">
        <v>1.0613119151654491</v>
      </c>
      <c r="K46" s="11">
        <v>0.38330263181177254</v>
      </c>
      <c r="L46" s="11"/>
      <c r="M46" s="11">
        <v>2.2489453532892445</v>
      </c>
      <c r="N46" s="11">
        <v>0.40362110340813528</v>
      </c>
      <c r="O46" s="11">
        <v>0.41134320286079967</v>
      </c>
      <c r="P46" s="11"/>
      <c r="Q46" s="11">
        <v>3.2678419770274973</v>
      </c>
      <c r="R46" s="11">
        <v>1.4287785489833056</v>
      </c>
      <c r="S46" s="11">
        <v>2.5811214221689038</v>
      </c>
      <c r="T46" s="11"/>
      <c r="U46" s="11">
        <v>0.33034041072050119</v>
      </c>
      <c r="V46" s="11">
        <v>0.33296287176436357</v>
      </c>
      <c r="W46" s="11">
        <v>0.82991281554918483</v>
      </c>
      <c r="X46" s="11"/>
      <c r="Y46" s="11">
        <v>0.88454229028889653</v>
      </c>
      <c r="Z46" s="11">
        <v>0.1597066910699497</v>
      </c>
      <c r="AA46" s="11">
        <v>0.76215558889824708</v>
      </c>
      <c r="AB46" s="11"/>
      <c r="AC46" s="11">
        <v>1.7182492168465018</v>
      </c>
      <c r="AD46" s="11">
        <v>0.73347342350234557</v>
      </c>
      <c r="AE46" s="11">
        <v>1.345945536264282</v>
      </c>
      <c r="AF46" s="11"/>
      <c r="AG46" s="11">
        <v>2.3554611903933171</v>
      </c>
      <c r="AH46" s="11">
        <v>2.5339474451141939</v>
      </c>
      <c r="AI46" s="11">
        <v>0.23479467509626473</v>
      </c>
      <c r="AJ46" s="11"/>
      <c r="AK46" s="11">
        <v>2.7919387399930384</v>
      </c>
      <c r="AL46" s="11">
        <v>0.5738915721133272</v>
      </c>
      <c r="AM46" s="11">
        <v>1.9940624136871703</v>
      </c>
      <c r="AN46" s="7"/>
      <c r="AO46" s="4"/>
    </row>
    <row r="47" spans="1:41" x14ac:dyDescent="0.2">
      <c r="A47" s="11">
        <v>0.71055690915419423</v>
      </c>
      <c r="B47" s="11">
        <v>2.9214815105097894E-2</v>
      </c>
      <c r="C47" s="11">
        <v>1.1163110230301243</v>
      </c>
      <c r="D47" s="11"/>
      <c r="E47" s="11">
        <v>1.3823494604942568</v>
      </c>
      <c r="F47" s="11">
        <v>0.65789166521671349</v>
      </c>
      <c r="G47" s="11">
        <v>0.35708354126506447</v>
      </c>
      <c r="H47" s="11"/>
      <c r="I47" s="11">
        <v>1.5137243299686738</v>
      </c>
      <c r="J47" s="11">
        <v>1.0625485240144985</v>
      </c>
      <c r="K47" s="11">
        <v>0.37793823837246893</v>
      </c>
      <c r="L47" s="11"/>
      <c r="M47" s="11">
        <v>2.2534980856247824</v>
      </c>
      <c r="N47" s="11">
        <v>0.40796924057230716</v>
      </c>
      <c r="O47" s="11">
        <v>0.40965798691182254</v>
      </c>
      <c r="P47" s="11"/>
      <c r="Q47" s="11">
        <v>3.2710894535328925</v>
      </c>
      <c r="R47" s="11">
        <v>1.392858827856152</v>
      </c>
      <c r="S47" s="11">
        <v>2.5340203482174499</v>
      </c>
      <c r="T47" s="11"/>
      <c r="U47" s="11">
        <v>0.34139679777236331</v>
      </c>
      <c r="V47" s="11">
        <v>0.32656952762756292</v>
      </c>
      <c r="W47" s="11">
        <v>0.83149776674529352</v>
      </c>
      <c r="X47" s="11"/>
      <c r="Y47" s="11">
        <v>0.89761921336581973</v>
      </c>
      <c r="Z47" s="11">
        <v>0.15918740602371009</v>
      </c>
      <c r="AA47" s="11">
        <v>0.76164379282771266</v>
      </c>
      <c r="AB47" s="11"/>
      <c r="AC47" s="11">
        <v>1.7236338322311171</v>
      </c>
      <c r="AD47" s="11">
        <v>0.72459680731633858</v>
      </c>
      <c r="AE47" s="11">
        <v>1.2955460503737433</v>
      </c>
      <c r="AF47" s="11"/>
      <c r="AG47" s="11">
        <v>2.3628367560041768</v>
      </c>
      <c r="AH47" s="11">
        <v>2.4973498652505386</v>
      </c>
      <c r="AI47" s="11">
        <v>0.24151374271254797</v>
      </c>
      <c r="AJ47" s="11"/>
      <c r="AK47" s="11">
        <v>2.7968325791855198</v>
      </c>
      <c r="AL47" s="11">
        <v>0.58650948452664475</v>
      </c>
      <c r="AM47" s="11">
        <v>1.9240726374320636</v>
      </c>
      <c r="AN47" s="7"/>
      <c r="AO47" s="4"/>
    </row>
    <row r="48" spans="1:41" x14ac:dyDescent="0.2">
      <c r="A48" s="11">
        <v>0.71645318482422549</v>
      </c>
      <c r="B48" s="11">
        <v>2.3162312980412426E-2</v>
      </c>
      <c r="C48" s="11">
        <v>1.1501592012923216</v>
      </c>
      <c r="D48" s="11"/>
      <c r="E48" s="11">
        <v>1.398405847546119</v>
      </c>
      <c r="F48" s="11">
        <v>0.64000788391542041</v>
      </c>
      <c r="G48" s="11">
        <v>0.36650471770297444</v>
      </c>
      <c r="H48" s="11"/>
      <c r="I48" s="11">
        <v>1.5258788722589627</v>
      </c>
      <c r="J48" s="11">
        <v>1.0640983285530112</v>
      </c>
      <c r="K48" s="11">
        <v>0.37256783874033805</v>
      </c>
      <c r="L48" s="11"/>
      <c r="M48" s="11">
        <v>2.258186564566655</v>
      </c>
      <c r="N48" s="11">
        <v>0.41230275175118936</v>
      </c>
      <c r="O48" s="11">
        <v>0.40802079570024941</v>
      </c>
      <c r="P48" s="11"/>
      <c r="Q48" s="11">
        <v>3.274403063000348</v>
      </c>
      <c r="R48" s="11">
        <v>1.3585360067155494</v>
      </c>
      <c r="S48" s="11">
        <v>2.4882090630159297</v>
      </c>
      <c r="T48" s="11"/>
      <c r="U48" s="11">
        <v>0.35246780368952313</v>
      </c>
      <c r="V48" s="11">
        <v>0.32050240887386822</v>
      </c>
      <c r="W48" s="11">
        <v>0.8331284958811469</v>
      </c>
      <c r="X48" s="11"/>
      <c r="Y48" s="11">
        <v>0.91070309780717007</v>
      </c>
      <c r="Z48" s="11">
        <v>0.15851728195565801</v>
      </c>
      <c r="AA48" s="11">
        <v>0.76175938927123454</v>
      </c>
      <c r="AB48" s="11"/>
      <c r="AC48" s="11">
        <v>1.730020884093282</v>
      </c>
      <c r="AD48" s="11">
        <v>0.71418085518310015</v>
      </c>
      <c r="AE48" s="11">
        <v>1.2485715595727918</v>
      </c>
      <c r="AF48" s="11"/>
      <c r="AG48" s="11">
        <v>2.3702680125304556</v>
      </c>
      <c r="AH48" s="11">
        <v>2.4623309715423742</v>
      </c>
      <c r="AI48" s="11">
        <v>0.24845146646270933</v>
      </c>
      <c r="AJ48" s="11"/>
      <c r="AK48" s="11">
        <v>2.8018691263487643</v>
      </c>
      <c r="AL48" s="11">
        <v>0.59913281446950695</v>
      </c>
      <c r="AM48" s="11">
        <v>1.8565308004176599</v>
      </c>
      <c r="AN48" s="7"/>
      <c r="AO48" s="4"/>
    </row>
    <row r="49" spans="1:41" x14ac:dyDescent="0.2">
      <c r="A49" s="11">
        <v>0.72100591715976325</v>
      </c>
      <c r="B49" s="11">
        <v>1.8811354201654373E-2</v>
      </c>
      <c r="C49" s="11">
        <v>1.177114092983268</v>
      </c>
      <c r="D49" s="11"/>
      <c r="E49" s="11">
        <v>1.4144413505046989</v>
      </c>
      <c r="F49" s="11">
        <v>0.62248092042587488</v>
      </c>
      <c r="G49" s="11">
        <v>0.37638056916127743</v>
      </c>
      <c r="H49" s="11"/>
      <c r="I49" s="11">
        <v>1.5380925861468846</v>
      </c>
      <c r="J49" s="11">
        <v>1.0659355150207432</v>
      </c>
      <c r="K49" s="11">
        <v>0.36722519744319615</v>
      </c>
      <c r="L49" s="11"/>
      <c r="M49" s="11">
        <v>2.2630073094326488</v>
      </c>
      <c r="N49" s="11">
        <v>0.41661585360290132</v>
      </c>
      <c r="O49" s="11">
        <v>0.40644845475711622</v>
      </c>
      <c r="P49" s="11"/>
      <c r="Q49" s="11">
        <v>3.2777862861120779</v>
      </c>
      <c r="R49" s="11">
        <v>1.3257159205779214</v>
      </c>
      <c r="S49" s="11">
        <v>2.4436196419729992</v>
      </c>
      <c r="T49" s="11"/>
      <c r="U49" s="11">
        <v>0.36355725722241555</v>
      </c>
      <c r="V49" s="11">
        <v>0.31475898775669159</v>
      </c>
      <c r="W49" s="11">
        <v>0.83492047744125619</v>
      </c>
      <c r="X49" s="11"/>
      <c r="Y49" s="11">
        <v>0.92378698224852074</v>
      </c>
      <c r="Z49" s="11">
        <v>0.15770137703722037</v>
      </c>
      <c r="AA49" s="11">
        <v>0.76247625772280447</v>
      </c>
      <c r="AB49" s="11"/>
      <c r="AC49" s="11">
        <v>1.736630699617125</v>
      </c>
      <c r="AD49" s="11">
        <v>0.70258944612286278</v>
      </c>
      <c r="AE49" s="11">
        <v>1.2047169885712747</v>
      </c>
      <c r="AF49" s="11"/>
      <c r="AG49" s="11">
        <v>2.3777514792899406</v>
      </c>
      <c r="AH49" s="11">
        <v>2.4288075451130187</v>
      </c>
      <c r="AI49" s="11">
        <v>0.25562338064571782</v>
      </c>
      <c r="AJ49" s="11"/>
      <c r="AK49" s="11">
        <v>2.8070449008005571</v>
      </c>
      <c r="AL49" s="11">
        <v>0.61179399267478096</v>
      </c>
      <c r="AM49" s="11">
        <v>1.7913398770747555</v>
      </c>
      <c r="AN49" s="7"/>
      <c r="AO49" s="4"/>
    </row>
    <row r="50" spans="1:41" x14ac:dyDescent="0.2">
      <c r="A50" s="11">
        <v>0.72429168116950926</v>
      </c>
      <c r="B50" s="11">
        <v>1.5959712805415478E-2</v>
      </c>
      <c r="C50" s="11">
        <v>1.1969710034477659</v>
      </c>
      <c r="D50" s="11"/>
      <c r="E50" s="11">
        <v>1.4304420466411416</v>
      </c>
      <c r="F50" s="11">
        <v>0.60533194341533636</v>
      </c>
      <c r="G50" s="11">
        <v>0.38662267376824627</v>
      </c>
      <c r="H50" s="11"/>
      <c r="I50" s="11">
        <v>1.5503689523146535</v>
      </c>
      <c r="J50" s="11">
        <v>1.068096345643518</v>
      </c>
      <c r="K50" s="11">
        <v>0.36187068275113338</v>
      </c>
      <c r="L50" s="11"/>
      <c r="M50" s="11">
        <v>2.2679707622694045</v>
      </c>
      <c r="N50" s="11">
        <v>0.4209283541237403</v>
      </c>
      <c r="O50" s="11">
        <v>0.40491696104777652</v>
      </c>
      <c r="P50" s="11"/>
      <c r="Q50" s="11">
        <v>3.2812356421858682</v>
      </c>
      <c r="R50" s="11">
        <v>1.2943074861449475</v>
      </c>
      <c r="S50" s="11">
        <v>2.4002078872784778</v>
      </c>
      <c r="T50" s="11"/>
      <c r="U50" s="11">
        <v>0.37465367211973538</v>
      </c>
      <c r="V50" s="11">
        <v>0.30912969113988797</v>
      </c>
      <c r="W50" s="11">
        <v>0.83673668418620972</v>
      </c>
      <c r="X50" s="11"/>
      <c r="Y50" s="11">
        <v>0.93686042464323005</v>
      </c>
      <c r="Z50" s="11">
        <v>0.15658382261448672</v>
      </c>
      <c r="AA50" s="11">
        <v>0.7638547200257898</v>
      </c>
      <c r="AB50" s="11"/>
      <c r="AC50" s="11">
        <v>1.7434702401670725</v>
      </c>
      <c r="AD50" s="11">
        <v>0.68993915042448584</v>
      </c>
      <c r="AE50" s="11">
        <v>1.1638062673503025</v>
      </c>
      <c r="AF50" s="11"/>
      <c r="AG50" s="11">
        <v>2.3852767142359901</v>
      </c>
      <c r="AH50" s="11">
        <v>2.3966792729837745</v>
      </c>
      <c r="AI50" s="11">
        <v>0.26302544129231781</v>
      </c>
      <c r="AJ50" s="11"/>
      <c r="AK50" s="11">
        <v>2.812366863905325</v>
      </c>
      <c r="AL50" s="11">
        <v>0.62443064880554533</v>
      </c>
      <c r="AM50" s="11">
        <v>1.7284516779840862</v>
      </c>
      <c r="AN50" s="7"/>
      <c r="AO50" s="4"/>
    </row>
    <row r="51" spans="1:41" x14ac:dyDescent="0.2">
      <c r="A51" s="11">
        <v>0.72636964845109642</v>
      </c>
      <c r="B51" s="11">
        <v>1.4216557939533516E-2</v>
      </c>
      <c r="C51" s="11">
        <v>1.2097307791360423</v>
      </c>
      <c r="D51" s="11"/>
      <c r="E51" s="11">
        <v>1.4464009745910196</v>
      </c>
      <c r="F51" s="11">
        <v>0.58845945564861424</v>
      </c>
      <c r="G51" s="11">
        <v>0.39728428654035552</v>
      </c>
      <c r="H51" s="11"/>
      <c r="I51" s="11">
        <v>1.5627010093978417</v>
      </c>
      <c r="J51" s="11">
        <v>1.0704870980558028</v>
      </c>
      <c r="K51" s="11">
        <v>0.35651450041830324</v>
      </c>
      <c r="L51" s="11"/>
      <c r="M51" s="11">
        <v>2.2730734423947094</v>
      </c>
      <c r="N51" s="11">
        <v>0.42524892041787699</v>
      </c>
      <c r="O51" s="11">
        <v>0.40339601049582724</v>
      </c>
      <c r="P51" s="11"/>
      <c r="Q51" s="11">
        <v>3.2847511312217192</v>
      </c>
      <c r="R51" s="11">
        <v>1.264214760543374</v>
      </c>
      <c r="S51" s="11">
        <v>2.3579104863366345</v>
      </c>
      <c r="T51" s="11"/>
      <c r="U51" s="11">
        <v>0.38576052906369646</v>
      </c>
      <c r="V51" s="11">
        <v>0.30370928737216329</v>
      </c>
      <c r="W51" s="11">
        <v>0.83860164480933153</v>
      </c>
      <c r="X51" s="11"/>
      <c r="Y51" s="11">
        <v>0.94991646362687077</v>
      </c>
      <c r="Z51" s="11">
        <v>0.15533716244117332</v>
      </c>
      <c r="AA51" s="11">
        <v>0.76583008464823155</v>
      </c>
      <c r="AB51" s="11"/>
      <c r="AC51" s="11">
        <v>1.7505325443786981</v>
      </c>
      <c r="AD51" s="11">
        <v>0.67761156767663477</v>
      </c>
      <c r="AE51" s="11">
        <v>1.125670937999167</v>
      </c>
      <c r="AF51" s="11"/>
      <c r="AG51" s="11">
        <v>2.3928471980508177</v>
      </c>
      <c r="AH51" s="11">
        <v>2.365788236738585</v>
      </c>
      <c r="AI51" s="11">
        <v>0.27067479409565687</v>
      </c>
      <c r="AJ51" s="11"/>
      <c r="AK51" s="11">
        <v>2.8178350156630696</v>
      </c>
      <c r="AL51" s="11">
        <v>0.63704095504347236</v>
      </c>
      <c r="AM51" s="11">
        <v>1.6677584076493328</v>
      </c>
      <c r="AN51" s="7"/>
      <c r="AO51" s="4"/>
    </row>
    <row r="52" spans="1:41" x14ac:dyDescent="0.2">
      <c r="A52" s="11">
        <v>0.7293177862861121</v>
      </c>
      <c r="B52" s="11">
        <v>1.1834469340899904E-2</v>
      </c>
      <c r="C52" s="11">
        <v>1.2280660042032612</v>
      </c>
      <c r="D52" s="11"/>
      <c r="E52" s="11">
        <v>1.462297250261051</v>
      </c>
      <c r="F52" s="11">
        <v>0.57181352034993238</v>
      </c>
      <c r="G52" s="11">
        <v>0.40839500631786479</v>
      </c>
      <c r="H52" s="11"/>
      <c r="I52" s="11">
        <v>1.5750887573964494</v>
      </c>
      <c r="J52" s="11">
        <v>1.0732069915951834</v>
      </c>
      <c r="K52" s="11">
        <v>0.35113817457391472</v>
      </c>
      <c r="L52" s="11"/>
      <c r="M52" s="11">
        <v>2.2783188304907762</v>
      </c>
      <c r="N52" s="11">
        <v>0.42956258508257794</v>
      </c>
      <c r="O52" s="11">
        <v>0.40191580472032495</v>
      </c>
      <c r="P52" s="11"/>
      <c r="Q52" s="11">
        <v>3.2883397145840583</v>
      </c>
      <c r="R52" s="11">
        <v>1.2353968431095561</v>
      </c>
      <c r="S52" s="11">
        <v>2.3166301057216239</v>
      </c>
      <c r="T52" s="11"/>
      <c r="U52" s="11">
        <v>0.39687782805429866</v>
      </c>
      <c r="V52" s="11">
        <v>0.29853328729246864</v>
      </c>
      <c r="W52" s="11">
        <v>0.84061911758341878</v>
      </c>
      <c r="X52" s="11"/>
      <c r="Y52" s="11">
        <v>0.96294813783501565</v>
      </c>
      <c r="Z52" s="11">
        <v>0.15388804939395545</v>
      </c>
      <c r="AA52" s="11">
        <v>0.76840558449168639</v>
      </c>
      <c r="AB52" s="11"/>
      <c r="AC52" s="11">
        <v>1.7578210929342151</v>
      </c>
      <c r="AD52" s="11">
        <v>0.66553435597939037</v>
      </c>
      <c r="AE52" s="11">
        <v>1.0901141063510431</v>
      </c>
      <c r="AF52" s="11"/>
      <c r="AG52" s="11">
        <v>2.4004559693699963</v>
      </c>
      <c r="AH52" s="11">
        <v>2.336062438262497</v>
      </c>
      <c r="AI52" s="11">
        <v>0.27859451796660917</v>
      </c>
      <c r="AJ52" s="11"/>
      <c r="AK52" s="11">
        <v>2.8234493560737901</v>
      </c>
      <c r="AL52" s="11">
        <v>0.64963564243737648</v>
      </c>
      <c r="AM52" s="11">
        <v>1.6091949955582039</v>
      </c>
      <c r="AN52" s="7"/>
      <c r="AO52" s="4"/>
    </row>
    <row r="53" spans="1:41" x14ac:dyDescent="0.2">
      <c r="A53" s="11">
        <v>0.73247824573616427</v>
      </c>
      <c r="B53" s="11">
        <v>9.5692991449191564E-3</v>
      </c>
      <c r="C53" s="11">
        <v>1.247901136374203</v>
      </c>
      <c r="D53" s="11"/>
      <c r="E53" s="11">
        <v>1.478127392969022</v>
      </c>
      <c r="F53" s="11">
        <v>0.55541715056307051</v>
      </c>
      <c r="G53" s="11">
        <v>0.4198780800259429</v>
      </c>
      <c r="H53" s="11"/>
      <c r="I53" s="11">
        <v>1.5875321963104767</v>
      </c>
      <c r="J53" s="11">
        <v>1.0761588481095832</v>
      </c>
      <c r="K53" s="11">
        <v>0.34575410273574597</v>
      </c>
      <c r="L53" s="11"/>
      <c r="M53" s="11">
        <v>2.2837138879220324</v>
      </c>
      <c r="N53" s="11">
        <v>0.43390549692281549</v>
      </c>
      <c r="O53" s="11">
        <v>0.4004319491108056</v>
      </c>
      <c r="P53" s="11"/>
      <c r="Q53" s="11">
        <v>3.2919944309084581</v>
      </c>
      <c r="R53" s="11">
        <v>1.2077859402264559</v>
      </c>
      <c r="S53" s="11">
        <v>2.2763508957001175</v>
      </c>
      <c r="T53" s="11"/>
      <c r="U53" s="11">
        <v>0.40800208840932822</v>
      </c>
      <c r="V53" s="11">
        <v>0.29360659267218348</v>
      </c>
      <c r="W53" s="11">
        <v>0.84255588137056725</v>
      </c>
      <c r="X53" s="11"/>
      <c r="Y53" s="11">
        <v>0.97594848590323702</v>
      </c>
      <c r="Z53" s="11">
        <v>0.15220688375331937</v>
      </c>
      <c r="AA53" s="11">
        <v>0.77157026719691746</v>
      </c>
      <c r="AB53" s="11"/>
      <c r="AC53" s="11">
        <v>1.7653393665158368</v>
      </c>
      <c r="AD53" s="11">
        <v>0.65368103410075307</v>
      </c>
      <c r="AE53" s="11">
        <v>1.0570027053680726</v>
      </c>
      <c r="AF53" s="11"/>
      <c r="AG53" s="11">
        <v>2.4080960668290983</v>
      </c>
      <c r="AH53" s="11">
        <v>2.3074107263118271</v>
      </c>
      <c r="AI53" s="11">
        <v>0.28678749411907278</v>
      </c>
      <c r="AJ53" s="11"/>
      <c r="AK53" s="11">
        <v>2.8292168465019141</v>
      </c>
      <c r="AL53" s="11">
        <v>0.66220705184534734</v>
      </c>
      <c r="AM53" s="11">
        <v>1.5526796513733272</v>
      </c>
      <c r="AN53" s="7"/>
      <c r="AO53" s="4"/>
    </row>
    <row r="54" spans="1:41" x14ac:dyDescent="0.2">
      <c r="A54" s="11">
        <v>0.73670379394361296</v>
      </c>
      <c r="B54" s="11">
        <v>6.7654069282078403E-3</v>
      </c>
      <c r="C54" s="11">
        <v>1.2748495908692938</v>
      </c>
      <c r="D54" s="11"/>
      <c r="E54" s="11">
        <v>1.4938739993038634</v>
      </c>
      <c r="F54" s="11">
        <v>0.53917805752341519</v>
      </c>
      <c r="G54" s="11">
        <v>0.43182963320752693</v>
      </c>
      <c r="H54" s="11"/>
      <c r="I54" s="11">
        <v>1.5984232509571874</v>
      </c>
      <c r="J54" s="11">
        <v>1.0789317184555489</v>
      </c>
      <c r="K54" s="11">
        <v>0.34107025527875789</v>
      </c>
      <c r="L54" s="11"/>
      <c r="M54" s="11">
        <v>2.289255134006265</v>
      </c>
      <c r="N54" s="11">
        <v>0.43825458593347361</v>
      </c>
      <c r="O54" s="11">
        <v>0.39868119337411267</v>
      </c>
      <c r="P54" s="11"/>
      <c r="Q54" s="11">
        <v>3.2957187608771319</v>
      </c>
      <c r="R54" s="11">
        <v>1.181278208759228</v>
      </c>
      <c r="S54" s="11">
        <v>2.2370294587360231</v>
      </c>
      <c r="T54" s="11"/>
      <c r="U54" s="11">
        <v>0.41912634876435778</v>
      </c>
      <c r="V54" s="11">
        <v>0.28874717871879524</v>
      </c>
      <c r="W54" s="11">
        <v>0.84459637535905074</v>
      </c>
      <c r="X54" s="11"/>
      <c r="Y54" s="11">
        <v>0.98891054646710752</v>
      </c>
      <c r="Z54" s="11">
        <v>0.15036217856212647</v>
      </c>
      <c r="AA54" s="11">
        <v>0.77531334177164979</v>
      </c>
      <c r="AB54" s="11"/>
      <c r="AC54" s="11">
        <v>1.773076923076923</v>
      </c>
      <c r="AD54" s="11">
        <v>0.64212634913547362</v>
      </c>
      <c r="AE54" s="11">
        <v>1.0262048586298969</v>
      </c>
      <c r="AF54" s="11"/>
      <c r="AG54" s="11">
        <v>2.4157709711103372</v>
      </c>
      <c r="AH54" s="11">
        <v>2.2797181733995076</v>
      </c>
      <c r="AI54" s="11">
        <v>0.29524540895392287</v>
      </c>
      <c r="AJ54" s="11"/>
      <c r="AK54" s="11">
        <v>2.8351374869474415</v>
      </c>
      <c r="AL54" s="11">
        <v>0.67471583298071791</v>
      </c>
      <c r="AM54" s="11">
        <v>1.4981623864927416</v>
      </c>
      <c r="AN54" s="7"/>
      <c r="AO54" s="4"/>
    </row>
    <row r="55" spans="1:41" x14ac:dyDescent="0.2">
      <c r="A55" s="11">
        <v>0.74192481726418369</v>
      </c>
      <c r="B55" s="11">
        <v>3.9856410688649032E-3</v>
      </c>
      <c r="C55" s="11">
        <v>1.3085532275219218</v>
      </c>
      <c r="D55" s="11"/>
      <c r="E55" s="11">
        <v>1.5095266272189349</v>
      </c>
      <c r="F55" s="11">
        <v>0.52309849488029969</v>
      </c>
      <c r="G55" s="11">
        <v>0.44421696436650365</v>
      </c>
      <c r="H55" s="11"/>
      <c r="I55" s="11">
        <v>1.6077375565610861</v>
      </c>
      <c r="J55" s="11">
        <v>1.0814582575980713</v>
      </c>
      <c r="K55" s="11">
        <v>0.33704898609412415</v>
      </c>
      <c r="L55" s="11"/>
      <c r="M55" s="11">
        <v>2.294946049425687</v>
      </c>
      <c r="N55" s="11">
        <v>0.44266177410305391</v>
      </c>
      <c r="O55" s="11">
        <v>0.39659343033616212</v>
      </c>
      <c r="P55" s="11"/>
      <c r="Q55" s="11">
        <v>3.2995161851722932</v>
      </c>
      <c r="R55" s="11">
        <v>1.1558632196339838</v>
      </c>
      <c r="S55" s="11">
        <v>2.1985934870535941</v>
      </c>
      <c r="T55" s="11"/>
      <c r="U55" s="11">
        <v>0.4302575704838148</v>
      </c>
      <c r="V55" s="11">
        <v>0.28421946186067043</v>
      </c>
      <c r="W55" s="11">
        <v>0.84661685859037994</v>
      </c>
      <c r="X55" s="11"/>
      <c r="Y55" s="11">
        <v>1.0018238774799859</v>
      </c>
      <c r="Z55" s="11">
        <v>0.14838870458500533</v>
      </c>
      <c r="AA55" s="11">
        <v>0.77961911285067609</v>
      </c>
      <c r="AB55" s="11"/>
      <c r="AC55" s="11">
        <v>1.781044204664114</v>
      </c>
      <c r="AD55" s="11">
        <v>0.63081464272907284</v>
      </c>
      <c r="AE55" s="11">
        <v>0.99756632804608325</v>
      </c>
      <c r="AF55" s="11"/>
      <c r="AG55" s="11">
        <v>2.4234702401670725</v>
      </c>
      <c r="AH55" s="11">
        <v>2.2529086697879142</v>
      </c>
      <c r="AI55" s="11">
        <v>0.30399397670678985</v>
      </c>
      <c r="AJ55" s="11"/>
      <c r="AK55" s="11">
        <v>2.8412112774103724</v>
      </c>
      <c r="AL55" s="11">
        <v>0.6871562018018077</v>
      </c>
      <c r="AM55" s="11">
        <v>1.4455802823593416</v>
      </c>
      <c r="AN55" s="7"/>
      <c r="AO55" s="4"/>
    </row>
    <row r="56" spans="1:41" x14ac:dyDescent="0.2">
      <c r="A56" s="11">
        <v>0.74806822137138873</v>
      </c>
      <c r="B56" s="11">
        <v>1.517822950281855E-3</v>
      </c>
      <c r="C56" s="11">
        <v>1.3486141760745132</v>
      </c>
      <c r="D56" s="11"/>
      <c r="E56" s="11">
        <v>1.5250783153498084</v>
      </c>
      <c r="F56" s="11">
        <v>0.50712569984811129</v>
      </c>
      <c r="G56" s="11">
        <v>0.45705901861331755</v>
      </c>
      <c r="H56" s="11"/>
      <c r="I56" s="11">
        <v>1.6154611903933169</v>
      </c>
      <c r="J56" s="11">
        <v>1.0836353007417177</v>
      </c>
      <c r="K56" s="11">
        <v>0.33371086940774375</v>
      </c>
      <c r="L56" s="11"/>
      <c r="M56" s="11">
        <v>2.3007935955447265</v>
      </c>
      <c r="N56" s="11">
        <v>0.44709877640707341</v>
      </c>
      <c r="O56" s="11">
        <v>0.39416776272820753</v>
      </c>
      <c r="P56" s="11"/>
      <c r="Q56" s="11">
        <v>3.3033832231117297</v>
      </c>
      <c r="R56" s="11">
        <v>1.1314757918514298</v>
      </c>
      <c r="S56" s="11">
        <v>2.161022917677732</v>
      </c>
      <c r="T56" s="11"/>
      <c r="U56" s="11">
        <v>0.44139227288548549</v>
      </c>
      <c r="V56" s="11">
        <v>0.27978157443261797</v>
      </c>
      <c r="W56" s="11">
        <v>0.84866902371138198</v>
      </c>
      <c r="X56" s="11"/>
      <c r="Y56" s="11">
        <v>1.0146849982596589</v>
      </c>
      <c r="Z56" s="11">
        <v>0.14615554610185888</v>
      </c>
      <c r="AA56" s="11">
        <v>0.78455057462371436</v>
      </c>
      <c r="AB56" s="11"/>
      <c r="AC56" s="11">
        <v>1.7892307692307692</v>
      </c>
      <c r="AD56" s="11">
        <v>0.61972624358553419</v>
      </c>
      <c r="AE56" s="11">
        <v>0.97099298593715355</v>
      </c>
      <c r="AF56" s="11"/>
      <c r="AG56" s="11">
        <v>2.43119039331709</v>
      </c>
      <c r="AH56" s="11">
        <v>2.226929288857062</v>
      </c>
      <c r="AI56" s="11">
        <v>0.3130306211308046</v>
      </c>
      <c r="AJ56" s="11"/>
      <c r="AK56" s="11">
        <v>2.8474416985729198</v>
      </c>
      <c r="AL56" s="11">
        <v>0.69954230844693788</v>
      </c>
      <c r="AM56" s="11">
        <v>1.3948601760835926</v>
      </c>
      <c r="AN56" s="7"/>
      <c r="AO56" s="4"/>
    </row>
    <row r="57" spans="1:41" x14ac:dyDescent="0.2">
      <c r="A57" s="11">
        <v>0.75505743125652625</v>
      </c>
      <c r="B57" s="11">
        <v>2.76156612769745E-4</v>
      </c>
      <c r="C57" s="11">
        <v>1.3940724416955137</v>
      </c>
      <c r="D57" s="11"/>
      <c r="E57" s="11">
        <v>1.5405186216498432</v>
      </c>
      <c r="F57" s="11">
        <v>0.49133475145913691</v>
      </c>
      <c r="G57" s="11">
        <v>0.47031964063680615</v>
      </c>
      <c r="H57" s="11"/>
      <c r="I57" s="11">
        <v>1.6215837104072397</v>
      </c>
      <c r="J57" s="11">
        <v>1.0854303050182417</v>
      </c>
      <c r="K57" s="11">
        <v>0.33104215917561503</v>
      </c>
      <c r="L57" s="11"/>
      <c r="M57" s="11">
        <v>2.306797772363383</v>
      </c>
      <c r="N57" s="11">
        <v>0.45157980685152976</v>
      </c>
      <c r="O57" s="11">
        <v>0.3913838002371246</v>
      </c>
      <c r="P57" s="11"/>
      <c r="Q57" s="11">
        <v>3.3073198746954398</v>
      </c>
      <c r="R57" s="11">
        <v>1.1080318080606888</v>
      </c>
      <c r="S57" s="11">
        <v>2.1242861874218963</v>
      </c>
      <c r="T57" s="11"/>
      <c r="U57" s="11">
        <v>0.4525269752871563</v>
      </c>
      <c r="V57" s="11">
        <v>0.27549689732902655</v>
      </c>
      <c r="W57" s="11">
        <v>0.85068794962732608</v>
      </c>
      <c r="X57" s="11"/>
      <c r="Y57" s="11">
        <v>1.0274834667594848</v>
      </c>
      <c r="Z57" s="11">
        <v>0.14375395743959601</v>
      </c>
      <c r="AA57" s="11">
        <v>0.7900988637367039</v>
      </c>
      <c r="AB57" s="11"/>
      <c r="AC57" s="11">
        <v>1.797636616776888</v>
      </c>
      <c r="AD57" s="11">
        <v>0.60889103838677305</v>
      </c>
      <c r="AE57" s="11">
        <v>0.94633725818834147</v>
      </c>
      <c r="AF57" s="11"/>
      <c r="AG57" s="11">
        <v>2.4389314305603893</v>
      </c>
      <c r="AH57" s="11">
        <v>2.2016470336957248</v>
      </c>
      <c r="AI57" s="11">
        <v>0.32236716342394806</v>
      </c>
      <c r="AJ57" s="11"/>
      <c r="AK57" s="11">
        <v>2.8538322311172983</v>
      </c>
      <c r="AL57" s="11">
        <v>0.71183852535059111</v>
      </c>
      <c r="AM57" s="11">
        <v>1.3459565588939604</v>
      </c>
      <c r="AN57" s="7"/>
      <c r="AO57" s="4"/>
    </row>
    <row r="58" spans="1:41" x14ac:dyDescent="0.2">
      <c r="A58" s="11">
        <v>0.76280891054646704</v>
      </c>
      <c r="B58" s="11">
        <v>3.3811685793160094E-4</v>
      </c>
      <c r="C58" s="11">
        <v>1.4439834875270061</v>
      </c>
      <c r="D58" s="11"/>
      <c r="E58" s="11">
        <v>1.5558371040723982</v>
      </c>
      <c r="F58" s="11">
        <v>0.47560855751105852</v>
      </c>
      <c r="G58" s="11">
        <v>0.48408017471830744</v>
      </c>
      <c r="H58" s="11"/>
      <c r="I58" s="11">
        <v>1.6260911938739993</v>
      </c>
      <c r="J58" s="11">
        <v>1.0867751216614041</v>
      </c>
      <c r="K58" s="11">
        <v>0.3291152575650742</v>
      </c>
      <c r="L58" s="11"/>
      <c r="M58" s="11">
        <v>2.3129620605638701</v>
      </c>
      <c r="N58" s="11">
        <v>0.45613200277934746</v>
      </c>
      <c r="O58" s="11">
        <v>0.38825808951612534</v>
      </c>
      <c r="P58" s="11"/>
      <c r="Q58" s="11">
        <v>3.3113331012878522</v>
      </c>
      <c r="R58" s="11">
        <v>1.085509283955824</v>
      </c>
      <c r="S58" s="11">
        <v>2.0883147083811626</v>
      </c>
      <c r="T58" s="11"/>
      <c r="U58" s="11">
        <v>0.46366167768882699</v>
      </c>
      <c r="V58" s="11">
        <v>0.27121952212576289</v>
      </c>
      <c r="W58" s="11">
        <v>0.85281087078086082</v>
      </c>
      <c r="X58" s="11"/>
      <c r="Y58" s="11">
        <v>1.0402158022972501</v>
      </c>
      <c r="Z58" s="11">
        <v>0.14115956853485401</v>
      </c>
      <c r="AA58" s="11">
        <v>0.79620269174937974</v>
      </c>
      <c r="AB58" s="11"/>
      <c r="AC58" s="11">
        <v>1.8062582666202573</v>
      </c>
      <c r="AD58" s="11">
        <v>0.59824134962466702</v>
      </c>
      <c r="AE58" s="11">
        <v>0.92351756710834243</v>
      </c>
      <c r="AF58" s="11"/>
      <c r="AG58" s="11">
        <v>2.4466898712147582</v>
      </c>
      <c r="AH58" s="11">
        <v>2.1770252751264878</v>
      </c>
      <c r="AI58" s="11">
        <v>0.33201081833202323</v>
      </c>
      <c r="AJ58" s="11"/>
      <c r="AK58" s="11">
        <v>2.8603793943612943</v>
      </c>
      <c r="AL58" s="11">
        <v>0.72403602129324096</v>
      </c>
      <c r="AM58" s="11">
        <v>1.2988271170864039</v>
      </c>
      <c r="AN58" s="7"/>
      <c r="AO58" s="4"/>
    </row>
    <row r="59" spans="1:41" x14ac:dyDescent="0.2">
      <c r="A59" s="11">
        <v>0.77030281935259315</v>
      </c>
      <c r="B59" s="11">
        <v>2.4716531267260631E-3</v>
      </c>
      <c r="C59" s="11">
        <v>1.4904683359569244</v>
      </c>
      <c r="D59" s="11"/>
      <c r="E59" s="11">
        <v>1.5710233205708319</v>
      </c>
      <c r="F59" s="11">
        <v>0.46003699970090056</v>
      </c>
      <c r="G59" s="11">
        <v>0.49824717968303811</v>
      </c>
      <c r="H59" s="11"/>
      <c r="I59" s="11">
        <v>1.6289801601113818</v>
      </c>
      <c r="J59" s="11">
        <v>1.0876580823206887</v>
      </c>
      <c r="K59" s="11">
        <v>0.32784516874763364</v>
      </c>
      <c r="L59" s="11"/>
      <c r="M59" s="11">
        <v>2.3192864601461887</v>
      </c>
      <c r="N59" s="11">
        <v>0.46074724047286619</v>
      </c>
      <c r="O59" s="11">
        <v>0.38473775691138212</v>
      </c>
      <c r="P59" s="11"/>
      <c r="Q59" s="11">
        <v>3.3154159415245386</v>
      </c>
      <c r="R59" s="11">
        <v>1.063869520926501</v>
      </c>
      <c r="S59" s="11">
        <v>2.0530961860912456</v>
      </c>
      <c r="T59" s="11"/>
      <c r="U59" s="11">
        <v>0.47479638009049768</v>
      </c>
      <c r="V59" s="11">
        <v>0.26720986524697471</v>
      </c>
      <c r="W59" s="11">
        <v>0.85493297859400286</v>
      </c>
      <c r="X59" s="11"/>
      <c r="Y59" s="11">
        <v>1.0528715628263139</v>
      </c>
      <c r="Z59" s="11">
        <v>0.13843404824700747</v>
      </c>
      <c r="AA59" s="11">
        <v>0.80286357829896693</v>
      </c>
      <c r="AB59" s="11"/>
      <c r="AC59" s="11">
        <v>1.8150957187608769</v>
      </c>
      <c r="AD59" s="11">
        <v>0.58782773558142853</v>
      </c>
      <c r="AE59" s="11">
        <v>0.90241951034901413</v>
      </c>
      <c r="AF59" s="11"/>
      <c r="AG59" s="11">
        <v>2.454462234597981</v>
      </c>
      <c r="AH59" s="11">
        <v>2.1529555698706595</v>
      </c>
      <c r="AI59" s="11">
        <v>0.34193935951569787</v>
      </c>
      <c r="AJ59" s="11"/>
      <c r="AK59" s="11">
        <v>2.8670901496693348</v>
      </c>
      <c r="AL59" s="11">
        <v>0.73613580145428359</v>
      </c>
      <c r="AM59" s="11">
        <v>1.2534077650668891</v>
      </c>
      <c r="AN59" s="7"/>
      <c r="AO59" s="4"/>
    </row>
    <row r="60" spans="1:41" x14ac:dyDescent="0.2">
      <c r="A60" s="7">
        <v>0.77757048381482774</v>
      </c>
      <c r="B60" s="7">
        <v>6.3849374721365818E-3</v>
      </c>
      <c r="C60" s="7">
        <v>1.5330414981229765</v>
      </c>
      <c r="D60" s="7"/>
      <c r="E60" s="7">
        <v>1.5860737904629307</v>
      </c>
      <c r="F60" s="7">
        <v>0.44456213061967753</v>
      </c>
      <c r="G60" s="7">
        <v>0.5128697446363526</v>
      </c>
      <c r="H60" s="7"/>
      <c r="I60" s="7">
        <v>1.6331395753567697</v>
      </c>
      <c r="J60" s="7">
        <v>1.0889193200745633</v>
      </c>
      <c r="K60" s="7">
        <v>0.32606417570657237</v>
      </c>
      <c r="L60" s="7"/>
      <c r="M60" s="7">
        <v>2.3257744517925509</v>
      </c>
      <c r="N60" s="7">
        <v>0.46544263377901074</v>
      </c>
      <c r="O60" s="7">
        <v>0.38139534030152983</v>
      </c>
      <c r="P60" s="7"/>
      <c r="Q60" s="7">
        <v>3.3195753567699269</v>
      </c>
      <c r="R60" s="7">
        <v>1.0430728922286796</v>
      </c>
      <c r="S60" s="7">
        <v>2.0185896060351687</v>
      </c>
      <c r="T60" s="7"/>
      <c r="U60" s="7">
        <v>0.4859276018099547</v>
      </c>
      <c r="V60" s="7">
        <v>0.26325958838691615</v>
      </c>
      <c r="W60" s="7">
        <v>0.85709263332636976</v>
      </c>
      <c r="X60" s="7"/>
      <c r="Y60" s="7">
        <v>1.0654472676644622</v>
      </c>
      <c r="Z60" s="7">
        <v>0.13553762810645822</v>
      </c>
      <c r="AA60" s="7">
        <v>0.8101616737685069</v>
      </c>
      <c r="AB60" s="7"/>
      <c r="AC60" s="7">
        <v>1.8241420118343192</v>
      </c>
      <c r="AD60" s="7">
        <v>0.57759251116509047</v>
      </c>
      <c r="AE60" s="7">
        <v>0.88295675081786518</v>
      </c>
      <c r="AF60" s="7"/>
      <c r="AG60" s="7">
        <v>2.4622415593456317</v>
      </c>
      <c r="AH60" s="7">
        <v>2.1294103671496161</v>
      </c>
      <c r="AI60" s="7">
        <v>0.35218265572603225</v>
      </c>
      <c r="AJ60" s="7"/>
      <c r="AK60" s="7">
        <v>2.8739575356769929</v>
      </c>
      <c r="AL60" s="7">
        <v>0.7481095580240511</v>
      </c>
      <c r="AM60" s="7">
        <v>1.2096637421447409</v>
      </c>
      <c r="AN60" s="7"/>
      <c r="AO60" s="4"/>
    </row>
    <row r="61" spans="1:41" x14ac:dyDescent="0.2">
      <c r="A61" s="7">
        <v>0.78463626870866676</v>
      </c>
      <c r="B61" s="7">
        <v>1.1817444846796281E-2</v>
      </c>
      <c r="C61" s="7">
        <v>1.5712651940497171</v>
      </c>
      <c r="D61" s="7"/>
      <c r="E61" s="7">
        <v>1.6009780717020536</v>
      </c>
      <c r="F61" s="7">
        <v>0.42915355498636781</v>
      </c>
      <c r="G61" s="7">
        <v>0.5279744769530077</v>
      </c>
      <c r="H61" s="7"/>
      <c r="I61" s="7">
        <v>1.6376644622345977</v>
      </c>
      <c r="J61" s="7">
        <v>1.090327119389757</v>
      </c>
      <c r="K61" s="7">
        <v>0.32410973641924534</v>
      </c>
      <c r="L61" s="7"/>
      <c r="M61" s="7">
        <v>2.3324295161851718</v>
      </c>
      <c r="N61" s="7">
        <v>0.47022189448975688</v>
      </c>
      <c r="O61" s="7">
        <v>0.37803567539453586</v>
      </c>
      <c r="P61" s="7"/>
      <c r="Q61" s="7">
        <v>3.3238043856595887</v>
      </c>
      <c r="R61" s="7">
        <v>1.0230488162479594</v>
      </c>
      <c r="S61" s="7">
        <v>1.9899715265342564</v>
      </c>
      <c r="T61" s="7"/>
      <c r="U61" s="7">
        <v>0.49705882352941172</v>
      </c>
      <c r="V61" s="7">
        <v>0.25957881406374339</v>
      </c>
      <c r="W61" s="7">
        <v>0.8591410476222785</v>
      </c>
      <c r="X61" s="7"/>
      <c r="Y61" s="7">
        <v>1.0779394361294812</v>
      </c>
      <c r="Z61" s="7">
        <v>0.13245636944480871</v>
      </c>
      <c r="AA61" s="7">
        <v>0.81799975225259736</v>
      </c>
      <c r="AB61" s="7"/>
      <c r="AC61" s="7">
        <v>1.8333936651583709</v>
      </c>
      <c r="AD61" s="7">
        <v>0.567551125570537</v>
      </c>
      <c r="AE61" s="7">
        <v>0.86501730319216164</v>
      </c>
      <c r="AF61" s="7"/>
      <c r="AG61" s="7">
        <v>2.4700278454577096</v>
      </c>
      <c r="AH61" s="7">
        <v>2.1063228114003345</v>
      </c>
      <c r="AI61" s="7">
        <v>0.36269870568674484</v>
      </c>
      <c r="AJ61" s="7"/>
      <c r="AK61" s="7">
        <v>2.8809919944309081</v>
      </c>
      <c r="AL61" s="7">
        <v>0.7599248167767797</v>
      </c>
      <c r="AM61" s="7">
        <v>1.1675421516557583</v>
      </c>
      <c r="AN61" s="7"/>
      <c r="AO61" s="4"/>
    </row>
    <row r="62" spans="1:41" x14ac:dyDescent="0.2">
      <c r="A62" s="7">
        <v>0.79152801949182028</v>
      </c>
      <c r="B62" s="7">
        <v>1.8625837131140195E-2</v>
      </c>
      <c r="C62" s="7">
        <v>1.6048650487588967</v>
      </c>
      <c r="D62" s="7"/>
      <c r="E62" s="7">
        <v>1.6157257222415593</v>
      </c>
      <c r="F62" s="7">
        <v>0.41389117925350527</v>
      </c>
      <c r="G62" s="7">
        <v>0.5435169515277638</v>
      </c>
      <c r="H62" s="7"/>
      <c r="I62" s="7">
        <v>1.643828750435085</v>
      </c>
      <c r="J62" s="7">
        <v>1.0923179575343827</v>
      </c>
      <c r="K62" s="7">
        <v>0.32142055311587381</v>
      </c>
      <c r="L62" s="7"/>
      <c r="M62" s="7">
        <v>2.3383675600417679</v>
      </c>
      <c r="N62" s="7">
        <v>0.47448887802136824</v>
      </c>
      <c r="O62" s="7">
        <v>0.37543473313199166</v>
      </c>
      <c r="P62" s="7"/>
      <c r="Q62" s="7">
        <v>3.3281134702401665</v>
      </c>
      <c r="R62" s="7">
        <v>1.0037995454768887</v>
      </c>
      <c r="S62" s="7">
        <v>1.9668321899232188</v>
      </c>
      <c r="T62" s="7"/>
      <c r="U62" s="7">
        <v>0.50818656456665501</v>
      </c>
      <c r="V62" s="7">
        <v>0.25595423698630548</v>
      </c>
      <c r="W62" s="7">
        <v>0.86117423474857624</v>
      </c>
      <c r="X62" s="7"/>
      <c r="Y62" s="7">
        <v>1.0903341454925164</v>
      </c>
      <c r="Z62" s="7">
        <v>0.12925600236382279</v>
      </c>
      <c r="AA62" s="7">
        <v>0.82645210432547944</v>
      </c>
      <c r="AB62" s="7"/>
      <c r="AC62" s="7">
        <v>1.8428437173686041</v>
      </c>
      <c r="AD62" s="7">
        <v>0.55771188537517313</v>
      </c>
      <c r="AE62" s="7">
        <v>0.84851566169072756</v>
      </c>
      <c r="AF62" s="7"/>
      <c r="AG62" s="7">
        <v>2.477821092934215</v>
      </c>
      <c r="AH62" s="7">
        <v>2.0835744993631313</v>
      </c>
      <c r="AI62" s="7">
        <v>0.37353094612702176</v>
      </c>
      <c r="AJ62" s="7"/>
      <c r="AK62" s="7">
        <v>2.8881865645666549</v>
      </c>
      <c r="AL62" s="7">
        <v>0.77162748272027026</v>
      </c>
      <c r="AM62" s="7">
        <v>1.1269891295381413</v>
      </c>
      <c r="AN62" s="7"/>
      <c r="AO62" s="4"/>
    </row>
    <row r="63" spans="1:41" x14ac:dyDescent="0.2">
      <c r="A63" s="7">
        <v>0.7982735816219978</v>
      </c>
      <c r="B63" s="7">
        <v>2.6532565690677374E-2</v>
      </c>
      <c r="C63" s="7">
        <v>1.6335914789359116</v>
      </c>
      <c r="D63" s="7"/>
      <c r="E63" s="7">
        <v>1.6303167420814479</v>
      </c>
      <c r="F63" s="7">
        <v>0.39876084720070665</v>
      </c>
      <c r="G63" s="7">
        <v>0.55950009330827566</v>
      </c>
      <c r="H63" s="7"/>
      <c r="I63" s="7">
        <v>1.6516463626870868</v>
      </c>
      <c r="J63" s="7">
        <v>1.0948701486989725</v>
      </c>
      <c r="K63" s="7">
        <v>0.31803565768666803</v>
      </c>
      <c r="L63" s="7"/>
      <c r="M63" s="7">
        <v>2.3435294117647056</v>
      </c>
      <c r="N63" s="7">
        <v>0.47814465161820691</v>
      </c>
      <c r="O63" s="7">
        <v>0.37367228569262689</v>
      </c>
      <c r="P63" s="7"/>
      <c r="Q63" s="7">
        <v>3.3319282979463973</v>
      </c>
      <c r="R63" s="7">
        <v>0.9875861294304169</v>
      </c>
      <c r="S63" s="7">
        <v>1.9481330080326871</v>
      </c>
      <c r="T63" s="7"/>
      <c r="U63" s="7">
        <v>0.51931082492168468</v>
      </c>
      <c r="V63" s="7">
        <v>0.25243670054194844</v>
      </c>
      <c r="W63" s="7">
        <v>0.86331128962380099</v>
      </c>
      <c r="X63" s="7"/>
      <c r="Y63" s="7">
        <v>1.1026313957535676</v>
      </c>
      <c r="Z63" s="7">
        <v>0.12589903230400845</v>
      </c>
      <c r="AA63" s="7">
        <v>0.83549371364793679</v>
      </c>
      <c r="AB63" s="7"/>
      <c r="AC63" s="7">
        <v>1.8524886877828051</v>
      </c>
      <c r="AD63" s="7">
        <v>0.54807779884576857</v>
      </c>
      <c r="AE63" s="7">
        <v>0.8334250078645391</v>
      </c>
      <c r="AF63" s="7"/>
      <c r="AG63" s="7">
        <v>2.4856108597285065</v>
      </c>
      <c r="AH63" s="7">
        <v>2.0611663432926579</v>
      </c>
      <c r="AI63" s="7">
        <v>0.38463197577678832</v>
      </c>
      <c r="AJ63" s="7"/>
      <c r="AK63" s="7">
        <v>2.8955482074486598</v>
      </c>
      <c r="AL63" s="7">
        <v>0.78315344808964849</v>
      </c>
      <c r="AM63" s="7">
        <v>1.0879784098192797</v>
      </c>
      <c r="AN63" s="7"/>
      <c r="AO63" s="4"/>
    </row>
    <row r="64" spans="1:41" x14ac:dyDescent="0.2">
      <c r="A64" s="7">
        <v>0.8048938391924817</v>
      </c>
      <c r="B64" s="7">
        <v>3.5391175616487067E-2</v>
      </c>
      <c r="C64" s="7">
        <v>1.6574525596611356</v>
      </c>
      <c r="D64" s="7"/>
      <c r="E64" s="7">
        <v>1.6447406891750782</v>
      </c>
      <c r="F64" s="7">
        <v>0.38375285415745891</v>
      </c>
      <c r="G64" s="7">
        <v>0.5759262450893774</v>
      </c>
      <c r="H64" s="7"/>
      <c r="I64" s="7">
        <v>1.6611207796728158</v>
      </c>
      <c r="J64" s="7">
        <v>1.0980155669108675</v>
      </c>
      <c r="K64" s="7">
        <v>0.31394175113697081</v>
      </c>
      <c r="L64" s="7"/>
      <c r="M64" s="7">
        <v>2.3478698224852068</v>
      </c>
      <c r="N64" s="7">
        <v>0.48123629816214308</v>
      </c>
      <c r="O64" s="7">
        <v>0.37272775508777456</v>
      </c>
      <c r="P64" s="7"/>
      <c r="Q64" s="7">
        <v>3.3352279846849981</v>
      </c>
      <c r="R64" s="7">
        <v>0.97419539721701365</v>
      </c>
      <c r="S64" s="7">
        <v>1.9337129386279002</v>
      </c>
      <c r="T64" s="7"/>
      <c r="U64" s="7">
        <v>0.53043160459450045</v>
      </c>
      <c r="V64" s="7">
        <v>0.24889483446401461</v>
      </c>
      <c r="W64" s="7">
        <v>0.86541878637642489</v>
      </c>
      <c r="X64" s="7"/>
      <c r="Y64" s="7">
        <v>1.114827706230421</v>
      </c>
      <c r="Z64" s="7">
        <v>0.12237003435975131</v>
      </c>
      <c r="AA64" s="7">
        <v>0.8451580823962912</v>
      </c>
      <c r="AB64" s="7"/>
      <c r="AC64" s="7">
        <v>1.8623216150365471</v>
      </c>
      <c r="AD64" s="7">
        <v>0.53861270341430167</v>
      </c>
      <c r="AE64" s="7">
        <v>0.81963244548813707</v>
      </c>
      <c r="AF64" s="7"/>
      <c r="AG64" s="7">
        <v>2.4934041072050119</v>
      </c>
      <c r="AH64" s="7">
        <v>2.0389947271905831</v>
      </c>
      <c r="AI64" s="7">
        <v>0.39600303826550237</v>
      </c>
      <c r="AJ64" s="7"/>
      <c r="AK64" s="7">
        <v>2.9030699617124953</v>
      </c>
      <c r="AL64" s="7">
        <v>0.79454055094073317</v>
      </c>
      <c r="AM64" s="7">
        <v>1.0504536742435604</v>
      </c>
      <c r="AN64" s="7"/>
      <c r="AO64" s="4"/>
    </row>
    <row r="65" spans="1:41" x14ac:dyDescent="0.2">
      <c r="A65" s="7">
        <v>0.8114131569787677</v>
      </c>
      <c r="B65" s="7">
        <v>4.48836016754664E-2</v>
      </c>
      <c r="C65" s="7">
        <v>1.6764870493437198</v>
      </c>
      <c r="D65" s="7"/>
      <c r="E65" s="7">
        <v>1.658990602158023</v>
      </c>
      <c r="F65" s="7">
        <v>0.36886102269573695</v>
      </c>
      <c r="G65" s="7">
        <v>0.59280941996918113</v>
      </c>
      <c r="H65" s="7"/>
      <c r="I65" s="7">
        <v>1.6722728854855549</v>
      </c>
      <c r="J65" s="7">
        <v>1.1018480222178666</v>
      </c>
      <c r="K65" s="7">
        <v>0.30909448483813967</v>
      </c>
      <c r="L65" s="7"/>
      <c r="M65" s="7">
        <v>2.3513505046989205</v>
      </c>
      <c r="N65" s="7">
        <v>0.48371684026587325</v>
      </c>
      <c r="O65" s="7">
        <v>0.37263288003688361</v>
      </c>
      <c r="P65" s="7"/>
      <c r="Q65" s="7">
        <v>3.3379881656804731</v>
      </c>
      <c r="R65" s="7">
        <v>0.96341126234852836</v>
      </c>
      <c r="S65" s="7">
        <v>1.9235288361819309</v>
      </c>
      <c r="T65" s="7"/>
      <c r="U65" s="7">
        <v>0.54154542290288898</v>
      </c>
      <c r="V65" s="7">
        <v>0.24570421241770046</v>
      </c>
      <c r="W65" s="7">
        <v>0.86740425584064629</v>
      </c>
      <c r="X65" s="7"/>
      <c r="Y65" s="7">
        <v>1.1269126348764358</v>
      </c>
      <c r="Z65" s="7">
        <v>0.11873442502595805</v>
      </c>
      <c r="AA65" s="7">
        <v>0.85537310030047331</v>
      </c>
      <c r="AB65" s="7"/>
      <c r="AC65" s="7">
        <v>1.8723390184476154</v>
      </c>
      <c r="AD65" s="7">
        <v>0.52929634532470571</v>
      </c>
      <c r="AE65" s="7">
        <v>0.80704708342200115</v>
      </c>
      <c r="AF65" s="7"/>
      <c r="AG65" s="7">
        <v>2.5011938739993038</v>
      </c>
      <c r="AH65" s="7">
        <v>2.0170584291756395</v>
      </c>
      <c r="AI65" s="7">
        <v>0.40763308269457965</v>
      </c>
      <c r="AJ65" s="7"/>
      <c r="AK65" s="7">
        <v>2.9107553080403759</v>
      </c>
      <c r="AL65" s="7">
        <v>0.80571406103121757</v>
      </c>
      <c r="AM65" s="7">
        <v>1.0143877293618386</v>
      </c>
      <c r="AN65" s="7"/>
      <c r="AO65" s="4"/>
    </row>
    <row r="66" spans="1:41" x14ac:dyDescent="0.2">
      <c r="A66" s="7">
        <v>0.81785241907413841</v>
      </c>
      <c r="B66" s="7">
        <v>5.489595417960292E-2</v>
      </c>
      <c r="C66" s="7">
        <v>1.6908182743336351</v>
      </c>
      <c r="D66" s="7"/>
      <c r="E66" s="7">
        <v>1.673066481030282</v>
      </c>
      <c r="F66" s="7">
        <v>0.35416800659867137</v>
      </c>
      <c r="G66" s="7">
        <v>0.61006847178486667</v>
      </c>
      <c r="H66" s="7"/>
      <c r="I66" s="7">
        <v>1.6851166028541591</v>
      </c>
      <c r="J66" s="7">
        <v>1.1064313123002156</v>
      </c>
      <c r="K66" s="7">
        <v>0.30347084211608633</v>
      </c>
      <c r="L66" s="7"/>
      <c r="M66" s="7">
        <v>2.3539331709014966</v>
      </c>
      <c r="N66" s="7">
        <v>0.48556251294616415</v>
      </c>
      <c r="O66" s="7">
        <v>0.37340875911747001</v>
      </c>
      <c r="P66" s="7"/>
      <c r="Q66" s="7">
        <v>3.3401914375217543</v>
      </c>
      <c r="R66" s="7">
        <v>0.95505745878521897</v>
      </c>
      <c r="S66" s="7">
        <v>1.9174996659601551</v>
      </c>
      <c r="T66" s="7"/>
      <c r="U66" s="7">
        <v>0.55265924121127741</v>
      </c>
      <c r="V66" s="7">
        <v>0.24246258070459517</v>
      </c>
      <c r="W66" s="7">
        <v>0.86949913905273724</v>
      </c>
      <c r="X66" s="7"/>
      <c r="Y66" s="7">
        <v>1.1388827010093978</v>
      </c>
      <c r="Z66" s="7">
        <v>0.11495551456760188</v>
      </c>
      <c r="AA66" s="7">
        <v>0.86621028195611038</v>
      </c>
      <c r="AB66" s="7"/>
      <c r="AC66" s="7">
        <v>1.8825339366515836</v>
      </c>
      <c r="AD66" s="7">
        <v>0.52012223776998667</v>
      </c>
      <c r="AE66" s="7">
        <v>0.79564256111897769</v>
      </c>
      <c r="AF66" s="7"/>
      <c r="AG66" s="7">
        <v>2.5089766794291677</v>
      </c>
      <c r="AH66" s="7">
        <v>1.9952638806105334</v>
      </c>
      <c r="AI66" s="7">
        <v>0.41949876311934287</v>
      </c>
      <c r="AJ66" s="7"/>
      <c r="AK66" s="7">
        <v>2.9186077271145145</v>
      </c>
      <c r="AL66" s="7">
        <v>0.81673749532163797</v>
      </c>
      <c r="AM66" s="7">
        <v>0.97970391659363076</v>
      </c>
      <c r="AN66" s="7"/>
      <c r="AO66" s="4"/>
    </row>
    <row r="67" spans="1:41" x14ac:dyDescent="0.2">
      <c r="A67" s="7">
        <v>0.82422554820744853</v>
      </c>
      <c r="B67" s="7">
        <v>6.5087465643609718E-2</v>
      </c>
      <c r="C67" s="7">
        <v>1.7008023648648651</v>
      </c>
      <c r="D67" s="7"/>
      <c r="E67" s="7">
        <v>1.6869578837452139</v>
      </c>
      <c r="F67" s="7">
        <v>0.3395747602641388</v>
      </c>
      <c r="G67" s="7">
        <v>0.627774845756917</v>
      </c>
      <c r="H67" s="7"/>
      <c r="I67" s="7">
        <v>1.6980090497737554</v>
      </c>
      <c r="J67" s="7">
        <v>1.1110940482395484</v>
      </c>
      <c r="K67" s="7">
        <v>0.2978564594842249</v>
      </c>
      <c r="L67" s="7"/>
      <c r="M67" s="7">
        <v>2.3556004176818655</v>
      </c>
      <c r="N67" s="7">
        <v>0.48672401034273877</v>
      </c>
      <c r="O67" s="7">
        <v>0.37478924520099405</v>
      </c>
      <c r="P67" s="7"/>
      <c r="Q67" s="7">
        <v>3.3418238774799858</v>
      </c>
      <c r="R67" s="7">
        <v>0.94899479142963283</v>
      </c>
      <c r="S67" s="7">
        <v>1.9070199312009615</v>
      </c>
      <c r="T67" s="7"/>
      <c r="U67" s="7">
        <v>0.5637626174730247</v>
      </c>
      <c r="V67" s="7">
        <v>0.23939923218201098</v>
      </c>
      <c r="W67" s="7">
        <v>0.87148278475557661</v>
      </c>
      <c r="X67" s="7"/>
      <c r="Y67" s="7">
        <v>1.1507344239470936</v>
      </c>
      <c r="Z67" s="7">
        <v>0.11101852304709678</v>
      </c>
      <c r="AA67" s="7">
        <v>0.8776237224786676</v>
      </c>
      <c r="AB67" s="7"/>
      <c r="AC67" s="7">
        <v>1.8928959276018098</v>
      </c>
      <c r="AD67" s="7">
        <v>0.51112901235685648</v>
      </c>
      <c r="AE67" s="7">
        <v>0.78533556616717015</v>
      </c>
      <c r="AF67" s="7"/>
      <c r="AG67" s="7">
        <v>2.5167560041768184</v>
      </c>
      <c r="AH67" s="7">
        <v>1.9735599746239967</v>
      </c>
      <c r="AI67" s="7">
        <v>0.43159022923690471</v>
      </c>
      <c r="AJ67" s="7"/>
      <c r="AK67" s="7">
        <v>2.9266202575704834</v>
      </c>
      <c r="AL67" s="7">
        <v>0.82755166871195773</v>
      </c>
      <c r="AM67" s="7">
        <v>0.94639930189538135</v>
      </c>
      <c r="AN67" s="7"/>
      <c r="AO67" s="4"/>
    </row>
    <row r="68" spans="1:41" x14ac:dyDescent="0.2">
      <c r="A68" s="7">
        <v>0.83054994778976665</v>
      </c>
      <c r="B68" s="7">
        <v>7.5291068170161068E-2</v>
      </c>
      <c r="C68" s="7">
        <v>1.706770425776001</v>
      </c>
      <c r="D68" s="7"/>
      <c r="E68" s="7">
        <v>1.700668290985033</v>
      </c>
      <c r="F68" s="7">
        <v>0.32521009959997244</v>
      </c>
      <c r="G68" s="7">
        <v>0.64584531501701747</v>
      </c>
      <c r="H68" s="7"/>
      <c r="I68" s="7">
        <v>1.7109537069265575</v>
      </c>
      <c r="J68" s="7">
        <v>1.1159352073347841</v>
      </c>
      <c r="K68" s="7">
        <v>0.29216668730356976</v>
      </c>
      <c r="L68" s="7"/>
      <c r="M68" s="7">
        <v>2.3580090497737554</v>
      </c>
      <c r="N68" s="7">
        <v>0.48844900903439742</v>
      </c>
      <c r="O68" s="7">
        <v>0.37567831234839399</v>
      </c>
      <c r="P68" s="7"/>
      <c r="Q68" s="7">
        <v>3.3428715628263137</v>
      </c>
      <c r="R68" s="7">
        <v>0.94517485021754455</v>
      </c>
      <c r="S68" s="7">
        <v>1.8948374997457407</v>
      </c>
      <c r="T68" s="7"/>
      <c r="U68" s="7">
        <v>0.57486251305255831</v>
      </c>
      <c r="V68" s="7">
        <v>0.23634686948973979</v>
      </c>
      <c r="W68" s="7">
        <v>0.87350907670115896</v>
      </c>
      <c r="X68" s="7"/>
      <c r="Y68" s="7">
        <v>1.1624643230073093</v>
      </c>
      <c r="Z68" s="7">
        <v>0.10704920235819239</v>
      </c>
      <c r="AA68" s="7">
        <v>0.88958643176370478</v>
      </c>
      <c r="AB68" s="7"/>
      <c r="AC68" s="7">
        <v>1.9034215106160808</v>
      </c>
      <c r="AD68" s="7">
        <v>0.50229406613688232</v>
      </c>
      <c r="AE68" s="7">
        <v>0.77606177500088613</v>
      </c>
      <c r="AF68" s="7"/>
      <c r="AG68" s="7">
        <v>2.5245283675600416</v>
      </c>
      <c r="AH68" s="7">
        <v>1.9519531484507233</v>
      </c>
      <c r="AI68" s="7">
        <v>0.44386319326709839</v>
      </c>
      <c r="AJ68" s="7"/>
      <c r="AK68" s="7">
        <v>2.9347963800904977</v>
      </c>
      <c r="AL68" s="7">
        <v>0.83815955151977151</v>
      </c>
      <c r="AM68" s="7">
        <v>0.91441779441423476</v>
      </c>
      <c r="AN68" s="7"/>
      <c r="AO68" s="4"/>
    </row>
    <row r="69" spans="1:41" x14ac:dyDescent="0.2">
      <c r="A69" s="7">
        <v>0.8368395405499478</v>
      </c>
      <c r="B69" s="7">
        <v>8.5517281052062244E-2</v>
      </c>
      <c r="C69" s="7">
        <v>1.7090178680876218</v>
      </c>
      <c r="D69" s="7"/>
      <c r="E69" s="7">
        <v>1.7141872607030977</v>
      </c>
      <c r="F69" s="7">
        <v>0.31104179370288565</v>
      </c>
      <c r="G69" s="7">
        <v>0.66429318801217585</v>
      </c>
      <c r="H69" s="7"/>
      <c r="I69" s="7">
        <v>1.7239470936303514</v>
      </c>
      <c r="J69" s="7">
        <v>1.1208088669846223</v>
      </c>
      <c r="K69" s="7">
        <v>0.28647754768747163</v>
      </c>
      <c r="L69" s="7"/>
      <c r="M69" s="7">
        <v>2.3606508875739642</v>
      </c>
      <c r="N69" s="7">
        <v>0.49033598540135959</v>
      </c>
      <c r="O69" s="7">
        <v>0.37641427868341332</v>
      </c>
      <c r="P69" s="7"/>
      <c r="Q69" s="7">
        <v>3.3443891402714931</v>
      </c>
      <c r="R69" s="7">
        <v>0.93972565087045634</v>
      </c>
      <c r="S69" s="7">
        <v>1.8785425464498877</v>
      </c>
      <c r="T69" s="7"/>
      <c r="U69" s="7">
        <v>0.58595892794987814</v>
      </c>
      <c r="V69" s="7">
        <v>0.23335716775398208</v>
      </c>
      <c r="W69" s="7">
        <v>0.87558691269258015</v>
      </c>
      <c r="X69" s="7"/>
      <c r="Y69" s="7">
        <v>1.1740689175078314</v>
      </c>
      <c r="Z69" s="7">
        <v>0.10297824914867328</v>
      </c>
      <c r="AA69" s="7">
        <v>0.90211855465846835</v>
      </c>
      <c r="AB69" s="7"/>
      <c r="AC69" s="7">
        <v>1.9141037243299686</v>
      </c>
      <c r="AD69" s="7">
        <v>0.4935670692034661</v>
      </c>
      <c r="AE69" s="7">
        <v>0.76778952711767523</v>
      </c>
      <c r="AF69" s="7"/>
      <c r="AG69" s="7">
        <v>2.5322902888966237</v>
      </c>
      <c r="AH69" s="7">
        <v>1.9303378175049617</v>
      </c>
      <c r="AI69" s="7">
        <v>0.45632620824477904</v>
      </c>
      <c r="AJ69" s="7"/>
      <c r="AK69" s="7">
        <v>2.9431360946745557</v>
      </c>
      <c r="AL69" s="7">
        <v>0.84857712994633583</v>
      </c>
      <c r="AM69" s="7">
        <v>0.88371080643519373</v>
      </c>
      <c r="AN69" s="7"/>
      <c r="AO69" s="4"/>
    </row>
    <row r="70" spans="1:41" x14ac:dyDescent="0.2">
      <c r="A70" s="7">
        <v>0.84311172989906014</v>
      </c>
      <c r="B70" s="7">
        <v>9.5496333652267867E-2</v>
      </c>
      <c r="C70" s="7">
        <v>1.7079437240891822</v>
      </c>
      <c r="D70" s="7"/>
      <c r="E70" s="7">
        <v>1.7275182735816219</v>
      </c>
      <c r="F70" s="7">
        <v>0.29709475688056042</v>
      </c>
      <c r="G70" s="7">
        <v>0.68306529486806278</v>
      </c>
      <c r="H70" s="7"/>
      <c r="I70" s="7">
        <v>1.7369892098851376</v>
      </c>
      <c r="J70" s="7">
        <v>1.1257750223540708</v>
      </c>
      <c r="K70" s="7">
        <v>0.28074451358774682</v>
      </c>
      <c r="L70" s="7"/>
      <c r="M70" s="7">
        <v>2.3642812391228678</v>
      </c>
      <c r="N70" s="7">
        <v>0.49292271112781039</v>
      </c>
      <c r="O70" s="7">
        <v>0.37651213143574913</v>
      </c>
      <c r="P70" s="7"/>
      <c r="Q70" s="7">
        <v>3.3460459450052205</v>
      </c>
      <c r="R70" s="7">
        <v>0.93387579187853509</v>
      </c>
      <c r="S70" s="7">
        <v>1.8578981744859078</v>
      </c>
      <c r="T70" s="7"/>
      <c r="U70" s="7">
        <v>0.59704838148277051</v>
      </c>
      <c r="V70" s="7">
        <v>0.23058404480144437</v>
      </c>
      <c r="W70" s="7">
        <v>0.87752525176246721</v>
      </c>
      <c r="X70" s="7"/>
      <c r="Y70" s="7">
        <v>1.1855412460842325</v>
      </c>
      <c r="Z70" s="7">
        <v>9.8773402580465519E-2</v>
      </c>
      <c r="AA70" s="7">
        <v>0.9152252425999593</v>
      </c>
      <c r="AB70" s="7"/>
      <c r="AC70" s="7">
        <v>1.9249321266968324</v>
      </c>
      <c r="AD70" s="7">
        <v>0.48500615113322537</v>
      </c>
      <c r="AE70" s="7">
        <v>0.76048393418055571</v>
      </c>
      <c r="AF70" s="7"/>
      <c r="AG70" s="7">
        <v>2.5400417681865641</v>
      </c>
      <c r="AH70" s="7">
        <v>1.9086952124985885</v>
      </c>
      <c r="AI70" s="7">
        <v>0.46892798468916935</v>
      </c>
      <c r="AJ70" s="7"/>
      <c r="AK70" s="7">
        <v>2.9516359206404452</v>
      </c>
      <c r="AL70" s="7">
        <v>0.85876532347756596</v>
      </c>
      <c r="AM70" s="7">
        <v>0.85424717094054503</v>
      </c>
      <c r="AN70" s="7"/>
      <c r="AO70" s="4"/>
    </row>
    <row r="71" spans="1:41" x14ac:dyDescent="0.2">
      <c r="A71" s="7">
        <v>0.84937695788374512</v>
      </c>
      <c r="B71" s="7">
        <v>0.10509938715893986</v>
      </c>
      <c r="C71" s="7">
        <v>1.7040437676967148</v>
      </c>
      <c r="D71" s="7"/>
      <c r="E71" s="7">
        <v>1.7406578489383919</v>
      </c>
      <c r="F71" s="7">
        <v>0.28337554429500611</v>
      </c>
      <c r="G71" s="7">
        <v>0.70216754229486722</v>
      </c>
      <c r="H71" s="7"/>
      <c r="I71" s="7">
        <v>1.7500835363731291</v>
      </c>
      <c r="J71" s="7">
        <v>1.1307817481804654</v>
      </c>
      <c r="K71" s="7">
        <v>0.27497536837144909</v>
      </c>
      <c r="L71" s="7"/>
      <c r="M71" s="7">
        <v>2.3689279498781759</v>
      </c>
      <c r="N71" s="7">
        <v>0.49621682108874793</v>
      </c>
      <c r="O71" s="7">
        <v>0.37594742349889254</v>
      </c>
      <c r="P71" s="7"/>
      <c r="Q71" s="7">
        <v>3.348315349808562</v>
      </c>
      <c r="R71" s="7">
        <v>0.92604715576101193</v>
      </c>
      <c r="S71" s="7">
        <v>1.8335717318607063</v>
      </c>
      <c r="T71" s="7"/>
      <c r="U71" s="7">
        <v>0.60812739296902185</v>
      </c>
      <c r="V71" s="7">
        <v>0.22783836339763014</v>
      </c>
      <c r="W71" s="7">
        <v>0.87943864364946278</v>
      </c>
      <c r="X71" s="7"/>
      <c r="Y71" s="7">
        <v>1.1968813087365122</v>
      </c>
      <c r="Z71" s="7">
        <v>9.4547529038875047E-2</v>
      </c>
      <c r="AA71" s="7">
        <v>0.92885815563424945</v>
      </c>
      <c r="AB71" s="7"/>
      <c r="AC71" s="7">
        <v>1.9359032370344584</v>
      </c>
      <c r="AD71" s="7">
        <v>0.4765582967379316</v>
      </c>
      <c r="AE71" s="7">
        <v>0.75404887505979046</v>
      </c>
      <c r="AF71" s="7"/>
      <c r="AG71" s="7">
        <v>2.5477828054298639</v>
      </c>
      <c r="AH71" s="7">
        <v>1.8870438404858978</v>
      </c>
      <c r="AI71" s="7">
        <v>0.48162493968893461</v>
      </c>
      <c r="AJ71" s="7"/>
      <c r="AK71" s="7">
        <v>2.9602923773059517</v>
      </c>
      <c r="AL71" s="7">
        <v>0.8687533764105595</v>
      </c>
      <c r="AM71" s="7">
        <v>0.82598334608588264</v>
      </c>
      <c r="AN71" s="7"/>
      <c r="AO71" s="4"/>
    </row>
    <row r="72" spans="1:41" x14ac:dyDescent="0.2">
      <c r="A72" s="7">
        <v>0.85564218586843022</v>
      </c>
      <c r="B72" s="7">
        <v>0.11435772332835117</v>
      </c>
      <c r="C72" s="7">
        <v>1.6974945995403152</v>
      </c>
      <c r="D72" s="7"/>
      <c r="E72" s="7">
        <v>1.7536025060911937</v>
      </c>
      <c r="F72" s="7">
        <v>0.26992755878174413</v>
      </c>
      <c r="G72" s="7">
        <v>0.72157688637110262</v>
      </c>
      <c r="H72" s="7"/>
      <c r="I72" s="7">
        <v>1.7632300730943264</v>
      </c>
      <c r="J72" s="7">
        <v>1.135794237577215</v>
      </c>
      <c r="K72" s="7">
        <v>0.26918506660504671</v>
      </c>
      <c r="L72" s="7"/>
      <c r="M72" s="7">
        <v>2.3746432300730942</v>
      </c>
      <c r="N72" s="7">
        <v>0.50029483105938066</v>
      </c>
      <c r="O72" s="7">
        <v>0.37466514008811308</v>
      </c>
      <c r="P72" s="7"/>
      <c r="Q72" s="7">
        <v>3.3512147580925862</v>
      </c>
      <c r="R72" s="7">
        <v>0.91634892125464884</v>
      </c>
      <c r="S72" s="7">
        <v>1.8057361084774559</v>
      </c>
      <c r="T72" s="7"/>
      <c r="U72" s="7">
        <v>0.61920292377305941</v>
      </c>
      <c r="V72" s="7">
        <v>0.22515599628541486</v>
      </c>
      <c r="W72" s="7">
        <v>0.88136715853790659</v>
      </c>
      <c r="X72" s="7"/>
      <c r="Y72" s="7">
        <v>1.2080821441002434</v>
      </c>
      <c r="Z72" s="7">
        <v>9.0228665740983011E-2</v>
      </c>
      <c r="AA72" s="7">
        <v>0.94301407861898112</v>
      </c>
      <c r="AB72" s="7"/>
      <c r="AC72" s="7">
        <v>1.9470031326139923</v>
      </c>
      <c r="AD72" s="7">
        <v>0.46820134832321336</v>
      </c>
      <c r="AE72" s="7">
        <v>0.74844089376915302</v>
      </c>
      <c r="AF72" s="7"/>
      <c r="AG72" s="7">
        <v>2.5555168813087361</v>
      </c>
      <c r="AH72" s="7">
        <v>1.8652794001542092</v>
      </c>
      <c r="AI72" s="7">
        <v>0.4944133381698218</v>
      </c>
      <c r="AJ72" s="7"/>
      <c r="AK72" s="7">
        <v>2.9691089453532893</v>
      </c>
      <c r="AL72" s="7">
        <v>0.87850068971889173</v>
      </c>
      <c r="AM72" s="7">
        <v>0.79887592965783316</v>
      </c>
      <c r="AN72" s="7"/>
      <c r="AO72" s="4"/>
    </row>
    <row r="73" spans="1:41" x14ac:dyDescent="0.2">
      <c r="A73" s="7">
        <v>0.86191785589975634</v>
      </c>
      <c r="B73" s="7">
        <v>0.12311063208212449</v>
      </c>
      <c r="C73" s="7">
        <v>1.6888648627521234</v>
      </c>
      <c r="D73" s="7"/>
      <c r="E73" s="7">
        <v>1.7663522450400275</v>
      </c>
      <c r="F73" s="7">
        <v>0.25672234979387898</v>
      </c>
      <c r="G73" s="7">
        <v>0.74124092947565612</v>
      </c>
      <c r="H73" s="7"/>
      <c r="I73" s="7">
        <v>1.7764253393665157</v>
      </c>
      <c r="J73" s="7">
        <v>1.1408008720079232</v>
      </c>
      <c r="K73" s="7">
        <v>0.26338525678698754</v>
      </c>
      <c r="L73" s="7"/>
      <c r="M73" s="7">
        <v>2.3814688478941872</v>
      </c>
      <c r="N73" s="7">
        <v>0.50518282450731977</v>
      </c>
      <c r="O73" s="7">
        <v>0.37264468581259086</v>
      </c>
      <c r="P73" s="7"/>
      <c r="Q73" s="7">
        <v>3.3547615732683602</v>
      </c>
      <c r="R73" s="7">
        <v>0.90489573504045684</v>
      </c>
      <c r="S73" s="7">
        <v>1.7746380406737947</v>
      </c>
      <c r="T73" s="7"/>
      <c r="U73" s="7">
        <v>0.63027149321266962</v>
      </c>
      <c r="V73" s="7">
        <v>0.2225497664960023</v>
      </c>
      <c r="W73" s="7">
        <v>0.88327675714783627</v>
      </c>
      <c r="X73" s="7"/>
      <c r="Y73" s="7">
        <v>1.2191507135398536</v>
      </c>
      <c r="Z73" s="7">
        <v>8.5844697949592999E-2</v>
      </c>
      <c r="AA73" s="7">
        <v>0.95765914149298692</v>
      </c>
      <c r="AB73" s="7"/>
      <c r="AC73" s="7">
        <v>1.9582283327532195</v>
      </c>
      <c r="AD73" s="7">
        <v>0.46000069712777636</v>
      </c>
      <c r="AE73" s="7">
        <v>0.74368887663758121</v>
      </c>
      <c r="AF73" s="7"/>
      <c r="AG73" s="7">
        <v>2.5632370344587536</v>
      </c>
      <c r="AH73" s="7">
        <v>1.8434077440635572</v>
      </c>
      <c r="AI73" s="7">
        <v>0.50723989258728563</v>
      </c>
      <c r="AJ73" s="7"/>
      <c r="AK73" s="7">
        <v>2.9780821441002434</v>
      </c>
      <c r="AL73" s="7">
        <v>0.88803263877114558</v>
      </c>
      <c r="AM73" s="7">
        <v>0.77288762906776176</v>
      </c>
      <c r="AN73" s="7"/>
      <c r="AO73" s="4"/>
    </row>
    <row r="74" spans="1:41" x14ac:dyDescent="0.2">
      <c r="A74" s="7">
        <v>0.86821441002436472</v>
      </c>
      <c r="B74" s="7">
        <v>0.13141718855172871</v>
      </c>
      <c r="C74" s="7">
        <v>1.6784105106967857</v>
      </c>
      <c r="D74" s="7"/>
      <c r="E74" s="7">
        <v>1.7789140271493213</v>
      </c>
      <c r="F74" s="7">
        <v>0.24387144349584952</v>
      </c>
      <c r="G74" s="7">
        <v>0.76112591472516766</v>
      </c>
      <c r="H74" s="7"/>
      <c r="I74" s="7">
        <v>1.7896762965541246</v>
      </c>
      <c r="J74" s="7">
        <v>1.1457441729974283</v>
      </c>
      <c r="K74" s="7">
        <v>0.25759241612885714</v>
      </c>
      <c r="L74" s="7"/>
      <c r="M74" s="7">
        <v>2.3894744169857289</v>
      </c>
      <c r="N74" s="7">
        <v>0.51095141369347419</v>
      </c>
      <c r="O74" s="7">
        <v>0.36982631107388469</v>
      </c>
      <c r="P74" s="7"/>
      <c r="Q74" s="7">
        <v>3.3589766794291678</v>
      </c>
      <c r="R74" s="7">
        <v>0.89186635489755128</v>
      </c>
      <c r="S74" s="7">
        <v>1.7446994619030363</v>
      </c>
      <c r="T74" s="7"/>
      <c r="U74" s="7">
        <v>0.64133310128785237</v>
      </c>
      <c r="V74" s="7">
        <v>0.22002852531656342</v>
      </c>
      <c r="W74" s="7">
        <v>0.88520878715758178</v>
      </c>
      <c r="X74" s="7"/>
      <c r="Y74" s="7">
        <v>1.2300765750087015</v>
      </c>
      <c r="Z74" s="7">
        <v>8.1472820595262729E-2</v>
      </c>
      <c r="AA74" s="7">
        <v>0.97273476989173147</v>
      </c>
      <c r="AB74" s="7"/>
      <c r="AC74" s="7">
        <v>1.9695683954054994</v>
      </c>
      <c r="AD74" s="7">
        <v>0.45191270250557103</v>
      </c>
      <c r="AE74" s="7">
        <v>0.7396694752544678</v>
      </c>
      <c r="AF74" s="7"/>
      <c r="AG74" s="7">
        <v>2.57094674556213</v>
      </c>
      <c r="AH74" s="7">
        <v>1.8214178381332788</v>
      </c>
      <c r="AI74" s="7">
        <v>0.52006635129670664</v>
      </c>
      <c r="AJ74" s="7"/>
      <c r="AK74" s="7">
        <v>2.9872084928646014</v>
      </c>
      <c r="AL74" s="7">
        <v>0.89734281091590795</v>
      </c>
      <c r="AM74" s="7">
        <v>0.74799118214578197</v>
      </c>
      <c r="AN74" s="7"/>
      <c r="AO74" s="4"/>
    </row>
    <row r="75" spans="1:41" x14ac:dyDescent="0.2">
      <c r="A75" s="7">
        <v>0.87453532892446917</v>
      </c>
      <c r="B75" s="7">
        <v>0.13922301329750311</v>
      </c>
      <c r="C75" s="7">
        <v>1.6664170723450824</v>
      </c>
      <c r="D75" s="7"/>
      <c r="E75" s="7">
        <v>1.7912774103724329</v>
      </c>
      <c r="F75" s="7">
        <v>0.23129552725409</v>
      </c>
      <c r="G75" s="7">
        <v>0.78120612544181245</v>
      </c>
      <c r="H75" s="7"/>
      <c r="I75" s="7">
        <v>1.8029829446571526</v>
      </c>
      <c r="J75" s="7">
        <v>1.1506119906525212</v>
      </c>
      <c r="K75" s="7">
        <v>0.25177691978751027</v>
      </c>
      <c r="L75" s="7"/>
      <c r="M75" s="7">
        <v>2.3976644622345979</v>
      </c>
      <c r="N75" s="7">
        <v>0.51686317025371553</v>
      </c>
      <c r="O75" s="7">
        <v>0.36682301192213529</v>
      </c>
      <c r="P75" s="7"/>
      <c r="Q75" s="7">
        <v>3.3638914027149318</v>
      </c>
      <c r="R75" s="7">
        <v>0.87742063293443107</v>
      </c>
      <c r="S75" s="7">
        <v>1.7158571166703027</v>
      </c>
      <c r="T75" s="7"/>
      <c r="U75" s="7">
        <v>0.65238774799860766</v>
      </c>
      <c r="V75" s="7">
        <v>0.21759148609626197</v>
      </c>
      <c r="W75" s="7">
        <v>0.8870313210206664</v>
      </c>
      <c r="X75" s="7"/>
      <c r="Y75" s="7">
        <v>1.2408632091890008</v>
      </c>
      <c r="Z75" s="7">
        <v>7.7086742577317138E-2</v>
      </c>
      <c r="AA75" s="7">
        <v>0.98825890748424883</v>
      </c>
      <c r="AB75" s="7"/>
      <c r="AC75" s="7">
        <v>1.9810198398886179</v>
      </c>
      <c r="AD75" s="7">
        <v>0.44387686562641637</v>
      </c>
      <c r="AE75" s="7">
        <v>0.73640335740684049</v>
      </c>
      <c r="AF75" s="7"/>
      <c r="AG75" s="7">
        <v>2.5786494953010788</v>
      </c>
      <c r="AH75" s="7">
        <v>1.7992943202770888</v>
      </c>
      <c r="AI75" s="7">
        <v>0.53283853234921652</v>
      </c>
      <c r="AJ75" s="7"/>
      <c r="AK75" s="7">
        <v>2.9964879916463625</v>
      </c>
      <c r="AL75" s="7">
        <v>0.90641605467917963</v>
      </c>
      <c r="AM75" s="7">
        <v>0.72412626265510927</v>
      </c>
      <c r="AN75" s="7"/>
      <c r="AO75" s="4"/>
    </row>
    <row r="76" spans="1:41" x14ac:dyDescent="0.2">
      <c r="A76" s="7">
        <v>0.88089105464671069</v>
      </c>
      <c r="B76" s="7">
        <v>0.14646135877179586</v>
      </c>
      <c r="C76" s="7">
        <v>1.6532239902842576</v>
      </c>
      <c r="D76" s="7"/>
      <c r="E76" s="7">
        <v>1.8034528367560041</v>
      </c>
      <c r="F76" s="7">
        <v>0.21903390366985864</v>
      </c>
      <c r="G76" s="7">
        <v>0.8014605329865262</v>
      </c>
      <c r="H76" s="7"/>
      <c r="I76" s="7">
        <v>1.8163418029933867</v>
      </c>
      <c r="J76" s="7">
        <v>1.1553362945265022</v>
      </c>
      <c r="K76" s="7">
        <v>0.245970059190455</v>
      </c>
      <c r="L76" s="7"/>
      <c r="M76" s="7">
        <v>2.4060355029585798</v>
      </c>
      <c r="N76" s="7">
        <v>0.5229650677106451</v>
      </c>
      <c r="O76" s="7">
        <v>0.36360791133700582</v>
      </c>
      <c r="P76" s="7"/>
      <c r="Q76" s="7">
        <v>3.3688931430560385</v>
      </c>
      <c r="R76" s="7">
        <v>0.86348509310823862</v>
      </c>
      <c r="S76" s="7">
        <v>1.6874657681267402</v>
      </c>
      <c r="T76" s="7"/>
      <c r="U76" s="7">
        <v>0.6634354333449356</v>
      </c>
      <c r="V76" s="7">
        <v>0.21523436301624754</v>
      </c>
      <c r="W76" s="7">
        <v>0.88884050192145647</v>
      </c>
      <c r="X76" s="7"/>
      <c r="Y76" s="7">
        <v>1.2515071353985381</v>
      </c>
      <c r="Z76" s="7">
        <v>7.2673407585829727E-2</v>
      </c>
      <c r="AA76" s="7">
        <v>1.0042101105501429</v>
      </c>
      <c r="AB76" s="7"/>
      <c r="AC76" s="7">
        <v>1.9925687434737205</v>
      </c>
      <c r="AD76" s="7">
        <v>0.43598076531064667</v>
      </c>
      <c r="AE76" s="7">
        <v>0.73384881763102872</v>
      </c>
      <c r="AF76" s="7"/>
      <c r="AG76" s="7">
        <v>2.5863418029933865</v>
      </c>
      <c r="AH76" s="7">
        <v>1.7770041010664526</v>
      </c>
      <c r="AI76" s="7">
        <v>0.54552521726175562</v>
      </c>
      <c r="AJ76" s="7"/>
      <c r="AK76" s="7">
        <v>3.005917159763313</v>
      </c>
      <c r="AL76" s="7">
        <v>0.91526993821684555</v>
      </c>
      <c r="AM76" s="7">
        <v>0.70126177842521287</v>
      </c>
      <c r="AN76" s="7"/>
      <c r="AO76" s="4"/>
    </row>
    <row r="77" spans="1:41" x14ac:dyDescent="0.2">
      <c r="A77" s="7">
        <v>0.8872815871910894</v>
      </c>
      <c r="B77" s="7">
        <v>0.15319237097976574</v>
      </c>
      <c r="C77" s="7">
        <v>1.6390640896817756</v>
      </c>
      <c r="D77" s="7"/>
      <c r="E77" s="7">
        <v>1.8154403063000348</v>
      </c>
      <c r="F77" s="7">
        <v>0.20710308756537876</v>
      </c>
      <c r="G77" s="7">
        <v>0.82181874289171086</v>
      </c>
      <c r="H77" s="7"/>
      <c r="I77" s="7">
        <v>1.82975635224504</v>
      </c>
      <c r="J77" s="7">
        <v>1.1599047203619874</v>
      </c>
      <c r="K77" s="7">
        <v>0.24020453972452716</v>
      </c>
      <c r="L77" s="7"/>
      <c r="M77" s="7">
        <v>2.4145910198398886</v>
      </c>
      <c r="N77" s="7">
        <v>0.52921878780936982</v>
      </c>
      <c r="O77" s="7">
        <v>0.36022076105664569</v>
      </c>
      <c r="P77" s="7"/>
      <c r="Q77" s="7">
        <v>3.3739749390880607</v>
      </c>
      <c r="R77" s="7">
        <v>0.85004631041640166</v>
      </c>
      <c r="S77" s="7">
        <v>1.6595717929753808</v>
      </c>
      <c r="T77" s="7"/>
      <c r="U77" s="7">
        <v>0.67447615732683597</v>
      </c>
      <c r="V77" s="7">
        <v>0.2129549054421547</v>
      </c>
      <c r="W77" s="7">
        <v>0.89067180235301191</v>
      </c>
      <c r="X77" s="7"/>
      <c r="Y77" s="7">
        <v>1.2620083536373128</v>
      </c>
      <c r="Z77" s="7">
        <v>6.8287169107034543E-2</v>
      </c>
      <c r="AA77" s="7">
        <v>1.0204786645893167</v>
      </c>
      <c r="AB77" s="7"/>
      <c r="AC77" s="7">
        <v>2.0042116254785936</v>
      </c>
      <c r="AD77" s="7">
        <v>0.42815147063282122</v>
      </c>
      <c r="AE77" s="7">
        <v>0.73193610958613864</v>
      </c>
      <c r="AF77" s="7"/>
      <c r="AG77" s="7">
        <v>2.5930386355725719</v>
      </c>
      <c r="AH77" s="7">
        <v>1.7574445179053837</v>
      </c>
      <c r="AI77" s="7">
        <v>0.55649857832536309</v>
      </c>
      <c r="AJ77" s="7"/>
      <c r="AK77" s="7">
        <v>3.0154959972154542</v>
      </c>
      <c r="AL77" s="7">
        <v>0.92389346264860284</v>
      </c>
      <c r="AM77" s="7">
        <v>0.67936982014003788</v>
      </c>
      <c r="AN77" s="7"/>
      <c r="AO77" s="4"/>
    </row>
    <row r="78" spans="1:41" x14ac:dyDescent="0.2">
      <c r="A78" s="7">
        <v>0.89371736860424633</v>
      </c>
      <c r="B78" s="7">
        <v>0.15944936790120359</v>
      </c>
      <c r="C78" s="7">
        <v>1.6241365304262176</v>
      </c>
      <c r="D78" s="7"/>
      <c r="E78" s="7">
        <v>1.8272363383223109</v>
      </c>
      <c r="F78" s="7">
        <v>0.19554685405177133</v>
      </c>
      <c r="G78" s="7">
        <v>0.84226916221588077</v>
      </c>
      <c r="H78" s="7"/>
      <c r="I78" s="7">
        <v>1.8432300730943265</v>
      </c>
      <c r="J78" s="7">
        <v>1.1642988550776403</v>
      </c>
      <c r="K78" s="7">
        <v>0.23445670867501564</v>
      </c>
      <c r="L78" s="7"/>
      <c r="M78" s="7">
        <v>2.4233344935607377</v>
      </c>
      <c r="N78" s="7">
        <v>0.5356886893211068</v>
      </c>
      <c r="O78" s="7">
        <v>0.35660410803804593</v>
      </c>
      <c r="P78" s="7"/>
      <c r="Q78" s="7">
        <v>3.3791437521754264</v>
      </c>
      <c r="R78" s="7">
        <v>0.83706286571525546</v>
      </c>
      <c r="S78" s="7">
        <v>1.6321199759594134</v>
      </c>
      <c r="T78" s="7"/>
      <c r="U78" s="7">
        <v>0.6855099199443091</v>
      </c>
      <c r="V78" s="7">
        <v>0.21075273370027367</v>
      </c>
      <c r="W78" s="7">
        <v>0.89243476101374875</v>
      </c>
      <c r="X78" s="7"/>
      <c r="Y78" s="7">
        <v>1.2723703445875392</v>
      </c>
      <c r="Z78" s="7">
        <v>6.3953061374374703E-2</v>
      </c>
      <c r="AA78" s="7">
        <v>1.0370784840176974</v>
      </c>
      <c r="AB78" s="7"/>
      <c r="AC78" s="7">
        <v>2.0159380438565955</v>
      </c>
      <c r="AD78" s="7">
        <v>0.42039343768931131</v>
      </c>
      <c r="AE78" s="7">
        <v>0.73068738856035587</v>
      </c>
      <c r="AF78" s="7"/>
      <c r="AG78" s="7">
        <v>2.598743473720849</v>
      </c>
      <c r="AH78" s="7">
        <v>1.7406740773849187</v>
      </c>
      <c r="AI78" s="7">
        <v>0.56573976187011443</v>
      </c>
      <c r="AJ78" s="7"/>
      <c r="AK78" s="7">
        <v>3.025217542638357</v>
      </c>
      <c r="AL78" s="7">
        <v>0.93231308267008184</v>
      </c>
      <c r="AM78" s="7">
        <v>0.65839027418117269</v>
      </c>
      <c r="AN78" s="7"/>
      <c r="AO78" s="4"/>
    </row>
    <row r="79" spans="1:41" x14ac:dyDescent="0.2">
      <c r="A79" s="7">
        <v>0.90019839888618158</v>
      </c>
      <c r="B79" s="7">
        <v>0.16516948398888448</v>
      </c>
      <c r="C79" s="7">
        <v>1.6086703857482874</v>
      </c>
      <c r="D79" s="7"/>
      <c r="E79" s="7">
        <v>1.8388513748694741</v>
      </c>
      <c r="F79" s="7">
        <v>0.18433986364630042</v>
      </c>
      <c r="G79" s="7">
        <v>0.86276279316321602</v>
      </c>
      <c r="H79" s="7"/>
      <c r="I79" s="7">
        <v>1.8567629655412461</v>
      </c>
      <c r="J79" s="7">
        <v>1.1684331089154814</v>
      </c>
      <c r="K79" s="7">
        <v>0.22877529517682194</v>
      </c>
      <c r="L79" s="7"/>
      <c r="M79" s="7">
        <v>2.4322659241211273</v>
      </c>
      <c r="N79" s="7">
        <v>0.54234668595424396</v>
      </c>
      <c r="O79" s="7">
        <v>0.35277609524937276</v>
      </c>
      <c r="P79" s="7"/>
      <c r="Q79" s="7">
        <v>3.3843961016359203</v>
      </c>
      <c r="R79" s="7">
        <v>0.82457287120042422</v>
      </c>
      <c r="S79" s="7">
        <v>1.6050925206864508</v>
      </c>
      <c r="T79" s="7"/>
      <c r="U79" s="7">
        <v>0.69653672119735466</v>
      </c>
      <c r="V79" s="7">
        <v>0.20856482099064227</v>
      </c>
      <c r="W79" s="7">
        <v>0.89417151631766834</v>
      </c>
      <c r="X79" s="7"/>
      <c r="Y79" s="7">
        <v>1.2825931082492168</v>
      </c>
      <c r="Z79" s="7">
        <v>5.9621769175456835E-2</v>
      </c>
      <c r="AA79" s="7">
        <v>1.0539463426356499</v>
      </c>
      <c r="AB79" s="7"/>
      <c r="AC79" s="7">
        <v>2.0277410372432998</v>
      </c>
      <c r="AD79" s="7">
        <v>0.41274679146726523</v>
      </c>
      <c r="AE79" s="7">
        <v>0.73005970240317131</v>
      </c>
      <c r="AF79" s="7"/>
      <c r="AG79" s="7">
        <v>2.6034597981204315</v>
      </c>
      <c r="AH79" s="7">
        <v>1.7267254780404993</v>
      </c>
      <c r="AI79" s="7">
        <v>0.57330227871330752</v>
      </c>
      <c r="AJ79" s="7"/>
      <c r="AK79" s="7">
        <v>3.0350852767142356</v>
      </c>
      <c r="AL79" s="7">
        <v>0.9404818412488859</v>
      </c>
      <c r="AM79" s="7">
        <v>0.63831858101037886</v>
      </c>
      <c r="AN79" s="7"/>
      <c r="AO79" s="4"/>
    </row>
    <row r="80" spans="1:41" x14ac:dyDescent="0.2">
      <c r="A80" s="7">
        <v>0.90673163940132251</v>
      </c>
      <c r="B80" s="7">
        <v>0.1704089126839915</v>
      </c>
      <c r="C80" s="7">
        <v>1.5928821012139776</v>
      </c>
      <c r="D80" s="7"/>
      <c r="E80" s="7">
        <v>1.8502854159415245</v>
      </c>
      <c r="F80" s="7">
        <v>0.17354749687320978</v>
      </c>
      <c r="G80" s="7">
        <v>0.883217763365994</v>
      </c>
      <c r="H80" s="7"/>
      <c r="I80" s="7">
        <v>1.8703585102680125</v>
      </c>
      <c r="J80" s="7">
        <v>1.1722600819344353</v>
      </c>
      <c r="K80" s="7">
        <v>0.22318790847621842</v>
      </c>
      <c r="L80" s="7"/>
      <c r="M80" s="7">
        <v>2.4413853115210578</v>
      </c>
      <c r="N80" s="7">
        <v>0.54924717016740365</v>
      </c>
      <c r="O80" s="7">
        <v>0.34871284067111896</v>
      </c>
      <c r="P80" s="7"/>
      <c r="Q80" s="7">
        <v>3.3897389488339713</v>
      </c>
      <c r="R80" s="7">
        <v>0.81251411454761191</v>
      </c>
      <c r="S80" s="7">
        <v>1.5784808906806151</v>
      </c>
      <c r="T80" s="7"/>
      <c r="U80" s="7">
        <v>0.70755308040375908</v>
      </c>
      <c r="V80" s="7">
        <v>0.20652985945744035</v>
      </c>
      <c r="W80" s="7">
        <v>0.89586821039953413</v>
      </c>
      <c r="X80" s="7"/>
      <c r="Y80" s="7">
        <v>1.2926766446223459</v>
      </c>
      <c r="Z80" s="7">
        <v>5.53880301978288E-2</v>
      </c>
      <c r="AA80" s="7">
        <v>1.0710276652420727</v>
      </c>
      <c r="AB80" s="7"/>
      <c r="AC80" s="7">
        <v>2.0396136442742776</v>
      </c>
      <c r="AD80" s="7">
        <v>0.40515515066014607</v>
      </c>
      <c r="AE80" s="7">
        <v>0.73000091584311888</v>
      </c>
      <c r="AF80" s="7"/>
      <c r="AG80" s="7">
        <v>2.6071841280891053</v>
      </c>
      <c r="AH80" s="7">
        <v>1.7156422392058792</v>
      </c>
      <c r="AI80" s="7">
        <v>0.57922767165855427</v>
      </c>
      <c r="AJ80" s="7"/>
      <c r="AK80" s="7">
        <v>3.0450922380786629</v>
      </c>
      <c r="AL80" s="7">
        <v>0.94844191613738615</v>
      </c>
      <c r="AM80" s="7">
        <v>0.61910481508956505</v>
      </c>
      <c r="AN80" s="7"/>
      <c r="AO80" s="4"/>
    </row>
    <row r="81" spans="1:41" x14ac:dyDescent="0.2">
      <c r="A81" s="7">
        <v>0.91331360946745543</v>
      </c>
      <c r="B81" s="7">
        <v>0.17520228430355195</v>
      </c>
      <c r="C81" s="7">
        <v>1.5768340398088674</v>
      </c>
      <c r="D81" s="7"/>
      <c r="E81" s="7">
        <v>1.8615384615384616</v>
      </c>
      <c r="F81" s="7">
        <v>0.16307276517554772</v>
      </c>
      <c r="G81" s="7">
        <v>0.90368144135011219</v>
      </c>
      <c r="H81" s="7"/>
      <c r="I81" s="7">
        <v>1.8840167072746257</v>
      </c>
      <c r="J81" s="7">
        <v>1.1757735193062546</v>
      </c>
      <c r="K81" s="7">
        <v>0.21765797150926269</v>
      </c>
      <c r="L81" s="7"/>
      <c r="M81" s="7">
        <v>2.4506926557605291</v>
      </c>
      <c r="N81" s="7">
        <v>0.55630881484768913</v>
      </c>
      <c r="O81" s="7">
        <v>0.34442526429984471</v>
      </c>
      <c r="P81" s="7"/>
      <c r="Q81" s="7">
        <v>3.395168813087365</v>
      </c>
      <c r="R81" s="7">
        <v>0.80088634522091284</v>
      </c>
      <c r="S81" s="7">
        <v>1.5522691360445322</v>
      </c>
      <c r="T81" s="7"/>
      <c r="U81" s="7">
        <v>0.71856247824573616</v>
      </c>
      <c r="V81" s="7">
        <v>0.2044394081938487</v>
      </c>
      <c r="W81" s="7">
        <v>0.89761611214583992</v>
      </c>
      <c r="X81" s="7"/>
      <c r="Y81" s="7">
        <v>1.3026209537069264</v>
      </c>
      <c r="Z81" s="7">
        <v>5.1236717990309662E-2</v>
      </c>
      <c r="AA81" s="7">
        <v>1.0882549933372236</v>
      </c>
      <c r="AB81" s="7"/>
      <c r="AC81" s="7">
        <v>2.0515419422206751</v>
      </c>
      <c r="AD81" s="7">
        <v>0.39761240465584086</v>
      </c>
      <c r="AE81" s="7">
        <v>0.73053541806205424</v>
      </c>
      <c r="AF81" s="7"/>
      <c r="AG81" s="7">
        <v>2.6099269056735115</v>
      </c>
      <c r="AH81" s="7">
        <v>1.7074966035329768</v>
      </c>
      <c r="AI81" s="7">
        <v>0.58353658438834</v>
      </c>
      <c r="AJ81" s="7"/>
      <c r="AK81" s="7">
        <v>3.0552349460494255</v>
      </c>
      <c r="AL81" s="7">
        <v>0.9561876352511649</v>
      </c>
      <c r="AM81" s="7">
        <v>0.60070056987052456</v>
      </c>
      <c r="AN81" s="7"/>
      <c r="AO81" s="4"/>
    </row>
    <row r="82" spans="1:41" x14ac:dyDescent="0.2">
      <c r="A82" s="7">
        <v>0.91995127044900793</v>
      </c>
      <c r="B82" s="7">
        <v>0.17956859570888928</v>
      </c>
      <c r="C82" s="7">
        <v>1.5606800035062209</v>
      </c>
      <c r="D82" s="7"/>
      <c r="E82" s="7">
        <v>1.8726209537069265</v>
      </c>
      <c r="F82" s="7">
        <v>0.15302765690482545</v>
      </c>
      <c r="G82" s="7">
        <v>0.92404433972593814</v>
      </c>
      <c r="H82" s="7"/>
      <c r="I82" s="7">
        <v>1.8977375565610859</v>
      </c>
      <c r="J82" s="7">
        <v>1.1789301037864361</v>
      </c>
      <c r="K82" s="7">
        <v>0.21225448186243406</v>
      </c>
      <c r="L82" s="7"/>
      <c r="M82" s="7">
        <v>2.4601879568395404</v>
      </c>
      <c r="N82" s="7">
        <v>0.56361929530898192</v>
      </c>
      <c r="O82" s="7">
        <v>0.33990467714641587</v>
      </c>
      <c r="P82" s="7"/>
      <c r="Q82" s="7">
        <v>3.4006891750783153</v>
      </c>
      <c r="R82" s="7">
        <v>0.78966329610845265</v>
      </c>
      <c r="S82" s="7">
        <v>1.5264858427149963</v>
      </c>
      <c r="T82" s="7"/>
      <c r="U82" s="7">
        <v>0.72956839540549945</v>
      </c>
      <c r="V82" s="7">
        <v>0.20245991350154591</v>
      </c>
      <c r="W82" s="7">
        <v>0.89927517665331447</v>
      </c>
      <c r="X82" s="7"/>
      <c r="Y82" s="7">
        <v>1.3124295161851722</v>
      </c>
      <c r="Z82" s="7">
        <v>4.7217644368921285E-2</v>
      </c>
      <c r="AA82" s="7">
        <v>1.1055775855437948</v>
      </c>
      <c r="AB82" s="7"/>
      <c r="AC82" s="7">
        <v>2.0635294117647058</v>
      </c>
      <c r="AD82" s="7">
        <v>0.39016854693891651</v>
      </c>
      <c r="AE82" s="7">
        <v>0.73159920488329555</v>
      </c>
      <c r="AF82" s="7"/>
      <c r="AG82" s="7">
        <v>2.6116776888270099</v>
      </c>
      <c r="AH82" s="7">
        <v>1.7022679022578955</v>
      </c>
      <c r="AI82" s="7">
        <v>0.58627123523283364</v>
      </c>
      <c r="AJ82" s="7"/>
      <c r="AK82" s="7">
        <v>3.0655134006265223</v>
      </c>
      <c r="AL82" s="7">
        <v>0.96370855052320525</v>
      </c>
      <c r="AM82" s="7">
        <v>0.58308652785772375</v>
      </c>
      <c r="AN82" s="7"/>
      <c r="AO82" s="4"/>
    </row>
    <row r="83" spans="1:41" x14ac:dyDescent="0.2">
      <c r="A83" s="7">
        <v>0.92664810302819345</v>
      </c>
      <c r="B83" s="7">
        <v>0.1835231873212857</v>
      </c>
      <c r="C83" s="7">
        <v>1.5445387492468614</v>
      </c>
      <c r="D83" s="7"/>
      <c r="E83" s="7">
        <v>1.8835328924469195</v>
      </c>
      <c r="F83" s="7">
        <v>0.14338056129630655</v>
      </c>
      <c r="G83" s="7">
        <v>0.94428632096451093</v>
      </c>
      <c r="H83" s="7"/>
      <c r="I83" s="7">
        <v>1.9115280194918201</v>
      </c>
      <c r="J83" s="7">
        <v>1.181689698250137</v>
      </c>
      <c r="K83" s="7">
        <v>0.20697763907481204</v>
      </c>
      <c r="L83" s="7"/>
      <c r="M83" s="7">
        <v>2.4698712147580921</v>
      </c>
      <c r="N83" s="7">
        <v>0.57115974123756519</v>
      </c>
      <c r="O83" s="7">
        <v>0.33514749680766875</v>
      </c>
      <c r="P83" s="7"/>
      <c r="Q83" s="7">
        <v>3.4063000348068222</v>
      </c>
      <c r="R83" s="7">
        <v>0.7788508217211989</v>
      </c>
      <c r="S83" s="7">
        <v>1.5010568597032576</v>
      </c>
      <c r="T83" s="7"/>
      <c r="U83" s="7">
        <v>0.7405638705186216</v>
      </c>
      <c r="V83" s="7">
        <v>0.2005627943302502</v>
      </c>
      <c r="W83" s="7">
        <v>0.90092766677287639</v>
      </c>
      <c r="X83" s="7"/>
      <c r="Y83" s="7">
        <v>1.3221092934215106</v>
      </c>
      <c r="Z83" s="7">
        <v>4.3236085940818035E-2</v>
      </c>
      <c r="AA83" s="7">
        <v>1.1229887430969729</v>
      </c>
      <c r="AB83" s="7"/>
      <c r="AC83" s="7">
        <v>2.0755586494953007</v>
      </c>
      <c r="AD83" s="7">
        <v>0.38274044024342785</v>
      </c>
      <c r="AE83" s="7">
        <v>0.7332311594303893</v>
      </c>
      <c r="AF83" s="7"/>
      <c r="AG83" s="7">
        <v>2.6141977027497387</v>
      </c>
      <c r="AH83" s="7">
        <v>1.6947144078888294</v>
      </c>
      <c r="AI83" s="7">
        <v>0.59019945357017711</v>
      </c>
      <c r="AJ83" s="7"/>
      <c r="AK83" s="7">
        <v>3.0745770971110331</v>
      </c>
      <c r="AL83" s="7">
        <v>0.97009311916129637</v>
      </c>
      <c r="AM83" s="7">
        <v>0.56836135157356305</v>
      </c>
      <c r="AN83" s="7"/>
      <c r="AO83" s="4"/>
    </row>
    <row r="84" spans="1:41" x14ac:dyDescent="0.2">
      <c r="A84" s="7">
        <v>0.93340062652279843</v>
      </c>
      <c r="B84" s="7">
        <v>0.18707486647847898</v>
      </c>
      <c r="C84" s="7">
        <v>1.5284831758824611</v>
      </c>
      <c r="D84" s="7"/>
      <c r="E84" s="7">
        <v>1.8942812391228678</v>
      </c>
      <c r="F84" s="7">
        <v>0.13411091265412584</v>
      </c>
      <c r="G84" s="7">
        <v>0.96435332263330031</v>
      </c>
      <c r="H84" s="7"/>
      <c r="I84" s="7">
        <v>1.9253846153846153</v>
      </c>
      <c r="J84" s="7">
        <v>1.1839523685926148</v>
      </c>
      <c r="K84" s="7">
        <v>0.20188498190452081</v>
      </c>
      <c r="L84" s="7"/>
      <c r="M84" s="7">
        <v>2.4797459101983987</v>
      </c>
      <c r="N84" s="7">
        <v>0.57892017327446688</v>
      </c>
      <c r="O84" s="7">
        <v>0.3301619617623473</v>
      </c>
      <c r="P84" s="7"/>
      <c r="Q84" s="7">
        <v>3.4120013922728853</v>
      </c>
      <c r="R84" s="7">
        <v>0.76840971818637216</v>
      </c>
      <c r="S84" s="7">
        <v>1.4760194619647669</v>
      </c>
      <c r="T84" s="7"/>
      <c r="U84" s="7">
        <v>0.75154890358510251</v>
      </c>
      <c r="V84" s="7">
        <v>0.19868469803630975</v>
      </c>
      <c r="W84" s="7">
        <v>0.90254034469364663</v>
      </c>
      <c r="X84" s="7"/>
      <c r="Y84" s="7">
        <v>1.3316568047337276</v>
      </c>
      <c r="Z84" s="7">
        <v>3.9419001382876476E-2</v>
      </c>
      <c r="AA84" s="7">
        <v>1.1403476708292646</v>
      </c>
      <c r="AB84" s="7"/>
      <c r="AC84" s="7">
        <v>2.0876226940480334</v>
      </c>
      <c r="AD84" s="7">
        <v>0.37539733186505897</v>
      </c>
      <c r="AE84" s="7">
        <v>0.73535556769561095</v>
      </c>
      <c r="AF84" s="7"/>
      <c r="AG84" s="7">
        <v>2.6169369996519318</v>
      </c>
      <c r="AH84" s="7">
        <v>1.6864975549221064</v>
      </c>
      <c r="AI84" s="7">
        <v>0.59442638312313423</v>
      </c>
      <c r="AJ84" s="7"/>
      <c r="AK84" s="7">
        <v>3.0823807866341797</v>
      </c>
      <c r="AL84" s="7">
        <v>0.97540385456336076</v>
      </c>
      <c r="AM84" s="7">
        <v>0.55624263023859222</v>
      </c>
      <c r="AN84" s="7"/>
      <c r="AO84" s="4"/>
    </row>
    <row r="85" spans="1:41" x14ac:dyDescent="0.2">
      <c r="A85" s="7">
        <v>0.9402158022972501</v>
      </c>
      <c r="B85" s="7">
        <v>0.19027670656715348</v>
      </c>
      <c r="C85" s="7">
        <v>1.5125881291030701</v>
      </c>
      <c r="D85" s="7"/>
      <c r="E85" s="7">
        <v>1.9048694744169856</v>
      </c>
      <c r="F85" s="7">
        <v>0.12524439148089134</v>
      </c>
      <c r="G85" s="7">
        <v>0.98424347309653137</v>
      </c>
      <c r="H85" s="7"/>
      <c r="I85" s="7">
        <v>1.9393108249216846</v>
      </c>
      <c r="J85" s="7">
        <v>1.1857629114222401</v>
      </c>
      <c r="K85" s="7">
        <v>0.19694793106500649</v>
      </c>
      <c r="L85" s="7"/>
      <c r="M85" s="7">
        <v>2.4898085624782458</v>
      </c>
      <c r="N85" s="7">
        <v>0.58691595995241963</v>
      </c>
      <c r="O85" s="7">
        <v>0.32493790651010557</v>
      </c>
      <c r="P85" s="7"/>
      <c r="Q85" s="7">
        <v>3.4177967281587192</v>
      </c>
      <c r="R85" s="7">
        <v>0.75836580171932388</v>
      </c>
      <c r="S85" s="7">
        <v>1.4513405405302153</v>
      </c>
      <c r="T85" s="7"/>
      <c r="U85" s="7">
        <v>0.76253045596936997</v>
      </c>
      <c r="V85" s="7">
        <v>0.19684304384575363</v>
      </c>
      <c r="W85" s="7">
        <v>0.90415168029655224</v>
      </c>
      <c r="X85" s="7"/>
      <c r="Y85" s="7">
        <v>1.3410790114862512</v>
      </c>
      <c r="Z85" s="7">
        <v>3.5767985434599726E-2</v>
      </c>
      <c r="AA85" s="7">
        <v>1.1576423736364714</v>
      </c>
      <c r="AB85" s="7"/>
      <c r="AC85" s="7">
        <v>2.0997215454229026</v>
      </c>
      <c r="AD85" s="7">
        <v>0.36806226161961692</v>
      </c>
      <c r="AE85" s="7">
        <v>0.73796269057859465</v>
      </c>
      <c r="AF85" s="7"/>
      <c r="AG85" s="7">
        <v>2.6206613296206056</v>
      </c>
      <c r="AH85" s="7">
        <v>1.6752898628437718</v>
      </c>
      <c r="AI85" s="7">
        <v>0.60010547729632713</v>
      </c>
      <c r="AJ85" s="7"/>
      <c r="AK85" s="7">
        <v>3.0888896623738251</v>
      </c>
      <c r="AL85" s="7">
        <v>0.97971227094747426</v>
      </c>
      <c r="AM85" s="7">
        <v>0.54651316009520279</v>
      </c>
      <c r="AN85" s="7"/>
      <c r="AO85" s="4"/>
    </row>
    <row r="86" spans="1:41" x14ac:dyDescent="0.2">
      <c r="A86" s="7">
        <v>0.94709014966933514</v>
      </c>
      <c r="B86" s="7">
        <v>0.19319364132234773</v>
      </c>
      <c r="C86" s="7">
        <v>1.4969248118768315</v>
      </c>
      <c r="D86" s="7"/>
      <c r="E86" s="7">
        <v>1.9153045596936999</v>
      </c>
      <c r="F86" s="7">
        <v>0.11675010279293382</v>
      </c>
      <c r="G86" s="7">
        <v>1.0038841467674633</v>
      </c>
      <c r="H86" s="7"/>
      <c r="I86" s="7">
        <v>1.9533101287852417</v>
      </c>
      <c r="J86" s="7">
        <v>1.1870441215085219</v>
      </c>
      <c r="K86" s="7">
        <v>0.19221258564862645</v>
      </c>
      <c r="L86" s="7"/>
      <c r="M86" s="7">
        <v>2.5000626522798468</v>
      </c>
      <c r="N86" s="7">
        <v>0.59516050521909913</v>
      </c>
      <c r="O86" s="7">
        <v>0.31947413550268156</v>
      </c>
      <c r="P86" s="7"/>
      <c r="Q86" s="7">
        <v>3.4236895231465363</v>
      </c>
      <c r="R86" s="7">
        <v>0.74865853484962785</v>
      </c>
      <c r="S86" s="7">
        <v>1.4270311475611155</v>
      </c>
      <c r="T86" s="7"/>
      <c r="U86" s="7">
        <v>0.77350504698920985</v>
      </c>
      <c r="V86" s="7">
        <v>0.19509509701900293</v>
      </c>
      <c r="W86" s="7">
        <v>0.90567412086664001</v>
      </c>
      <c r="X86" s="7"/>
      <c r="Y86" s="7">
        <v>1.3503759136790809</v>
      </c>
      <c r="Z86" s="7">
        <v>3.2224809835744862E-2</v>
      </c>
      <c r="AA86" s="7">
        <v>1.1747817395313906</v>
      </c>
      <c r="AB86" s="7"/>
      <c r="AC86" s="7">
        <v>2.1118412808910545</v>
      </c>
      <c r="AD86" s="7">
        <v>0.36080878755057522</v>
      </c>
      <c r="AE86" s="7">
        <v>0.74105553536186408</v>
      </c>
      <c r="AF86" s="7"/>
      <c r="AG86" s="7">
        <v>2.6253706926557605</v>
      </c>
      <c r="AH86" s="7">
        <v>1.6610537565937398</v>
      </c>
      <c r="AI86" s="7">
        <v>0.60718294747815293</v>
      </c>
      <c r="AJ86" s="7"/>
      <c r="AK86" s="7">
        <v>3.094065436825618</v>
      </c>
      <c r="AL86" s="7">
        <v>0.98306896112853881</v>
      </c>
      <c r="AM86" s="7">
        <v>0.53900854319244063</v>
      </c>
      <c r="AN86" s="7"/>
      <c r="AO86" s="4"/>
    </row>
    <row r="87" spans="1:41" x14ac:dyDescent="0.2">
      <c r="A87" s="7">
        <v>0.95402366863905319</v>
      </c>
      <c r="B87" s="7">
        <v>0.19570390113539554</v>
      </c>
      <c r="C87" s="7">
        <v>1.4815686347604295</v>
      </c>
      <c r="D87" s="7"/>
      <c r="E87" s="7">
        <v>1.9255864949530106</v>
      </c>
      <c r="F87" s="7">
        <v>0.10864754175079264</v>
      </c>
      <c r="G87" s="7">
        <v>1.0232575494546292</v>
      </c>
      <c r="H87" s="7"/>
      <c r="I87" s="7">
        <v>1.9673825269752869</v>
      </c>
      <c r="J87" s="7">
        <v>1.1877591776136573</v>
      </c>
      <c r="K87" s="7">
        <v>0.18773016849077484</v>
      </c>
      <c r="L87" s="7"/>
      <c r="M87" s="7">
        <v>2.5105046989209883</v>
      </c>
      <c r="N87" s="7">
        <v>0.60362151288554633</v>
      </c>
      <c r="O87" s="7">
        <v>0.31381358389341252</v>
      </c>
      <c r="P87" s="7"/>
      <c r="Q87" s="7">
        <v>3.4296762965541245</v>
      </c>
      <c r="R87" s="7">
        <v>0.73932904305110825</v>
      </c>
      <c r="S87" s="7">
        <v>1.4030367849849941</v>
      </c>
      <c r="T87" s="7"/>
      <c r="U87" s="7">
        <v>0.78446919596240849</v>
      </c>
      <c r="V87" s="7">
        <v>0.19341667956401984</v>
      </c>
      <c r="W87" s="7">
        <v>0.90719515987656196</v>
      </c>
      <c r="X87" s="7"/>
      <c r="Y87" s="7">
        <v>1.3595544726766446</v>
      </c>
      <c r="Z87" s="7">
        <v>2.8872660053633259E-2</v>
      </c>
      <c r="AA87" s="7">
        <v>1.1917235076101866</v>
      </c>
      <c r="AB87" s="7"/>
      <c r="AC87" s="7">
        <v>2.1239819004524887</v>
      </c>
      <c r="AD87" s="7">
        <v>0.3535990631886583</v>
      </c>
      <c r="AE87" s="7">
        <v>0.74463899851176318</v>
      </c>
      <c r="AF87" s="7"/>
      <c r="AG87" s="7">
        <v>2.6310685694396097</v>
      </c>
      <c r="AH87" s="7">
        <v>1.6437699835962924</v>
      </c>
      <c r="AI87" s="7">
        <v>0.61557626119105102</v>
      </c>
      <c r="AJ87" s="7"/>
      <c r="AK87" s="7">
        <v>3.0978941872607026</v>
      </c>
      <c r="AL87" s="7">
        <v>0.98551030988940991</v>
      </c>
      <c r="AM87" s="7">
        <v>0.53358420439859755</v>
      </c>
      <c r="AN87" s="7"/>
      <c r="AO87" s="4"/>
    </row>
    <row r="88" spans="1:41" x14ac:dyDescent="0.2">
      <c r="A88" s="7">
        <v>0.96102332057083173</v>
      </c>
      <c r="B88" s="7">
        <v>0.19798873150416413</v>
      </c>
      <c r="C88" s="7">
        <v>1.4664601248901419</v>
      </c>
      <c r="D88" s="7"/>
      <c r="E88" s="7">
        <v>1.9357257222415594</v>
      </c>
      <c r="F88" s="7">
        <v>0.10094262734996254</v>
      </c>
      <c r="G88" s="7">
        <v>1.0423128785458837</v>
      </c>
      <c r="H88" s="7"/>
      <c r="I88" s="7">
        <v>1.9815315001740339</v>
      </c>
      <c r="J88" s="7">
        <v>1.1878584316119645</v>
      </c>
      <c r="K88" s="7">
        <v>0.18351670107555518</v>
      </c>
      <c r="L88" s="7"/>
      <c r="M88" s="7">
        <v>2.5211347024016706</v>
      </c>
      <c r="N88" s="7">
        <v>0.61234588100366816</v>
      </c>
      <c r="O88" s="7">
        <v>0.30792658036863252</v>
      </c>
      <c r="P88" s="7"/>
      <c r="Q88" s="7">
        <v>3.4357605290636961</v>
      </c>
      <c r="R88" s="7">
        <v>0.73034790394664051</v>
      </c>
      <c r="S88" s="7">
        <v>1.3794053690784736</v>
      </c>
      <c r="T88" s="7"/>
      <c r="U88" s="7">
        <v>0.7954263835711799</v>
      </c>
      <c r="V88" s="7">
        <v>0.19170017668130185</v>
      </c>
      <c r="W88" s="7">
        <v>0.90874116930221738</v>
      </c>
      <c r="X88" s="7"/>
      <c r="Y88" s="7">
        <v>1.3686216498433692</v>
      </c>
      <c r="Z88" s="7">
        <v>2.5693416057824669E-2</v>
      </c>
      <c r="AA88" s="7">
        <v>1.2083888176477358</v>
      </c>
      <c r="AB88" s="7"/>
      <c r="AC88" s="7">
        <v>2.136126000696136</v>
      </c>
      <c r="AD88" s="7">
        <v>0.34641714889939418</v>
      </c>
      <c r="AE88" s="7">
        <v>0.74866680765375215</v>
      </c>
      <c r="AF88" s="7"/>
      <c r="AG88" s="7">
        <v>2.6377514792899408</v>
      </c>
      <c r="AH88" s="7">
        <v>1.6234038250451213</v>
      </c>
      <c r="AI88" s="7">
        <v>0.62513381667850376</v>
      </c>
      <c r="AJ88" s="7"/>
      <c r="AK88" s="7">
        <v>3.1003480682213711</v>
      </c>
      <c r="AL88" s="7">
        <v>0.98707078387618474</v>
      </c>
      <c r="AM88" s="7">
        <v>0.53016226410477341</v>
      </c>
      <c r="AN88" s="7"/>
      <c r="AO88" s="4"/>
    </row>
    <row r="89" spans="1:41" x14ac:dyDescent="0.2">
      <c r="A89" s="7">
        <v>0.96808214410024351</v>
      </c>
      <c r="B89" s="7">
        <v>0.20006130531570715</v>
      </c>
      <c r="C89" s="7">
        <v>1.4517092844408006</v>
      </c>
      <c r="D89" s="7"/>
      <c r="E89" s="7">
        <v>1.9457257222415592</v>
      </c>
      <c r="F89" s="7">
        <v>9.3634557136772781E-2</v>
      </c>
      <c r="G89" s="7">
        <v>1.0610320663812909</v>
      </c>
      <c r="H89" s="7"/>
      <c r="I89" s="7">
        <v>1.9957570483814826</v>
      </c>
      <c r="J89" s="7">
        <v>1.1873608813189231</v>
      </c>
      <c r="K89" s="7">
        <v>0.17956092390065456</v>
      </c>
      <c r="L89" s="7"/>
      <c r="M89" s="7">
        <v>2.5319526627218933</v>
      </c>
      <c r="N89" s="7">
        <v>0.62132368959958173</v>
      </c>
      <c r="O89" s="7">
        <v>0.30181728814270004</v>
      </c>
      <c r="P89" s="7"/>
      <c r="Q89" s="7">
        <v>3.4419422206752519</v>
      </c>
      <c r="R89" s="7">
        <v>0.72170717715289812</v>
      </c>
      <c r="S89" s="7">
        <v>1.3560723599779536</v>
      </c>
      <c r="T89" s="7"/>
      <c r="U89" s="7">
        <v>0.80637660981552384</v>
      </c>
      <c r="V89" s="7">
        <v>0.19018120885108752</v>
      </c>
      <c r="W89" s="7">
        <v>0.91018443620577016</v>
      </c>
      <c r="X89" s="7"/>
      <c r="Y89" s="7">
        <v>1.3775739644970413</v>
      </c>
      <c r="Z89" s="7">
        <v>2.2676440418018314E-2</v>
      </c>
      <c r="AA89" s="7">
        <v>1.2247455796087052</v>
      </c>
      <c r="AB89" s="7"/>
      <c r="AC89" s="7">
        <v>2.1482770623042113</v>
      </c>
      <c r="AD89" s="7">
        <v>0.33925272142096075</v>
      </c>
      <c r="AE89" s="7">
        <v>0.75314557805768323</v>
      </c>
      <c r="AF89" s="7"/>
      <c r="AG89" s="7">
        <v>2.6454263835711798</v>
      </c>
      <c r="AH89" s="7">
        <v>1.5999168990185479</v>
      </c>
      <c r="AI89" s="7">
        <v>0.63573218171773105</v>
      </c>
      <c r="AJ89" s="7"/>
      <c r="AK89" s="7">
        <v>3.1038914027149316</v>
      </c>
      <c r="AL89" s="7">
        <v>0.9892625286021749</v>
      </c>
      <c r="AM89" s="7">
        <v>0.52530194659964313</v>
      </c>
      <c r="AN89" s="7"/>
      <c r="AO89" s="4"/>
    </row>
    <row r="90" spans="1:41" x14ac:dyDescent="0.2">
      <c r="A90" s="7">
        <v>0.97520361990950211</v>
      </c>
      <c r="B90" s="7">
        <v>0.20185012036018041</v>
      </c>
      <c r="C90" s="7">
        <v>1.4372886413662116</v>
      </c>
      <c r="D90" s="7"/>
      <c r="E90" s="7">
        <v>1.9555899756352244</v>
      </c>
      <c r="F90" s="7">
        <v>8.6679327425374791E-2</v>
      </c>
      <c r="G90" s="7">
        <v>1.0793854581302313</v>
      </c>
      <c r="H90" s="7"/>
      <c r="I90" s="7">
        <v>2.010059171597633</v>
      </c>
      <c r="J90" s="7">
        <v>1.1862088154142225</v>
      </c>
      <c r="K90" s="7">
        <v>0.17592959538346384</v>
      </c>
      <c r="L90" s="7"/>
      <c r="M90" s="7">
        <v>2.542958579881657</v>
      </c>
      <c r="N90" s="7">
        <v>0.63054507363983991</v>
      </c>
      <c r="O90" s="7">
        <v>0.29552063071533574</v>
      </c>
      <c r="P90" s="7"/>
      <c r="Q90" s="7">
        <v>3.4482248520710059</v>
      </c>
      <c r="R90" s="7">
        <v>0.71339477919737149</v>
      </c>
      <c r="S90" s="7">
        <v>1.3330699097233689</v>
      </c>
      <c r="T90" s="7"/>
      <c r="U90" s="7">
        <v>0.81731987469544021</v>
      </c>
      <c r="V90" s="7">
        <v>0.18858761681703323</v>
      </c>
      <c r="W90" s="7">
        <v>0.91165637175777459</v>
      </c>
      <c r="X90" s="7"/>
      <c r="Y90" s="7">
        <v>1.386421858684302</v>
      </c>
      <c r="Z90" s="7">
        <v>1.9869859014712721E-2</v>
      </c>
      <c r="AA90" s="7">
        <v>1.2407245507969173</v>
      </c>
      <c r="AB90" s="7"/>
      <c r="AC90" s="7">
        <v>2.1604246432300731</v>
      </c>
      <c r="AD90" s="7">
        <v>0.33213774391594264</v>
      </c>
      <c r="AE90" s="7">
        <v>0.7580404347482137</v>
      </c>
      <c r="AF90" s="7"/>
      <c r="AG90" s="7">
        <v>2.6531082492168463</v>
      </c>
      <c r="AH90" s="7">
        <v>1.57629489005636</v>
      </c>
      <c r="AI90" s="7">
        <v>0.645893668060041</v>
      </c>
      <c r="AJ90" s="7"/>
      <c r="AK90" s="7">
        <v>3.1077584406543681</v>
      </c>
      <c r="AL90" s="7">
        <v>0.99163834417190511</v>
      </c>
      <c r="AM90" s="7">
        <v>0.52008900457065632</v>
      </c>
      <c r="AN90" s="7"/>
      <c r="AO90" s="4"/>
    </row>
    <row r="91" spans="1:41" x14ac:dyDescent="0.2">
      <c r="A91" s="7">
        <v>0.9823912286808214</v>
      </c>
      <c r="B91" s="7">
        <v>0.20340112029513907</v>
      </c>
      <c r="C91" s="7">
        <v>1.4232903115742062</v>
      </c>
      <c r="D91" s="7"/>
      <c r="E91" s="7">
        <v>1.965325443786982</v>
      </c>
      <c r="F91" s="7">
        <v>8.0131136667675074E-2</v>
      </c>
      <c r="G91" s="7">
        <v>1.0973228076048982</v>
      </c>
      <c r="H91" s="7"/>
      <c r="I91" s="7">
        <v>2.024437869822485</v>
      </c>
      <c r="J91" s="7">
        <v>1.1843754388487417</v>
      </c>
      <c r="K91" s="7">
        <v>0.17263703756375803</v>
      </c>
      <c r="L91" s="7"/>
      <c r="M91" s="7">
        <v>2.5541524538809606</v>
      </c>
      <c r="N91" s="7">
        <v>0.64000484863356866</v>
      </c>
      <c r="O91" s="7">
        <v>0.28904042026193733</v>
      </c>
      <c r="P91" s="7"/>
      <c r="Q91" s="7">
        <v>3.4546084232509573</v>
      </c>
      <c r="R91" s="7">
        <v>0.70540623198208285</v>
      </c>
      <c r="S91" s="7">
        <v>1.3103669084246532</v>
      </c>
      <c r="T91" s="7"/>
      <c r="U91" s="7">
        <v>0.82825617821092923</v>
      </c>
      <c r="V91" s="7">
        <v>0.18707474513733444</v>
      </c>
      <c r="W91" s="7">
        <v>0.91308547345135338</v>
      </c>
      <c r="X91" s="7"/>
      <c r="Y91" s="7">
        <v>1.3951688130873652</v>
      </c>
      <c r="Z91" s="7">
        <v>1.7239903712143144E-2</v>
      </c>
      <c r="AA91" s="7">
        <v>1.2562577093531464</v>
      </c>
      <c r="AB91" s="7"/>
      <c r="AC91" s="7">
        <v>2.1725617821092933</v>
      </c>
      <c r="AD91" s="7">
        <v>0.32505338623119262</v>
      </c>
      <c r="AE91" s="7">
        <v>0.76338837316038199</v>
      </c>
      <c r="AF91" s="7"/>
      <c r="AG91" s="7">
        <v>2.660804037591368</v>
      </c>
      <c r="AH91" s="7">
        <v>1.5526016068602506</v>
      </c>
      <c r="AI91" s="7">
        <v>0.65555926358563332</v>
      </c>
      <c r="AJ91" s="7"/>
      <c r="AK91" s="7">
        <v>3.1130386355725719</v>
      </c>
      <c r="AL91" s="7">
        <v>0.9948456820117213</v>
      </c>
      <c r="AM91" s="7">
        <v>0.51313552322343214</v>
      </c>
      <c r="AN91" s="7"/>
      <c r="AO91" s="4"/>
    </row>
    <row r="92" spans="1:41" x14ac:dyDescent="0.2">
      <c r="A92" s="7">
        <v>0.98963452836755994</v>
      </c>
      <c r="B92" s="7">
        <v>0.20474279639258378</v>
      </c>
      <c r="C92" s="7">
        <v>1.4096450205651796</v>
      </c>
      <c r="D92" s="7"/>
      <c r="E92" s="7">
        <v>1.9749390880612601</v>
      </c>
      <c r="F92" s="7">
        <v>7.3894601004881016E-2</v>
      </c>
      <c r="G92" s="7">
        <v>1.1148428458629887</v>
      </c>
      <c r="H92" s="7"/>
      <c r="I92" s="7">
        <v>2.038900104420466</v>
      </c>
      <c r="J92" s="7">
        <v>1.1818655502722391</v>
      </c>
      <c r="K92" s="7">
        <v>0.16972010120499001</v>
      </c>
      <c r="L92" s="7"/>
      <c r="M92" s="7">
        <v>2.565534284719805</v>
      </c>
      <c r="N92" s="7">
        <v>0.64969321601131291</v>
      </c>
      <c r="O92" s="7">
        <v>0.2824156315578199</v>
      </c>
      <c r="P92" s="7"/>
      <c r="Q92" s="7">
        <v>3.4610964148973196</v>
      </c>
      <c r="R92" s="7">
        <v>0.69773974084376178</v>
      </c>
      <c r="S92" s="7">
        <v>1.2879710747227846</v>
      </c>
      <c r="T92" s="7"/>
      <c r="U92" s="7">
        <v>0.8391855203619909</v>
      </c>
      <c r="V92" s="7">
        <v>0.1855283265501011</v>
      </c>
      <c r="W92" s="7">
        <v>0.91452287993139514</v>
      </c>
      <c r="X92" s="7"/>
      <c r="Y92" s="7">
        <v>1.4038183083884441</v>
      </c>
      <c r="Z92" s="7">
        <v>1.4768044465843266E-2</v>
      </c>
      <c r="AA92" s="7">
        <v>1.2713310622954488</v>
      </c>
      <c r="AB92" s="7"/>
      <c r="AC92" s="7">
        <v>2.1846849982596588</v>
      </c>
      <c r="AD92" s="7">
        <v>0.31798928168494545</v>
      </c>
      <c r="AE92" s="7">
        <v>0.76914544616935876</v>
      </c>
      <c r="AF92" s="7"/>
      <c r="AG92" s="7">
        <v>2.6685067873303163</v>
      </c>
      <c r="AH92" s="7">
        <v>1.5288597114084128</v>
      </c>
      <c r="AI92" s="7">
        <v>0.66471456647614036</v>
      </c>
      <c r="AJ92" s="7"/>
      <c r="AK92" s="7">
        <v>3.1197598329272536</v>
      </c>
      <c r="AL92" s="7">
        <v>0.99881409806752597</v>
      </c>
      <c r="AM92" s="7">
        <v>0.50454777926572936</v>
      </c>
      <c r="AN92" s="7"/>
      <c r="AO92" s="4"/>
    </row>
    <row r="93" spans="1:41" x14ac:dyDescent="0.2">
      <c r="A93" s="7">
        <v>0.99694396101635907</v>
      </c>
      <c r="B93" s="7">
        <v>0.20596254264627195</v>
      </c>
      <c r="C93" s="7">
        <v>1.3963737383812902</v>
      </c>
      <c r="D93" s="7"/>
      <c r="E93" s="7">
        <v>1.9844309084580576</v>
      </c>
      <c r="F93" s="7">
        <v>6.8037769639966925E-2</v>
      </c>
      <c r="G93" s="7">
        <v>1.1319112419193649</v>
      </c>
      <c r="H93" s="7"/>
      <c r="I93" s="7">
        <v>2.0534389140271494</v>
      </c>
      <c r="J93" s="7">
        <v>1.1786345404648293</v>
      </c>
      <c r="K93" s="7">
        <v>0.16718055526609424</v>
      </c>
      <c r="L93" s="7"/>
      <c r="M93" s="7">
        <v>2.5771005917159764</v>
      </c>
      <c r="N93" s="7">
        <v>0.6596379666822324</v>
      </c>
      <c r="O93" s="7">
        <v>0.27561501186145965</v>
      </c>
      <c r="P93" s="7"/>
      <c r="Q93" s="7">
        <v>3.4676888270100936</v>
      </c>
      <c r="R93" s="7">
        <v>0.69039419066629981</v>
      </c>
      <c r="S93" s="7">
        <v>1.2658532366956246</v>
      </c>
      <c r="T93" s="7"/>
      <c r="U93" s="7">
        <v>0.85010442046641133</v>
      </c>
      <c r="V93" s="7">
        <v>0.18416827638565664</v>
      </c>
      <c r="W93" s="7">
        <v>0.9159105342249263</v>
      </c>
      <c r="X93" s="7"/>
      <c r="Y93" s="7">
        <v>1.4123773059519664</v>
      </c>
      <c r="Z93" s="7">
        <v>1.2552721748794861E-2</v>
      </c>
      <c r="AA93" s="7">
        <v>1.2858468362782698</v>
      </c>
      <c r="AB93" s="7"/>
      <c r="AC93" s="7">
        <v>2.196783849634528</v>
      </c>
      <c r="AD93" s="7">
        <v>0.3109410676857528</v>
      </c>
      <c r="AE93" s="7">
        <v>0.77527556309462931</v>
      </c>
      <c r="AF93" s="7"/>
      <c r="AG93" s="7">
        <v>2.6762304211625478</v>
      </c>
      <c r="AH93" s="7">
        <v>1.5050663875847399</v>
      </c>
      <c r="AI93" s="7">
        <v>0.67335142332396436</v>
      </c>
      <c r="AJ93" s="7"/>
      <c r="AK93" s="7">
        <v>3.127942916811695</v>
      </c>
      <c r="AL93" s="7">
        <v>1.0035265013431893</v>
      </c>
      <c r="AM93" s="7">
        <v>0.49447172025932146</v>
      </c>
      <c r="AN93" s="7"/>
      <c r="AO93" s="4"/>
    </row>
    <row r="94" spans="1:41" x14ac:dyDescent="0.2">
      <c r="A94" s="7">
        <v>1.0043125652627916</v>
      </c>
      <c r="B94" s="7">
        <v>0.20695613159481832</v>
      </c>
      <c r="C94" s="7">
        <v>1.3835535359632449</v>
      </c>
      <c r="D94" s="7"/>
      <c r="E94" s="7">
        <v>1.9938113470240166</v>
      </c>
      <c r="F94" s="7">
        <v>6.2493457162336757E-2</v>
      </c>
      <c r="G94" s="7">
        <v>1.1485201022970426</v>
      </c>
      <c r="H94" s="7"/>
      <c r="I94" s="7">
        <v>2.0680577793247474</v>
      </c>
      <c r="J94" s="7">
        <v>1.174724526670597</v>
      </c>
      <c r="K94" s="7">
        <v>0.16504532698783494</v>
      </c>
      <c r="L94" s="7"/>
      <c r="M94" s="7">
        <v>2.5888513748694746</v>
      </c>
      <c r="N94" s="7">
        <v>0.66978796246177574</v>
      </c>
      <c r="O94" s="7">
        <v>0.26870506804527361</v>
      </c>
      <c r="P94" s="7"/>
      <c r="Q94" s="7"/>
      <c r="R94" s="7"/>
      <c r="S94" s="7"/>
      <c r="T94" s="7"/>
      <c r="U94" s="7">
        <v>0.86101983988861808</v>
      </c>
      <c r="V94" s="7">
        <v>0.18273657305649943</v>
      </c>
      <c r="W94" s="7">
        <v>0.91729323318769751</v>
      </c>
      <c r="X94" s="7"/>
      <c r="Y94" s="7">
        <v>1.4208492864601459</v>
      </c>
      <c r="Z94" s="7">
        <v>1.0476744480553588E-2</v>
      </c>
      <c r="AA94" s="7">
        <v>1.2998210435475086</v>
      </c>
      <c r="AB94" s="7"/>
      <c r="AC94" s="7">
        <v>2.2088583362339018</v>
      </c>
      <c r="AD94" s="7">
        <v>0.30390664738869327</v>
      </c>
      <c r="AE94" s="7">
        <v>0.7818117151437094</v>
      </c>
      <c r="AF94" s="7"/>
      <c r="AG94" s="7">
        <v>2.6839679777236336</v>
      </c>
      <c r="AH94" s="7">
        <v>1.4812528530522473</v>
      </c>
      <c r="AI94" s="7">
        <v>0.68142660030562996</v>
      </c>
      <c r="AJ94" s="7"/>
      <c r="AK94" s="7">
        <v>3.1376261747302467</v>
      </c>
      <c r="AL94" s="7">
        <v>1.0089205670174426</v>
      </c>
      <c r="AM94" s="7">
        <v>0.48306896262085058</v>
      </c>
      <c r="AN94" s="7"/>
      <c r="AO94" s="4"/>
    </row>
    <row r="95" spans="1:41" x14ac:dyDescent="0.2">
      <c r="A95" s="7">
        <v>1.0117438217890706</v>
      </c>
      <c r="B95" s="7">
        <v>0.20774860718216215</v>
      </c>
      <c r="C95" s="7">
        <v>1.3711079186420201</v>
      </c>
      <c r="D95" s="7"/>
      <c r="E95" s="7">
        <v>2.0030838844413501</v>
      </c>
      <c r="F95" s="7">
        <v>5.7284699146254392E-2</v>
      </c>
      <c r="G95" s="7">
        <v>1.1646381251615479</v>
      </c>
      <c r="H95" s="7"/>
      <c r="I95" s="7">
        <v>2.0827532196310474</v>
      </c>
      <c r="J95" s="7">
        <v>1.1700729022458425</v>
      </c>
      <c r="K95" s="7">
        <v>0.16336992134353504</v>
      </c>
      <c r="L95" s="7"/>
      <c r="M95" s="7">
        <v>2.6007866341802992</v>
      </c>
      <c r="N95" s="7">
        <v>0.68014733486016632</v>
      </c>
      <c r="O95" s="7">
        <v>0.26170262091912261</v>
      </c>
      <c r="P95" s="7"/>
      <c r="Q95" s="7"/>
      <c r="R95" s="7"/>
      <c r="S95" s="7"/>
      <c r="T95" s="7"/>
      <c r="U95" s="7">
        <v>0.8719248172641838</v>
      </c>
      <c r="V95" s="7">
        <v>0.18137807062318301</v>
      </c>
      <c r="W95" s="7">
        <v>0.91862749429447288</v>
      </c>
      <c r="X95" s="7"/>
      <c r="Y95" s="7">
        <v>1.4292412112774102</v>
      </c>
      <c r="Z95" s="7">
        <v>8.6432955062400538E-3</v>
      </c>
      <c r="AA95" s="7">
        <v>1.3131759794347297</v>
      </c>
      <c r="AB95" s="7"/>
      <c r="AC95" s="7">
        <v>2.2208980160111378</v>
      </c>
      <c r="AD95" s="7">
        <v>0.29691936752744852</v>
      </c>
      <c r="AE95" s="7">
        <v>0.78874470705663569</v>
      </c>
      <c r="AF95" s="7"/>
      <c r="AG95" s="7">
        <v>2.6917333797424292</v>
      </c>
      <c r="AH95" s="7">
        <v>1.4574647139677774</v>
      </c>
      <c r="AI95" s="7">
        <v>0.68893231905554797</v>
      </c>
      <c r="AJ95" s="7"/>
      <c r="AK95" s="7">
        <v>3.1488374521406191</v>
      </c>
      <c r="AL95" s="7">
        <v>1.0149583328329432</v>
      </c>
      <c r="AM95" s="7">
        <v>0.47049370504474258</v>
      </c>
      <c r="AN95" s="7"/>
      <c r="AO95" s="4"/>
    </row>
    <row r="96" spans="1:41" x14ac:dyDescent="0.2">
      <c r="A96" s="7">
        <v>1.0192342499129827</v>
      </c>
      <c r="B96" s="7">
        <v>0.20850700138116385</v>
      </c>
      <c r="C96" s="7">
        <v>1.3590238331069233</v>
      </c>
      <c r="D96" s="7"/>
      <c r="E96" s="7">
        <v>2.0122520013922727</v>
      </c>
      <c r="F96" s="7">
        <v>5.2418886701136473E-2</v>
      </c>
      <c r="G96" s="7">
        <v>1.1802182453828365</v>
      </c>
      <c r="H96" s="7"/>
      <c r="I96" s="7">
        <v>2.0975321963104765</v>
      </c>
      <c r="J96" s="7">
        <v>1.164708774008365</v>
      </c>
      <c r="K96" s="7">
        <v>0.1621299889926148</v>
      </c>
      <c r="L96" s="7"/>
      <c r="M96" s="7">
        <v>2.6129028889662371</v>
      </c>
      <c r="N96" s="7">
        <v>0.69074355009455413</v>
      </c>
      <c r="O96" s="7">
        <v>0.25459005400218632</v>
      </c>
      <c r="P96" s="7"/>
      <c r="Q96" s="7"/>
      <c r="R96" s="7"/>
      <c r="S96" s="7"/>
      <c r="T96" s="7"/>
      <c r="U96" s="7">
        <v>0.88282283327532196</v>
      </c>
      <c r="V96" s="7">
        <v>0.18007192372062747</v>
      </c>
      <c r="W96" s="7">
        <v>0.91992038523256991</v>
      </c>
      <c r="X96" s="7"/>
      <c r="Y96" s="7">
        <v>1.4375530804037591</v>
      </c>
      <c r="Z96" s="7">
        <v>6.9934126686860476E-3</v>
      </c>
      <c r="AA96" s="7">
        <v>1.3258855328360595</v>
      </c>
      <c r="AB96" s="7"/>
      <c r="AC96" s="7">
        <v>2.2328994082840237</v>
      </c>
      <c r="AD96" s="7">
        <v>0.28996115321620469</v>
      </c>
      <c r="AE96" s="7">
        <v>0.79604249296098417</v>
      </c>
      <c r="AF96" s="7"/>
      <c r="AG96" s="7">
        <v>2.6995196658545075</v>
      </c>
      <c r="AH96" s="7">
        <v>1.4336930721968177</v>
      </c>
      <c r="AI96" s="7">
        <v>0.69585501402777694</v>
      </c>
      <c r="AJ96" s="7"/>
      <c r="AK96" s="7">
        <v>3.1601601113818307</v>
      </c>
      <c r="AL96" s="7">
        <v>1.0208015296602981</v>
      </c>
      <c r="AM96" s="7">
        <v>0.45847661809576251</v>
      </c>
      <c r="AN96" s="7"/>
      <c r="AO96" s="4"/>
    </row>
    <row r="97" spans="1:41" x14ac:dyDescent="0.2">
      <c r="A97" s="7">
        <v>1.0267838496345283</v>
      </c>
      <c r="B97" s="7">
        <v>0.20904921973684704</v>
      </c>
      <c r="C97" s="7">
        <v>1.3473709823424016</v>
      </c>
      <c r="D97" s="7"/>
      <c r="E97" s="7">
        <v>2.021322659241211</v>
      </c>
      <c r="F97" s="7">
        <v>4.7821438238296335E-2</v>
      </c>
      <c r="G97" s="7">
        <v>1.1953161041461429</v>
      </c>
      <c r="H97" s="7"/>
      <c r="I97" s="7">
        <v>2.1123842673163939</v>
      </c>
      <c r="J97" s="7">
        <v>1.1586422893431989</v>
      </c>
      <c r="K97" s="7">
        <v>0.16135148461123974</v>
      </c>
      <c r="L97" s="7"/>
      <c r="M97" s="7">
        <v>2.6252071005917159</v>
      </c>
      <c r="N97" s="7">
        <v>0.70152882649441561</v>
      </c>
      <c r="O97" s="7">
        <v>0.24741321587127332</v>
      </c>
      <c r="P97" s="7"/>
      <c r="Q97" s="7"/>
      <c r="R97" s="7"/>
      <c r="S97" s="7"/>
      <c r="T97" s="7"/>
      <c r="U97" s="7">
        <v>0.89371736860424633</v>
      </c>
      <c r="V97" s="7">
        <v>0.17880624867360412</v>
      </c>
      <c r="W97" s="7">
        <v>0.92122165564252734</v>
      </c>
      <c r="X97" s="7"/>
      <c r="Y97" s="7">
        <v>1.4457918552036197</v>
      </c>
      <c r="Z97" s="7">
        <v>5.5497359468146155E-3</v>
      </c>
      <c r="AA97" s="7">
        <v>1.3379140967995105</v>
      </c>
      <c r="AB97" s="7"/>
      <c r="AC97" s="7">
        <v>2.2448625130525581</v>
      </c>
      <c r="AD97" s="7">
        <v>0.28302277271115722</v>
      </c>
      <c r="AE97" s="7">
        <v>0.80369156178958123</v>
      </c>
      <c r="AF97" s="7"/>
      <c r="AG97" s="7">
        <v>2.7073372781065088</v>
      </c>
      <c r="AH97" s="7">
        <v>1.4100157018998518</v>
      </c>
      <c r="AI97" s="7">
        <v>0.70217686285070346</v>
      </c>
      <c r="AJ97" s="7"/>
      <c r="AK97" s="7">
        <v>3.1715837104072393</v>
      </c>
      <c r="AL97" s="7">
        <v>1.0264922071874096</v>
      </c>
      <c r="AM97" s="7">
        <v>0.44695570294938003</v>
      </c>
      <c r="AN97" s="7"/>
      <c r="AO97" s="4"/>
    </row>
    <row r="98" spans="1:41" x14ac:dyDescent="0.2">
      <c r="A98" s="7">
        <v>1.0343926209537069</v>
      </c>
      <c r="B98" s="7">
        <v>0.20954986115577909</v>
      </c>
      <c r="C98" s="7">
        <v>1.3360553301434395</v>
      </c>
      <c r="D98" s="7"/>
      <c r="E98" s="7">
        <v>2.0303028193525927</v>
      </c>
      <c r="F98" s="7">
        <v>4.3567213347972665E-2</v>
      </c>
      <c r="G98" s="7">
        <v>1.209863234035653</v>
      </c>
      <c r="H98" s="7"/>
      <c r="I98" s="7">
        <v>2.1273129133310125</v>
      </c>
      <c r="J98" s="7">
        <v>1.1518979924343258</v>
      </c>
      <c r="K98" s="7">
        <v>0.16104434162613776</v>
      </c>
      <c r="L98" s="7"/>
      <c r="M98" s="7">
        <v>2.6376888270100936</v>
      </c>
      <c r="N98" s="7">
        <v>0.71250550651531241</v>
      </c>
      <c r="O98" s="7">
        <v>0.24019372372500827</v>
      </c>
      <c r="P98" s="7"/>
      <c r="Q98" s="7"/>
      <c r="R98" s="7"/>
      <c r="S98" s="7"/>
      <c r="T98" s="7"/>
      <c r="U98" s="7">
        <v>0.90460146188652968</v>
      </c>
      <c r="V98" s="7">
        <v>0.17757832653824651</v>
      </c>
      <c r="W98" s="7">
        <v>0.92247299110588421</v>
      </c>
      <c r="X98" s="7"/>
      <c r="Y98" s="7">
        <v>1.4539679777236336</v>
      </c>
      <c r="Z98" s="7">
        <v>4.268577474232399E-3</v>
      </c>
      <c r="AA98" s="7">
        <v>1.3492650450239811</v>
      </c>
      <c r="AB98" s="7"/>
      <c r="AC98" s="7">
        <v>2.2567734075878874</v>
      </c>
      <c r="AD98" s="7">
        <v>0.27610055542326689</v>
      </c>
      <c r="AE98" s="7">
        <v>0.81171543161860971</v>
      </c>
      <c r="AF98" s="7"/>
      <c r="AG98" s="7">
        <v>2.7151862164984335</v>
      </c>
      <c r="AH98" s="7">
        <v>1.386389153018643</v>
      </c>
      <c r="AI98" s="7">
        <v>0.70791390683074251</v>
      </c>
      <c r="AJ98" s="7"/>
      <c r="AK98" s="7">
        <v>3.1831117298990601</v>
      </c>
      <c r="AL98" s="7">
        <v>1.0320451645278488</v>
      </c>
      <c r="AM98" s="7">
        <v>0.43592434836257982</v>
      </c>
      <c r="AN98" s="7"/>
      <c r="AO98" s="4"/>
    </row>
    <row r="99" spans="1:41" x14ac:dyDescent="0.2">
      <c r="A99" s="7">
        <v>1.0420570831883049</v>
      </c>
      <c r="B99" s="7">
        <v>0.20987344763357091</v>
      </c>
      <c r="C99" s="7">
        <v>1.3251456477065264</v>
      </c>
      <c r="D99" s="7"/>
      <c r="E99" s="7">
        <v>2.0391890010442046</v>
      </c>
      <c r="F99" s="7">
        <v>3.9558427910041757E-2</v>
      </c>
      <c r="G99" s="7">
        <v>1.2238857651770541</v>
      </c>
      <c r="H99" s="7"/>
      <c r="I99" s="7">
        <v>2.1423146536721194</v>
      </c>
      <c r="J99" s="7">
        <v>1.1444485754191123</v>
      </c>
      <c r="K99" s="7">
        <v>0.16125792891587623</v>
      </c>
      <c r="L99" s="7"/>
      <c r="M99" s="7">
        <v>2.6503515489035849</v>
      </c>
      <c r="N99" s="7">
        <v>0.72364547079181241</v>
      </c>
      <c r="O99" s="7">
        <v>0.23297415261864024</v>
      </c>
      <c r="P99" s="7"/>
      <c r="Q99" s="7"/>
      <c r="R99" s="7"/>
      <c r="S99" s="7"/>
      <c r="T99" s="7"/>
      <c r="U99" s="7">
        <v>0.91547859380438568</v>
      </c>
      <c r="V99" s="7">
        <v>0.17638223165699862</v>
      </c>
      <c r="W99" s="7">
        <v>0.92374033914407183</v>
      </c>
      <c r="X99" s="7"/>
      <c r="Y99" s="7">
        <v>1.4620779672815869</v>
      </c>
      <c r="Z99" s="7">
        <v>3.1798822147785732E-3</v>
      </c>
      <c r="AA99" s="7">
        <v>1.3599336043850989</v>
      </c>
      <c r="AB99" s="7"/>
      <c r="AC99" s="7">
        <v>2.268635572572224</v>
      </c>
      <c r="AD99" s="7">
        <v>0.26922456116910376</v>
      </c>
      <c r="AE99" s="7">
        <v>0.8200807312965448</v>
      </c>
      <c r="AF99" s="7"/>
      <c r="AG99" s="7">
        <v>2.7230699617124956</v>
      </c>
      <c r="AH99" s="7">
        <v>1.3628900525937659</v>
      </c>
      <c r="AI99" s="7">
        <v>0.71306126288099614</v>
      </c>
      <c r="AJ99" s="7"/>
      <c r="AK99" s="7">
        <v>3.1947372084928647</v>
      </c>
      <c r="AL99" s="7">
        <v>1.0374192898377324</v>
      </c>
      <c r="AM99" s="7">
        <v>0.42536797307463164</v>
      </c>
      <c r="AN99" s="7"/>
      <c r="AO99" s="4"/>
    </row>
    <row r="100" spans="1:41" x14ac:dyDescent="0.2">
      <c r="A100" s="7">
        <v>1.049780717020536</v>
      </c>
      <c r="B100" s="7">
        <v>0.21010178528016324</v>
      </c>
      <c r="C100" s="7">
        <v>1.3145903351634798</v>
      </c>
      <c r="D100" s="7"/>
      <c r="E100" s="7">
        <v>2.0479951270449006</v>
      </c>
      <c r="F100" s="7">
        <v>3.5838967481186992E-2</v>
      </c>
      <c r="G100" s="7">
        <v>1.2373361693784579</v>
      </c>
      <c r="H100" s="7"/>
      <c r="I100" s="7">
        <v>2.1573860076575007</v>
      </c>
      <c r="J100" s="7">
        <v>1.1363004000934886</v>
      </c>
      <c r="K100" s="7">
        <v>0.16195933122975967</v>
      </c>
      <c r="L100" s="7"/>
      <c r="M100" s="7">
        <v>2.6631917855899756</v>
      </c>
      <c r="N100" s="7">
        <v>0.73493621874416093</v>
      </c>
      <c r="O100" s="7">
        <v>0.22573821254273568</v>
      </c>
      <c r="P100" s="7"/>
      <c r="Q100" s="7"/>
      <c r="R100" s="7"/>
      <c r="S100" s="7"/>
      <c r="T100" s="7"/>
      <c r="U100" s="7">
        <v>0.92635224504002778</v>
      </c>
      <c r="V100" s="7">
        <v>0.17521615756245942</v>
      </c>
      <c r="W100" s="7">
        <v>0.92494830434494002</v>
      </c>
      <c r="X100" s="7"/>
      <c r="Y100" s="7">
        <v>1.4701287852419072</v>
      </c>
      <c r="Z100" s="7">
        <v>2.2966236527934194E-3</v>
      </c>
      <c r="AA100" s="7">
        <v>1.3698563709424265</v>
      </c>
      <c r="AB100" s="7"/>
      <c r="AC100" s="7">
        <v>2.2804420466411415</v>
      </c>
      <c r="AD100" s="7">
        <v>0.26234320660857879</v>
      </c>
      <c r="AE100" s="7">
        <v>0.8287693822521921</v>
      </c>
      <c r="AF100" s="7"/>
      <c r="AG100" s="7">
        <v>2.7309919944309082</v>
      </c>
      <c r="AH100" s="7">
        <v>1.3395078473867297</v>
      </c>
      <c r="AI100" s="7">
        <v>0.71760971907760041</v>
      </c>
      <c r="AJ100" s="7"/>
      <c r="AK100" s="7">
        <v>3.2064566655064386</v>
      </c>
      <c r="AL100" s="7">
        <v>1.0426466079202514</v>
      </c>
      <c r="AM100" s="7">
        <v>0.41527532484437535</v>
      </c>
      <c r="AN100" s="7"/>
      <c r="AO100" s="4"/>
    </row>
    <row r="101" spans="1:41" x14ac:dyDescent="0.2">
      <c r="A101" s="7">
        <v>1.0575600417681865</v>
      </c>
      <c r="B101" s="7">
        <v>0.21027777884696539</v>
      </c>
      <c r="C101" s="7">
        <v>1.3043956512383927</v>
      </c>
      <c r="D101" s="7"/>
      <c r="E101" s="7">
        <v>2.0567211973546815</v>
      </c>
      <c r="F101" s="7">
        <v>3.2391027885718161E-2</v>
      </c>
      <c r="G101" s="7">
        <v>1.2502478598819091</v>
      </c>
      <c r="H101" s="7"/>
      <c r="I101" s="7">
        <v>2.1725234946049428</v>
      </c>
      <c r="J101" s="7">
        <v>1.1274923223651336</v>
      </c>
      <c r="K101" s="7">
        <v>0.16320223301828879</v>
      </c>
      <c r="L101" s="7"/>
      <c r="M101" s="7">
        <v>2.6762130177514791</v>
      </c>
      <c r="N101" s="7">
        <v>0.74635913608780102</v>
      </c>
      <c r="O101" s="7">
        <v>0.21855468343036075</v>
      </c>
      <c r="P101" s="7"/>
      <c r="Q101" s="7"/>
      <c r="R101" s="7"/>
      <c r="S101" s="7"/>
      <c r="T101" s="7"/>
      <c r="U101" s="7">
        <v>0.93721545422902874</v>
      </c>
      <c r="V101" s="7">
        <v>0.17408033936828463</v>
      </c>
      <c r="W101" s="7">
        <v>0.92614433138289909</v>
      </c>
      <c r="X101" s="7"/>
      <c r="Y101" s="7">
        <v>1.478127392969022</v>
      </c>
      <c r="Z101" s="7">
        <v>1.51919989444147E-3</v>
      </c>
      <c r="AA101" s="7">
        <v>1.3791136087141513</v>
      </c>
      <c r="AB101" s="7"/>
      <c r="AC101" s="7">
        <v>2.2921858684302121</v>
      </c>
      <c r="AD101" s="7">
        <v>0.25549854320599691</v>
      </c>
      <c r="AE101" s="7">
        <v>0.83779058063983647</v>
      </c>
      <c r="AF101" s="7"/>
      <c r="AG101" s="7">
        <v>2.7389592760180994</v>
      </c>
      <c r="AH101" s="7">
        <v>1.316303775472337</v>
      </c>
      <c r="AI101" s="7">
        <v>0.72156244743870157</v>
      </c>
      <c r="AJ101" s="7"/>
      <c r="AK101" s="7">
        <v>3.2182701009397841</v>
      </c>
      <c r="AL101" s="7">
        <v>1.0477465958079468</v>
      </c>
      <c r="AM101" s="7">
        <v>0.40558618354199855</v>
      </c>
      <c r="AN101" s="7"/>
      <c r="AO101" s="4"/>
    </row>
    <row r="102" spans="1:41" x14ac:dyDescent="0.2">
      <c r="A102" s="7">
        <v>1.0653950574312565</v>
      </c>
      <c r="B102" s="7">
        <v>0.21034717389349422</v>
      </c>
      <c r="C102" s="7">
        <v>1.2945327247147456</v>
      </c>
      <c r="D102" s="7"/>
      <c r="E102" s="7">
        <v>2.0653706926557605</v>
      </c>
      <c r="F102" s="7">
        <v>2.9166672260389822E-2</v>
      </c>
      <c r="G102" s="7">
        <v>1.2626116410936643</v>
      </c>
      <c r="H102" s="7"/>
      <c r="I102" s="7">
        <v>2.1877271145144443</v>
      </c>
      <c r="J102" s="7">
        <v>1.1180604120872497</v>
      </c>
      <c r="K102" s="7">
        <v>0.16494505488889011</v>
      </c>
      <c r="L102" s="7"/>
      <c r="M102" s="7">
        <v>2.6894117647058819</v>
      </c>
      <c r="N102" s="7">
        <v>0.75788026747383685</v>
      </c>
      <c r="O102" s="7">
        <v>0.21142452797941852</v>
      </c>
      <c r="P102" s="7"/>
      <c r="Q102" s="7"/>
      <c r="R102" s="7"/>
      <c r="S102" s="7"/>
      <c r="T102" s="7"/>
      <c r="U102" s="7">
        <v>0.94807518273581615</v>
      </c>
      <c r="V102" s="7">
        <v>0.17296994039651942</v>
      </c>
      <c r="W102" s="7">
        <v>0.92732332927383598</v>
      </c>
      <c r="X102" s="7"/>
      <c r="Y102" s="7">
        <v>1.4860772711451442</v>
      </c>
      <c r="Z102" s="7">
        <v>9.5355110450356397E-4</v>
      </c>
      <c r="AA102" s="7">
        <v>1.3875982209838391</v>
      </c>
      <c r="AB102" s="7"/>
      <c r="AC102" s="7">
        <v>2.3038670379394359</v>
      </c>
      <c r="AD102" s="7">
        <v>0.24870993688210682</v>
      </c>
      <c r="AE102" s="7">
        <v>0.84714832686119945</v>
      </c>
      <c r="AF102" s="7"/>
      <c r="AG102" s="7">
        <v>2.7469683257918547</v>
      </c>
      <c r="AH102" s="7">
        <v>1.2932962532769556</v>
      </c>
      <c r="AI102" s="7">
        <v>0.72493848527327076</v>
      </c>
      <c r="AJ102" s="7"/>
      <c r="AK102" s="7">
        <v>3.2301705534284717</v>
      </c>
      <c r="AL102" s="7">
        <v>1.0526749886929918</v>
      </c>
      <c r="AM102" s="7">
        <v>0.39633876510470661</v>
      </c>
      <c r="AN102" s="7"/>
      <c r="AO102" s="4"/>
    </row>
    <row r="103" spans="1:41" x14ac:dyDescent="0.2">
      <c r="A103" s="7">
        <v>1.0732822833275322</v>
      </c>
      <c r="B103" s="7">
        <v>0.21039652532314004</v>
      </c>
      <c r="C103" s="7">
        <v>1.2850358395806949</v>
      </c>
      <c r="D103" s="7"/>
      <c r="E103" s="7">
        <v>2.073950574312565</v>
      </c>
      <c r="F103" s="7">
        <v>2.6177791247050133E-2</v>
      </c>
      <c r="G103" s="7">
        <v>1.2744295469653324</v>
      </c>
      <c r="H103" s="7"/>
      <c r="I103" s="7">
        <v>2.2029899060215801</v>
      </c>
      <c r="J103" s="7">
        <v>1.1080165799457937</v>
      </c>
      <c r="K103" s="7">
        <v>0.16722693639163741</v>
      </c>
      <c r="L103" s="7"/>
      <c r="M103" s="7">
        <v>2.7027845457709709</v>
      </c>
      <c r="N103" s="7">
        <v>0.76948816401242492</v>
      </c>
      <c r="O103" s="7">
        <v>0.20439089216533241</v>
      </c>
      <c r="P103" s="7"/>
      <c r="Q103" s="7"/>
      <c r="R103" s="7"/>
      <c r="S103" s="7"/>
      <c r="T103" s="7"/>
      <c r="U103" s="7">
        <v>0.9589244691959623</v>
      </c>
      <c r="V103" s="7">
        <v>0.17188779361898696</v>
      </c>
      <c r="W103" s="7">
        <v>0.92849137599720855</v>
      </c>
      <c r="X103" s="7"/>
      <c r="Y103" s="7">
        <v>1.493978419770275</v>
      </c>
      <c r="Z103" s="7">
        <v>4.9509279347085254E-4</v>
      </c>
      <c r="AA103" s="7">
        <v>1.3954111217045597</v>
      </c>
      <c r="AB103" s="7"/>
      <c r="AC103" s="7">
        <v>2.3154785938043858</v>
      </c>
      <c r="AD103" s="7">
        <v>0.24191964413447345</v>
      </c>
      <c r="AE103" s="7">
        <v>0.856774658955612</v>
      </c>
      <c r="AF103" s="7"/>
      <c r="AG103" s="7">
        <v>2.7550295857988161</v>
      </c>
      <c r="AH103" s="7">
        <v>1.2704669496664647</v>
      </c>
      <c r="AI103" s="7">
        <v>0.72775086032846281</v>
      </c>
      <c r="AJ103" s="7"/>
      <c r="AK103" s="7">
        <v>3.242158022972502</v>
      </c>
      <c r="AL103" s="7">
        <v>1.0575133421043361</v>
      </c>
      <c r="AM103" s="7">
        <v>0.38746961631224114</v>
      </c>
      <c r="AN103" s="7"/>
      <c r="AO103" s="4"/>
    </row>
    <row r="104" spans="1:41" x14ac:dyDescent="0.2">
      <c r="A104" s="7">
        <v>1.0812252001392273</v>
      </c>
      <c r="B104" s="7">
        <v>0.21028699785088265</v>
      </c>
      <c r="C104" s="7">
        <v>1.2758703459820282</v>
      </c>
      <c r="D104" s="7"/>
      <c r="E104" s="7">
        <v>2.0824608423250957</v>
      </c>
      <c r="F104" s="7">
        <v>2.3428823494400109E-2</v>
      </c>
      <c r="G104" s="7">
        <v>1.2856651982036258</v>
      </c>
      <c r="H104" s="7"/>
      <c r="I104" s="7">
        <v>2.2183083884441346</v>
      </c>
      <c r="J104" s="7">
        <v>1.0973547067327485</v>
      </c>
      <c r="K104" s="7">
        <v>0.1700341249795263</v>
      </c>
      <c r="L104" s="7"/>
      <c r="M104" s="7">
        <v>2.7163348416289592</v>
      </c>
      <c r="N104" s="7">
        <v>0.78113487518628189</v>
      </c>
      <c r="O104" s="7">
        <v>0.19746451490741126</v>
      </c>
      <c r="P104" s="7"/>
      <c r="Q104" s="7"/>
      <c r="R104" s="7"/>
      <c r="S104" s="7"/>
      <c r="T104" s="7"/>
      <c r="U104" s="7">
        <v>0.9697702749738949</v>
      </c>
      <c r="V104" s="7">
        <v>0.17083047288692219</v>
      </c>
      <c r="W104" s="7">
        <v>0.92963042550374941</v>
      </c>
      <c r="X104" s="7"/>
      <c r="Y104" s="7">
        <v>1.5018412808910546</v>
      </c>
      <c r="Z104" s="7">
        <v>2.4571221546575649E-4</v>
      </c>
      <c r="AA104" s="7">
        <v>1.4024490884249869</v>
      </c>
      <c r="AB104" s="7"/>
      <c r="AC104" s="7">
        <v>2.3270240167072744</v>
      </c>
      <c r="AD104" s="7">
        <v>0.2351662781648205</v>
      </c>
      <c r="AE104" s="7">
        <v>0.86671265770954764</v>
      </c>
      <c r="AF104" s="7"/>
      <c r="AG104" s="7">
        <v>2.76313957535677</v>
      </c>
      <c r="AH104" s="7">
        <v>1.2478726822618369</v>
      </c>
      <c r="AI104" s="7">
        <v>0.73002702228476402</v>
      </c>
      <c r="AJ104" s="7"/>
      <c r="AK104" s="7">
        <v>3.2542255482074482</v>
      </c>
      <c r="AL104" s="7">
        <v>1.0621811436587696</v>
      </c>
      <c r="AM104" s="7">
        <v>0.37899824672647137</v>
      </c>
      <c r="AN104" s="7"/>
      <c r="AO104" s="4"/>
    </row>
    <row r="105" spans="1:41" x14ac:dyDescent="0.2">
      <c r="A105" s="7">
        <v>1.0892168465019143</v>
      </c>
      <c r="B105" s="7">
        <v>0.21023682623852655</v>
      </c>
      <c r="C105" s="7">
        <v>1.2669794429893413</v>
      </c>
      <c r="D105" s="7"/>
      <c r="E105" s="7">
        <v>2.090908458057779</v>
      </c>
      <c r="F105" s="7">
        <v>2.0883314718133063E-2</v>
      </c>
      <c r="G105" s="7">
        <v>1.2963825424774791</v>
      </c>
      <c r="H105" s="7"/>
      <c r="I105" s="7">
        <v>2.2336790810998957</v>
      </c>
      <c r="J105" s="7">
        <v>1.0861005623939977</v>
      </c>
      <c r="K105" s="7">
        <v>0.17338009509309621</v>
      </c>
      <c r="L105" s="7"/>
      <c r="M105" s="7">
        <v>2.7300556909154192</v>
      </c>
      <c r="N105" s="7">
        <v>0.79283253834490641</v>
      </c>
      <c r="O105" s="7">
        <v>0.19066325222509731</v>
      </c>
      <c r="P105" s="7"/>
      <c r="Q105" s="7"/>
      <c r="R105" s="7"/>
      <c r="S105" s="7"/>
      <c r="T105" s="7"/>
      <c r="U105" s="7">
        <v>0.98060563870518602</v>
      </c>
      <c r="V105" s="7">
        <v>0.1698765584210567</v>
      </c>
      <c r="W105" s="7">
        <v>0.93072047248110645</v>
      </c>
      <c r="X105" s="7"/>
      <c r="Y105" s="7">
        <v>1.509669335189697</v>
      </c>
      <c r="Z105" s="7">
        <v>2.0261780873993043E-4</v>
      </c>
      <c r="AA105" s="7">
        <v>1.4087730313155364</v>
      </c>
      <c r="AB105" s="7"/>
      <c r="AC105" s="7">
        <v>2.338489383919248</v>
      </c>
      <c r="AD105" s="7">
        <v>0.22846773856637065</v>
      </c>
      <c r="AE105" s="7">
        <v>0.87692906687771877</v>
      </c>
      <c r="AF105" s="7"/>
      <c r="AG105" s="7">
        <v>2.7713087365123563</v>
      </c>
      <c r="AH105" s="7">
        <v>1.2255207344456081</v>
      </c>
      <c r="AI105" s="7">
        <v>0.73178398582555415</v>
      </c>
      <c r="AJ105" s="7"/>
      <c r="AK105" s="7">
        <v>3.2663766098155236</v>
      </c>
      <c r="AL105" s="7">
        <v>1.0667582729683567</v>
      </c>
      <c r="AM105" s="7">
        <v>0.37086894314369223</v>
      </c>
      <c r="AN105" s="7"/>
      <c r="AO105" s="4"/>
    </row>
    <row r="106" spans="1:41" x14ac:dyDescent="0.2">
      <c r="A106" s="7">
        <v>1.0972641837800208</v>
      </c>
      <c r="B106" s="7">
        <v>0.21000144305761326</v>
      </c>
      <c r="C106" s="7">
        <v>1.258462644578362</v>
      </c>
      <c r="D106" s="7"/>
      <c r="E106" s="7">
        <v>2.0993003828750436</v>
      </c>
      <c r="F106" s="7">
        <v>1.8558865235311972E-2</v>
      </c>
      <c r="G106" s="7">
        <v>1.3065139620425823</v>
      </c>
      <c r="H106" s="7"/>
      <c r="I106" s="7">
        <v>2.2490950226244339</v>
      </c>
      <c r="J106" s="7">
        <v>1.0742861369695282</v>
      </c>
      <c r="K106" s="7">
        <v>0.17727817185029243</v>
      </c>
      <c r="L106" s="7"/>
      <c r="M106" s="7">
        <v>2.7439505743125649</v>
      </c>
      <c r="N106" s="7">
        <v>0.80455138743791554</v>
      </c>
      <c r="O106" s="7">
        <v>0.18402569710139238</v>
      </c>
      <c r="P106" s="7"/>
      <c r="Q106" s="7"/>
      <c r="R106" s="7"/>
      <c r="S106" s="7"/>
      <c r="T106" s="7"/>
      <c r="U106" s="7">
        <v>0.9914375217542637</v>
      </c>
      <c r="V106" s="7">
        <v>0.16890600491742019</v>
      </c>
      <c r="W106" s="7">
        <v>0.93184574850857094</v>
      </c>
      <c r="X106" s="7"/>
      <c r="Y106" s="7">
        <v>1.5174625826662025</v>
      </c>
      <c r="Z106" s="7">
        <v>-1.9576586674477343E-4</v>
      </c>
      <c r="AA106" s="7">
        <v>1.4146274293954042</v>
      </c>
      <c r="AB106" s="7"/>
      <c r="AC106" s="7">
        <v>2.3498816568047336</v>
      </c>
      <c r="AD106" s="7">
        <v>0.22179978835683417</v>
      </c>
      <c r="AE106" s="7">
        <v>0.88741080761524793</v>
      </c>
      <c r="AF106" s="7"/>
      <c r="AG106" s="7">
        <v>2.7795335885833619</v>
      </c>
      <c r="AH106" s="7">
        <v>1.2034076592103073</v>
      </c>
      <c r="AI106" s="7">
        <v>0.73304227402069844</v>
      </c>
      <c r="AJ106" s="7"/>
      <c r="AK106" s="7">
        <v>3.2786042464323004</v>
      </c>
      <c r="AL106" s="7">
        <v>1.0711900826270804</v>
      </c>
      <c r="AM106" s="7">
        <v>0.36311596594946305</v>
      </c>
      <c r="AN106" s="7"/>
      <c r="AO106" s="4"/>
    </row>
    <row r="107" spans="1:41" x14ac:dyDescent="0.2">
      <c r="A107" s="7">
        <v>1.1053602506091194</v>
      </c>
      <c r="B107" s="7">
        <v>0.20981147623665514</v>
      </c>
      <c r="C107" s="7">
        <v>1.2501735572639445</v>
      </c>
      <c r="D107" s="7"/>
      <c r="E107" s="7">
        <v>2.1076331360946745</v>
      </c>
      <c r="F107" s="7">
        <v>1.6389529857884163E-2</v>
      </c>
      <c r="G107" s="7">
        <v>1.3161529468393696</v>
      </c>
      <c r="H107" s="7"/>
      <c r="I107" s="7">
        <v>2.2645492516533241</v>
      </c>
      <c r="J107" s="7">
        <v>1.0619685275986277</v>
      </c>
      <c r="K107" s="7">
        <v>0.18167493072974636</v>
      </c>
      <c r="L107" s="7"/>
      <c r="M107" s="7">
        <v>2.7580125304559693</v>
      </c>
      <c r="N107" s="7">
        <v>0.81622677340949867</v>
      </c>
      <c r="O107" s="7">
        <v>0.17756633757073334</v>
      </c>
      <c r="P107" s="7"/>
      <c r="Q107" s="7"/>
      <c r="R107" s="7"/>
      <c r="S107" s="7"/>
      <c r="T107" s="7"/>
      <c r="U107" s="7">
        <v>1.002262443438914</v>
      </c>
      <c r="V107" s="7">
        <v>0.16793758332573039</v>
      </c>
      <c r="W107" s="7">
        <v>0.93290339878019257</v>
      </c>
      <c r="X107" s="7"/>
      <c r="Y107" s="7">
        <v>1.5252245040027843</v>
      </c>
      <c r="Z107" s="7">
        <v>-1.6074342849356163E-4</v>
      </c>
      <c r="AA107" s="7">
        <v>1.4196648597688513</v>
      </c>
      <c r="AB107" s="7"/>
      <c r="AC107" s="7">
        <v>2.3611973546815173</v>
      </c>
      <c r="AD107" s="7">
        <v>0.21514919017983936</v>
      </c>
      <c r="AE107" s="7">
        <v>0.89813851504099329</v>
      </c>
      <c r="AF107" s="7"/>
      <c r="AG107" s="7">
        <v>2.7878210929342151</v>
      </c>
      <c r="AH107" s="7">
        <v>1.1815720402943832</v>
      </c>
      <c r="AI107" s="7">
        <v>0.73383026910624027</v>
      </c>
      <c r="AJ107" s="7"/>
      <c r="AK107" s="7">
        <v>3.2909049773755652</v>
      </c>
      <c r="AL107" s="7">
        <v>1.0755005324816496</v>
      </c>
      <c r="AM107" s="7">
        <v>0.35569402337097045</v>
      </c>
      <c r="AN107" s="7"/>
      <c r="AO107" s="4"/>
    </row>
    <row r="108" spans="1:41" x14ac:dyDescent="0.2">
      <c r="A108" s="7">
        <v>1.1135050469892098</v>
      </c>
      <c r="B108" s="7">
        <v>0.20953668643034665</v>
      </c>
      <c r="C108" s="7">
        <v>1.24221735722412</v>
      </c>
      <c r="D108" s="7"/>
      <c r="E108" s="7">
        <v>2.1159136790810997</v>
      </c>
      <c r="F108" s="7">
        <v>1.4414678458710087E-2</v>
      </c>
      <c r="G108" s="7">
        <v>1.3252437192616535</v>
      </c>
      <c r="H108" s="7"/>
      <c r="I108" s="7">
        <v>2.2800417681865643</v>
      </c>
      <c r="J108" s="7">
        <v>1.0490964881667253</v>
      </c>
      <c r="K108" s="7">
        <v>0.18663383455167101</v>
      </c>
      <c r="L108" s="7"/>
      <c r="M108" s="7">
        <v>2.7722450400278453</v>
      </c>
      <c r="N108" s="7">
        <v>0.82782215862300523</v>
      </c>
      <c r="O108" s="7">
        <v>0.17133545815149651</v>
      </c>
      <c r="P108" s="7"/>
      <c r="Q108" s="7"/>
      <c r="R108" s="7"/>
      <c r="S108" s="7"/>
      <c r="T108" s="7"/>
      <c r="U108" s="7">
        <v>1.0130804037591368</v>
      </c>
      <c r="V108" s="7">
        <v>0.16698168726578</v>
      </c>
      <c r="W108" s="7">
        <v>0.9340030168775838</v>
      </c>
      <c r="X108" s="7"/>
      <c r="Y108" s="7">
        <v>1.5329620605638705</v>
      </c>
      <c r="Z108" s="7">
        <v>2.3832489634316705E-4</v>
      </c>
      <c r="AA108" s="7">
        <v>1.4239235600905056</v>
      </c>
      <c r="AB108" s="7"/>
      <c r="AC108" s="7">
        <v>2.3724260355029583</v>
      </c>
      <c r="AD108" s="7">
        <v>0.20857515247941019</v>
      </c>
      <c r="AE108" s="7">
        <v>0.90910357409047404</v>
      </c>
      <c r="AF108" s="7"/>
      <c r="AG108" s="7">
        <v>2.7961712495649147</v>
      </c>
      <c r="AH108" s="7">
        <v>1.1600339767909655</v>
      </c>
      <c r="AI108" s="7">
        <v>0.73416499929719148</v>
      </c>
      <c r="AJ108" s="7"/>
      <c r="AK108" s="7">
        <v>3.3032788026453184</v>
      </c>
      <c r="AL108" s="7">
        <v>1.0796978359108749</v>
      </c>
      <c r="AM108" s="7">
        <v>0.34860172985862614</v>
      </c>
      <c r="AN108" s="7"/>
      <c r="AO108" s="4"/>
    </row>
    <row r="109" spans="1:41" x14ac:dyDescent="0.2">
      <c r="A109" s="7">
        <v>1.1216985729202924</v>
      </c>
      <c r="B109" s="7">
        <v>0.20921787674238659</v>
      </c>
      <c r="C109" s="7">
        <v>1.2345304852452146</v>
      </c>
      <c r="D109" s="7"/>
      <c r="E109" s="7">
        <v>2.1241489731987468</v>
      </c>
      <c r="F109" s="7">
        <v>1.2616296502353564E-2</v>
      </c>
      <c r="G109" s="7">
        <v>1.3337997441210263</v>
      </c>
      <c r="H109" s="7"/>
      <c r="I109" s="7">
        <v>2.2955621301775149</v>
      </c>
      <c r="J109" s="7">
        <v>1.0357431379016706</v>
      </c>
      <c r="K109" s="7">
        <v>0.19212317755300296</v>
      </c>
      <c r="L109" s="7"/>
      <c r="M109" s="7">
        <v>2.7866481030281935</v>
      </c>
      <c r="N109" s="7">
        <v>0.83934934209417644</v>
      </c>
      <c r="O109" s="7">
        <v>0.16533070209021553</v>
      </c>
      <c r="P109" s="7"/>
      <c r="Q109" s="7"/>
      <c r="R109" s="7"/>
      <c r="S109" s="7"/>
      <c r="T109" s="7"/>
      <c r="U109" s="7">
        <v>1.023891402714932</v>
      </c>
      <c r="V109" s="7">
        <v>0.16611856547679271</v>
      </c>
      <c r="W109" s="7">
        <v>0.93503174089746177</v>
      </c>
      <c r="X109" s="7"/>
      <c r="Y109" s="7">
        <v>1.5406787330316742</v>
      </c>
      <c r="Z109" s="7">
        <v>5.1456710730907282E-4</v>
      </c>
      <c r="AA109" s="7">
        <v>1.4276614170678608</v>
      </c>
      <c r="AB109" s="7"/>
      <c r="AC109" s="7">
        <v>2.3835746606334842</v>
      </c>
      <c r="AD109" s="7">
        <v>0.20204063241532075</v>
      </c>
      <c r="AE109" s="7">
        <v>0.92028147132964733</v>
      </c>
      <c r="AF109" s="7"/>
      <c r="AG109" s="7">
        <v>2.8045875391576747</v>
      </c>
      <c r="AH109" s="7">
        <v>1.1387782200325025</v>
      </c>
      <c r="AI109" s="7">
        <v>0.73408387517715168</v>
      </c>
      <c r="AJ109" s="7"/>
      <c r="AK109" s="7">
        <v>3.3157187608771315</v>
      </c>
      <c r="AL109" s="7">
        <v>1.0837888159570268</v>
      </c>
      <c r="AM109" s="7">
        <v>0.34182751631333563</v>
      </c>
      <c r="AN109" s="7"/>
      <c r="AO109" s="4"/>
    </row>
    <row r="110" spans="1:41" x14ac:dyDescent="0.2">
      <c r="A110" s="7">
        <v>1.1299373477201531</v>
      </c>
      <c r="B110" s="7">
        <v>0.20887652938311344</v>
      </c>
      <c r="C110" s="7">
        <v>1.2271123889411968</v>
      </c>
      <c r="D110" s="7"/>
      <c r="E110" s="7">
        <v>2.1323355377654019</v>
      </c>
      <c r="F110" s="7">
        <v>1.0984385487395344E-2</v>
      </c>
      <c r="G110" s="7">
        <v>1.3418395939093164</v>
      </c>
      <c r="H110" s="7"/>
      <c r="I110" s="7">
        <v>2.3111033762617472</v>
      </c>
      <c r="J110" s="7">
        <v>1.0219370503808314</v>
      </c>
      <c r="K110" s="7">
        <v>0.19812486808886448</v>
      </c>
      <c r="L110" s="7"/>
      <c r="M110" s="7">
        <v>2.8012112774103719</v>
      </c>
      <c r="N110" s="7">
        <v>0.85075989693211562</v>
      </c>
      <c r="O110" s="7">
        <v>0.15957602556986591</v>
      </c>
      <c r="P110" s="7"/>
      <c r="Q110" s="7"/>
      <c r="R110" s="7"/>
      <c r="S110" s="7"/>
      <c r="T110" s="7"/>
      <c r="U110" s="7">
        <v>1.0346989209885138</v>
      </c>
      <c r="V110" s="7">
        <v>0.16523298449484006</v>
      </c>
      <c r="W110" s="7">
        <v>0.93605141255062907</v>
      </c>
      <c r="X110" s="7"/>
      <c r="Y110" s="7">
        <v>1.5483710407239819</v>
      </c>
      <c r="Z110" s="7">
        <v>8.7826044780279231E-4</v>
      </c>
      <c r="AA110" s="7">
        <v>1.4308028042460645</v>
      </c>
      <c r="AB110" s="7"/>
      <c r="AC110" s="7">
        <v>2.3946362687086666</v>
      </c>
      <c r="AD110" s="7">
        <v>0.19555977282613649</v>
      </c>
      <c r="AE110" s="7">
        <v>0.93169641045270191</v>
      </c>
      <c r="AF110" s="7"/>
      <c r="AG110" s="7">
        <v>2.813076923076923</v>
      </c>
      <c r="AH110" s="7">
        <v>1.1178219406692316</v>
      </c>
      <c r="AI110" s="7">
        <v>0.73361446359684412</v>
      </c>
      <c r="AJ110" s="7"/>
      <c r="AK110" s="7">
        <v>3.3282213713887918</v>
      </c>
      <c r="AL110" s="7">
        <v>1.0877826488032174</v>
      </c>
      <c r="AM110" s="7">
        <v>0.33534870205103934</v>
      </c>
      <c r="AN110" s="7"/>
      <c r="AO110" s="4"/>
    </row>
    <row r="111" spans="1:41" x14ac:dyDescent="0.2">
      <c r="A111" s="7">
        <v>1.1382248520710059</v>
      </c>
      <c r="B111" s="7">
        <v>0.20852082969224991</v>
      </c>
      <c r="C111" s="7">
        <v>1.2199501607552992</v>
      </c>
      <c r="D111" s="7"/>
      <c r="E111" s="7">
        <v>2.1404803341454923</v>
      </c>
      <c r="F111" s="7">
        <v>9.5130343326725944E-3</v>
      </c>
      <c r="G111" s="7">
        <v>1.3493813602715752</v>
      </c>
      <c r="H111" s="7"/>
      <c r="I111" s="7">
        <v>2.3266620257570483</v>
      </c>
      <c r="J111" s="7">
        <v>1.0076688924922443</v>
      </c>
      <c r="K111" s="7">
        <v>0.20465462142654411</v>
      </c>
      <c r="L111" s="7"/>
      <c r="M111" s="7">
        <v>2.8159415245388093</v>
      </c>
      <c r="N111" s="7">
        <v>0.86202222483867286</v>
      </c>
      <c r="O111" s="7">
        <v>0.15409590203785656</v>
      </c>
      <c r="P111" s="7"/>
      <c r="Q111" s="7"/>
      <c r="R111" s="7"/>
      <c r="S111" s="7"/>
      <c r="T111" s="7"/>
      <c r="U111" s="7">
        <v>1.0454959972154541</v>
      </c>
      <c r="V111" s="7">
        <v>0.16442265268674239</v>
      </c>
      <c r="W111" s="7">
        <v>0.93703693743527039</v>
      </c>
      <c r="X111" s="7"/>
      <c r="Y111" s="7">
        <v>1.5560529063696482</v>
      </c>
      <c r="Z111" s="7">
        <v>1.332770401300628E-3</v>
      </c>
      <c r="AA111" s="7">
        <v>1.4333608340391051</v>
      </c>
      <c r="AB111" s="7"/>
      <c r="AC111" s="7">
        <v>2.4056143404107204</v>
      </c>
      <c r="AD111" s="7">
        <v>0.18916911354131918</v>
      </c>
      <c r="AE111" s="7">
        <v>0.94326977653551669</v>
      </c>
      <c r="AF111" s="7"/>
      <c r="AG111" s="7">
        <v>2.8216394013226589</v>
      </c>
      <c r="AH111" s="7">
        <v>1.0972016984842365</v>
      </c>
      <c r="AI111" s="7">
        <v>0.73278161085926008</v>
      </c>
      <c r="AJ111" s="7"/>
      <c r="AK111" s="7">
        <v>3.3407901148625125</v>
      </c>
      <c r="AL111" s="7">
        <v>1.0916508088447188</v>
      </c>
      <c r="AM111" s="7">
        <v>0.32918178591775127</v>
      </c>
      <c r="AN111" s="7"/>
      <c r="AO111" s="4"/>
    </row>
    <row r="112" spans="1:41" x14ac:dyDescent="0.2">
      <c r="A112" s="7">
        <v>1.1465576052906368</v>
      </c>
      <c r="B112" s="7">
        <v>0.20812501022641988</v>
      </c>
      <c r="C112" s="7">
        <v>1.2130355076673995</v>
      </c>
      <c r="D112" s="7"/>
      <c r="E112" s="7">
        <v>2.1485833623390183</v>
      </c>
      <c r="F112" s="7">
        <v>8.1625498435035342E-3</v>
      </c>
      <c r="G112" s="7">
        <v>1.3564420032948623</v>
      </c>
      <c r="H112" s="7"/>
      <c r="I112" s="7">
        <v>2.3422276366167765</v>
      </c>
      <c r="J112" s="7">
        <v>0.99297276703538151</v>
      </c>
      <c r="K112" s="7">
        <v>0.21170271261848525</v>
      </c>
      <c r="L112" s="7"/>
      <c r="M112" s="7">
        <v>2.8308318830490773</v>
      </c>
      <c r="N112" s="7">
        <v>0.87307627270776267</v>
      </c>
      <c r="O112" s="7">
        <v>0.14892773032257481</v>
      </c>
      <c r="P112" s="7"/>
      <c r="Q112" s="7"/>
      <c r="R112" s="7"/>
      <c r="S112" s="7"/>
      <c r="T112" s="7"/>
      <c r="U112" s="7">
        <v>1.056289592760181</v>
      </c>
      <c r="V112" s="7">
        <v>0.16358251128409468</v>
      </c>
      <c r="W112" s="7">
        <v>0.938023617603996</v>
      </c>
      <c r="X112" s="7"/>
      <c r="Y112" s="7">
        <v>1.5637173686042463</v>
      </c>
      <c r="Z112" s="7">
        <v>1.829797393083495E-3</v>
      </c>
      <c r="AA112" s="7">
        <v>1.4353475696975015</v>
      </c>
      <c r="AB112" s="7"/>
      <c r="AC112" s="7">
        <v>2.4165019143752176</v>
      </c>
      <c r="AD112" s="7">
        <v>0.18279258479428398</v>
      </c>
      <c r="AE112" s="7">
        <v>0.95502152200856982</v>
      </c>
      <c r="AF112" s="7"/>
      <c r="AG112" s="7">
        <v>2.8302749738948831</v>
      </c>
      <c r="AH112" s="7">
        <v>1.076874352972212</v>
      </c>
      <c r="AI112" s="7">
        <v>0.73163540835261587</v>
      </c>
      <c r="AJ112" s="7"/>
      <c r="AK112" s="7">
        <v>3.353418029933867</v>
      </c>
      <c r="AL112" s="7">
        <v>1.0954178650964361</v>
      </c>
      <c r="AM112" s="7">
        <v>0.32329023638801163</v>
      </c>
      <c r="AN112" s="7"/>
      <c r="AO112" s="4"/>
    </row>
    <row r="113" spans="1:41" x14ac:dyDescent="0.2">
      <c r="A113" s="7">
        <v>1.1549356073790462</v>
      </c>
      <c r="B113" s="7">
        <v>0.20770633162940919</v>
      </c>
      <c r="C113" s="7">
        <v>1.2063503504770232</v>
      </c>
      <c r="D113" s="7"/>
      <c r="E113" s="7">
        <v>2.1566515837104072</v>
      </c>
      <c r="F113" s="7">
        <v>6.9483193174098559E-3</v>
      </c>
      <c r="G113" s="7">
        <v>1.3630310959713621</v>
      </c>
      <c r="H113" s="7"/>
      <c r="I113" s="7">
        <v>2.3578002088409327</v>
      </c>
      <c r="J113" s="7">
        <v>0.97783726335475496</v>
      </c>
      <c r="K113" s="7">
        <v>0.21928940909969055</v>
      </c>
      <c r="L113" s="7"/>
      <c r="M113" s="7">
        <v>2.8458788722589623</v>
      </c>
      <c r="N113" s="7">
        <v>0.88394525506295774</v>
      </c>
      <c r="O113" s="7">
        <v>0.14407399939720228</v>
      </c>
      <c r="P113" s="7"/>
      <c r="Q113" s="7"/>
      <c r="R113" s="7"/>
      <c r="S113" s="7"/>
      <c r="T113" s="7"/>
      <c r="U113" s="7">
        <v>1.0670762269404803</v>
      </c>
      <c r="V113" s="7">
        <v>0.16281018542501477</v>
      </c>
      <c r="W113" s="7">
        <v>0.93900491338791081</v>
      </c>
      <c r="X113" s="7"/>
      <c r="Y113" s="7">
        <v>1.5713713887922032</v>
      </c>
      <c r="Z113" s="7">
        <v>2.443451671985627E-3</v>
      </c>
      <c r="AA113" s="7">
        <v>1.4368035120525382</v>
      </c>
      <c r="AB113" s="7"/>
      <c r="AC113" s="7">
        <v>2.427298990602158</v>
      </c>
      <c r="AD113" s="7">
        <v>0.17651726599990467</v>
      </c>
      <c r="AE113" s="7">
        <v>0.96694114973367828</v>
      </c>
      <c r="AF113" s="7"/>
      <c r="AG113" s="7">
        <v>2.8389906021580229</v>
      </c>
      <c r="AH113" s="7">
        <v>1.0568736142505857</v>
      </c>
      <c r="AI113" s="7">
        <v>0.73020454099712784</v>
      </c>
      <c r="AJ113" s="7"/>
      <c r="AK113" s="7">
        <v>3.3661016359206402</v>
      </c>
      <c r="AL113" s="7">
        <v>1.0990823880473861</v>
      </c>
      <c r="AM113" s="7">
        <v>0.31768766669009962</v>
      </c>
      <c r="AN113" s="7"/>
      <c r="AO113" s="4"/>
    </row>
    <row r="114" spans="1:41" x14ac:dyDescent="0.2">
      <c r="A114" s="7">
        <v>1.16335537765402</v>
      </c>
      <c r="B114" s="7">
        <v>0.20721220335737567</v>
      </c>
      <c r="C114" s="7">
        <v>1.1999421580145317</v>
      </c>
      <c r="D114" s="7"/>
      <c r="E114" s="7">
        <v>2.1646849982596588</v>
      </c>
      <c r="F114" s="7">
        <v>5.8772091383499916E-3</v>
      </c>
      <c r="G114" s="7">
        <v>1.36913881594889</v>
      </c>
      <c r="H114" s="7"/>
      <c r="I114" s="7">
        <v>2.3733658197006609</v>
      </c>
      <c r="J114" s="7">
        <v>0.96235635049599044</v>
      </c>
      <c r="K114" s="7">
        <v>0.22734458615580178</v>
      </c>
      <c r="L114" s="7"/>
      <c r="M114" s="7">
        <v>2.8610824921684648</v>
      </c>
      <c r="N114" s="7">
        <v>0.89456019979318058</v>
      </c>
      <c r="O114" s="7">
        <v>0.13954945558136264</v>
      </c>
      <c r="P114" s="7"/>
      <c r="Q114" s="7"/>
      <c r="R114" s="7"/>
      <c r="S114" s="7"/>
      <c r="T114" s="7"/>
      <c r="U114" s="7">
        <v>1.0778593804385659</v>
      </c>
      <c r="V114" s="7">
        <v>0.16207901810522563</v>
      </c>
      <c r="W114" s="7">
        <v>0.939901003328246</v>
      </c>
      <c r="X114" s="7"/>
      <c r="Y114" s="7">
        <v>1.5790184476157327</v>
      </c>
      <c r="Z114" s="7">
        <v>3.0627971832960284E-3</v>
      </c>
      <c r="AA114" s="7">
        <v>1.4377622499344298</v>
      </c>
      <c r="AB114" s="7"/>
      <c r="AC114" s="7">
        <v>2.4380090497737554</v>
      </c>
      <c r="AD114" s="7">
        <v>0.170291022882469</v>
      </c>
      <c r="AE114" s="7">
        <v>0.97896964641716944</v>
      </c>
      <c r="AF114" s="7"/>
      <c r="AG114" s="7">
        <v>2.8477828054298642</v>
      </c>
      <c r="AH114" s="7">
        <v>1.0371952948538687</v>
      </c>
      <c r="AI114" s="7">
        <v>0.72851374305075767</v>
      </c>
      <c r="AJ114" s="7"/>
      <c r="AK114" s="7">
        <v>3.3788409328228326</v>
      </c>
      <c r="AL114" s="7">
        <v>1.1026313831654622</v>
      </c>
      <c r="AM114" s="7">
        <v>0.31237109950650571</v>
      </c>
      <c r="AN114" s="7"/>
      <c r="AO114" s="4"/>
    </row>
    <row r="115" spans="1:41" x14ac:dyDescent="0.2">
      <c r="A115" s="7">
        <v>1.1718169161155585</v>
      </c>
      <c r="B115" s="7">
        <v>0.20674499374896702</v>
      </c>
      <c r="C115" s="7">
        <v>1.1937286938183806</v>
      </c>
      <c r="D115" s="7"/>
      <c r="E115" s="7">
        <v>2.1726905673512005</v>
      </c>
      <c r="F115" s="7">
        <v>4.916311566985963E-3</v>
      </c>
      <c r="G115" s="7">
        <v>1.3747906154344471</v>
      </c>
      <c r="H115" s="7"/>
      <c r="I115" s="7">
        <v>2.3889209885137483</v>
      </c>
      <c r="J115" s="7">
        <v>0.94649851188635081</v>
      </c>
      <c r="K115" s="7">
        <v>0.23589976316488154</v>
      </c>
      <c r="L115" s="7"/>
      <c r="M115" s="7">
        <v>2.8764427427775843</v>
      </c>
      <c r="N115" s="7">
        <v>0.90489058573249881</v>
      </c>
      <c r="O115" s="7">
        <v>0.13538305693299868</v>
      </c>
      <c r="P115" s="7"/>
      <c r="Q115" s="7"/>
      <c r="R115" s="7"/>
      <c r="S115" s="7"/>
      <c r="T115" s="7"/>
      <c r="U115" s="7">
        <v>1.0886320918900103</v>
      </c>
      <c r="V115" s="7">
        <v>0.16130427252345356</v>
      </c>
      <c r="W115" s="7">
        <v>0.94086843586524282</v>
      </c>
      <c r="X115" s="7"/>
      <c r="Y115" s="7">
        <v>1.5866585450748345</v>
      </c>
      <c r="Z115" s="7">
        <v>3.7305410196916728E-3</v>
      </c>
      <c r="AA115" s="7">
        <v>1.4382508648053229</v>
      </c>
      <c r="AB115" s="7"/>
      <c r="AC115" s="7">
        <v>2.4486286112077966</v>
      </c>
      <c r="AD115" s="7">
        <v>0.16415036593893279</v>
      </c>
      <c r="AE115" s="7">
        <v>0.99111735846441373</v>
      </c>
      <c r="AF115" s="7"/>
      <c r="AG115" s="7">
        <v>2.8566585450748341</v>
      </c>
      <c r="AH115" s="7">
        <v>1.0178561714936583</v>
      </c>
      <c r="AI115" s="7">
        <v>0.72659324151070537</v>
      </c>
      <c r="AJ115" s="7"/>
      <c r="AK115" s="7">
        <v>3.3916289592760176</v>
      </c>
      <c r="AL115" s="7">
        <v>1.1060786841509511</v>
      </c>
      <c r="AM115" s="7">
        <v>0.30730807290007062</v>
      </c>
      <c r="AN115" s="7"/>
      <c r="AO115" s="4"/>
    </row>
    <row r="116" spans="1:41" x14ac:dyDescent="0.2">
      <c r="A116" s="7">
        <v>1.1803237034458753</v>
      </c>
      <c r="B116" s="7">
        <v>0.20629056985313324</v>
      </c>
      <c r="C116" s="7">
        <v>1.1876993619424681</v>
      </c>
      <c r="D116" s="7"/>
      <c r="E116" s="7">
        <v>2.1806648103028192</v>
      </c>
      <c r="F116" s="7">
        <v>4.048783410902479E-3</v>
      </c>
      <c r="G116" s="7">
        <v>1.3800101528231592</v>
      </c>
      <c r="H116" s="7"/>
      <c r="I116" s="7">
        <v>2.4044587539157671</v>
      </c>
      <c r="J116" s="7">
        <v>0.93029808506013612</v>
      </c>
      <c r="K116" s="7">
        <v>0.24494605682639006</v>
      </c>
      <c r="L116" s="7"/>
      <c r="M116" s="7">
        <v>2.8919491820396792</v>
      </c>
      <c r="N116" s="7">
        <v>0.91494665208149484</v>
      </c>
      <c r="O116" s="7">
        <v>0.13157856362651188</v>
      </c>
      <c r="P116" s="7"/>
      <c r="Q116" s="7"/>
      <c r="R116" s="7"/>
      <c r="S116" s="7"/>
      <c r="T116" s="7"/>
      <c r="U116" s="7">
        <v>1.0994048033414547</v>
      </c>
      <c r="V116" s="7">
        <v>0.16058549188516374</v>
      </c>
      <c r="W116" s="7">
        <v>0.94177972691417755</v>
      </c>
      <c r="X116" s="7"/>
      <c r="Y116" s="7">
        <v>1.5942986425339365</v>
      </c>
      <c r="Z116" s="7">
        <v>4.4430978463302784E-3</v>
      </c>
      <c r="AA116" s="7">
        <v>1.4382977029981614</v>
      </c>
      <c r="AB116" s="7"/>
      <c r="AC116" s="7">
        <v>2.4591541942220672</v>
      </c>
      <c r="AD116" s="7">
        <v>0.15811292406017266</v>
      </c>
      <c r="AE116" s="7">
        <v>1.0033859916435044</v>
      </c>
      <c r="AF116" s="7"/>
      <c r="AG116" s="7">
        <v>2.8656178210929339</v>
      </c>
      <c r="AH116" s="7">
        <v>0.99886713588119203</v>
      </c>
      <c r="AI116" s="7">
        <v>0.72447051253027195</v>
      </c>
      <c r="AJ116" s="7"/>
      <c r="AK116" s="7">
        <v>3.4044657152801943</v>
      </c>
      <c r="AL116" s="7">
        <v>1.1094356860998853</v>
      </c>
      <c r="AM116" s="7">
        <v>0.30251360500287577</v>
      </c>
      <c r="AN116" s="7"/>
      <c r="AO116" s="4"/>
    </row>
    <row r="117" spans="1:41" x14ac:dyDescent="0.2">
      <c r="A117" s="7">
        <v>1.1888687782805429</v>
      </c>
      <c r="B117" s="7">
        <v>0.20574570723393495</v>
      </c>
      <c r="C117" s="7">
        <v>1.1819311380807782</v>
      </c>
      <c r="D117" s="7"/>
      <c r="E117" s="7">
        <v>2.1886112077967281</v>
      </c>
      <c r="F117" s="7">
        <v>3.3010074910861599E-3</v>
      </c>
      <c r="G117" s="7">
        <v>1.3847916846097308</v>
      </c>
      <c r="H117" s="7"/>
      <c r="I117" s="7">
        <v>2.4199721545422901</v>
      </c>
      <c r="J117" s="7">
        <v>0.91375419664964275</v>
      </c>
      <c r="K117" s="7">
        <v>0.25446499797386385</v>
      </c>
      <c r="L117" s="7"/>
      <c r="M117" s="7">
        <v>2.9076052906369645</v>
      </c>
      <c r="N117" s="7">
        <v>0.92468146852008204</v>
      </c>
      <c r="O117" s="7">
        <v>0.12814301106551779</v>
      </c>
      <c r="P117" s="7"/>
      <c r="Q117" s="7"/>
      <c r="R117" s="7"/>
      <c r="S117" s="7"/>
      <c r="T117" s="7"/>
      <c r="U117" s="7">
        <v>1.110167072746258</v>
      </c>
      <c r="V117" s="7">
        <v>0.15990235788303703</v>
      </c>
      <c r="W117" s="7">
        <v>0.94266649553139792</v>
      </c>
      <c r="X117" s="7"/>
      <c r="Y117" s="7">
        <v>1.6019352593108247</v>
      </c>
      <c r="Z117" s="7">
        <v>5.2224717134805266E-3</v>
      </c>
      <c r="AA117" s="7">
        <v>1.4378819143339254</v>
      </c>
      <c r="AB117" s="7"/>
      <c r="AC117" s="7">
        <v>2.4695892794987815</v>
      </c>
      <c r="AD117" s="7">
        <v>0.15215401865404599</v>
      </c>
      <c r="AE117" s="7">
        <v>1.0157133565454892</v>
      </c>
      <c r="AF117" s="7"/>
      <c r="AG117" s="7">
        <v>2.8746606334841629</v>
      </c>
      <c r="AH117" s="7">
        <v>0.9801732122162613</v>
      </c>
      <c r="AI117" s="7">
        <v>0.72220618606847131</v>
      </c>
      <c r="AJ117" s="7"/>
      <c r="AK117" s="7">
        <v>3.4173477201531499</v>
      </c>
      <c r="AL117" s="7">
        <v>1.1126767750738193</v>
      </c>
      <c r="AM117" s="7">
        <v>0.29797462327446306</v>
      </c>
      <c r="AN117" s="7"/>
      <c r="AO117" s="4"/>
    </row>
    <row r="118" spans="1:41" x14ac:dyDescent="0.2">
      <c r="A118" s="7">
        <v>1.1974521406195613</v>
      </c>
      <c r="B118" s="7">
        <v>0.20522176653733151</v>
      </c>
      <c r="C118" s="7">
        <v>1.176318078138517</v>
      </c>
      <c r="D118" s="7"/>
      <c r="E118" s="7">
        <v>2.1965332405151408</v>
      </c>
      <c r="F118" s="7">
        <v>2.6502509509363469E-3</v>
      </c>
      <c r="G118" s="7">
        <v>1.3891816906116419</v>
      </c>
      <c r="H118" s="7"/>
      <c r="I118" s="7">
        <v>2.4354542290288896</v>
      </c>
      <c r="J118" s="7">
        <v>0.89693361284378659</v>
      </c>
      <c r="K118" s="7">
        <v>0.26444859616760719</v>
      </c>
      <c r="L118" s="7"/>
      <c r="M118" s="7">
        <v>2.9234075878872252</v>
      </c>
      <c r="N118" s="7">
        <v>0.93408366925607444</v>
      </c>
      <c r="O118" s="7">
        <v>0.12510404988221185</v>
      </c>
      <c r="P118" s="7"/>
      <c r="Q118" s="7"/>
      <c r="R118" s="7"/>
      <c r="S118" s="7"/>
      <c r="T118" s="7"/>
      <c r="U118" s="7">
        <v>1.1209223807866342</v>
      </c>
      <c r="V118" s="7">
        <v>0.15924385667495017</v>
      </c>
      <c r="W118" s="7">
        <v>0.94356891093888173</v>
      </c>
      <c r="X118" s="7"/>
      <c r="Y118" s="7">
        <v>1.6095718760877131</v>
      </c>
      <c r="Z118" s="7">
        <v>5.9831831624905579E-3</v>
      </c>
      <c r="AA118" s="7">
        <v>1.4371172641094689</v>
      </c>
      <c r="AB118" s="7"/>
      <c r="AC118" s="7">
        <v>2.4799373477201527</v>
      </c>
      <c r="AD118" s="7">
        <v>0.14626133361549964</v>
      </c>
      <c r="AE118" s="7">
        <v>1.0281012848262638</v>
      </c>
      <c r="AF118" s="7"/>
      <c r="AG118" s="7">
        <v>2.8837904629307345</v>
      </c>
      <c r="AH118" s="7">
        <v>0.96183345997435021</v>
      </c>
      <c r="AI118" s="7">
        <v>0.71981134513860223</v>
      </c>
      <c r="AJ118" s="7"/>
      <c r="AK118" s="7">
        <v>3.4302749738948832</v>
      </c>
      <c r="AL118" s="7">
        <v>1.1158237665670854</v>
      </c>
      <c r="AM118" s="7">
        <v>0.29368667649388952</v>
      </c>
      <c r="AN118" s="7"/>
      <c r="AO118" s="4"/>
    </row>
    <row r="119" spans="1:41" x14ac:dyDescent="0.2">
      <c r="A119" s="7">
        <v>1.2060737904629306</v>
      </c>
      <c r="B119" s="7">
        <v>0.20470856805206666</v>
      </c>
      <c r="C119" s="7">
        <v>1.17092718532873</v>
      </c>
      <c r="D119" s="7"/>
      <c r="E119" s="7">
        <v>2.2044343891402711</v>
      </c>
      <c r="F119" s="7">
        <v>2.0847756823949106E-3</v>
      </c>
      <c r="G119" s="7">
        <v>1.3931741375369047</v>
      </c>
      <c r="H119" s="7"/>
      <c r="I119" s="7">
        <v>2.4508980160111382</v>
      </c>
      <c r="J119" s="7">
        <v>0.87980491828544938</v>
      </c>
      <c r="K119" s="7">
        <v>0.27489166223858141</v>
      </c>
      <c r="L119" s="7"/>
      <c r="M119" s="7">
        <v>2.9393456317438216</v>
      </c>
      <c r="N119" s="7">
        <v>0.94311239695370708</v>
      </c>
      <c r="O119" s="7">
        <v>0.12246639815929317</v>
      </c>
      <c r="P119" s="7"/>
      <c r="Q119" s="7"/>
      <c r="R119" s="7"/>
      <c r="S119" s="7"/>
      <c r="T119" s="7"/>
      <c r="U119" s="7">
        <v>1.1316742081447964</v>
      </c>
      <c r="V119" s="7">
        <v>0.15860357291242563</v>
      </c>
      <c r="W119" s="7">
        <v>0.94443317398694837</v>
      </c>
      <c r="X119" s="7"/>
      <c r="Y119" s="7">
        <v>1.6172154542290287</v>
      </c>
      <c r="Z119" s="7">
        <v>6.7787344470314629E-3</v>
      </c>
      <c r="AA119" s="7">
        <v>1.435960504776375</v>
      </c>
      <c r="AB119" s="7"/>
      <c r="AC119" s="7">
        <v>2.4901914375217542</v>
      </c>
      <c r="AD119" s="7">
        <v>0.14049020234023354</v>
      </c>
      <c r="AE119" s="7">
        <v>1.0405182247122218</v>
      </c>
      <c r="AF119" s="7"/>
      <c r="AG119" s="7">
        <v>2.8930107901148623</v>
      </c>
      <c r="AH119" s="7">
        <v>0.94382057482195958</v>
      </c>
      <c r="AI119" s="7">
        <v>0.71730735802097134</v>
      </c>
      <c r="AJ119" s="7"/>
      <c r="AK119" s="7">
        <v>3.4432405151409671</v>
      </c>
      <c r="AL119" s="7">
        <v>1.1188627249766416</v>
      </c>
      <c r="AM119" s="7">
        <v>0.28964245417315032</v>
      </c>
      <c r="AN119" s="7"/>
      <c r="AO119" s="4"/>
    </row>
    <row r="120" spans="1:41" x14ac:dyDescent="0.2">
      <c r="A120" s="7">
        <v>1.2147372084928645</v>
      </c>
      <c r="B120" s="7">
        <v>0.20413638309356591</v>
      </c>
      <c r="C120" s="7">
        <v>1.1657019050156532</v>
      </c>
      <c r="D120" s="7"/>
      <c r="E120" s="7">
        <v>2.2123146536721197</v>
      </c>
      <c r="F120" s="7">
        <v>1.5809107782176145E-3</v>
      </c>
      <c r="G120" s="7">
        <v>1.396776832703388</v>
      </c>
      <c r="H120" s="7"/>
      <c r="I120" s="7">
        <v>2.4662965541246082</v>
      </c>
      <c r="J120" s="7">
        <v>0.86242816218257456</v>
      </c>
      <c r="K120" s="7">
        <v>0.28576248299028051</v>
      </c>
      <c r="L120" s="7"/>
      <c r="M120" s="7">
        <v>2.9554229028889663</v>
      </c>
      <c r="N120" s="7">
        <v>0.95175935190824856</v>
      </c>
      <c r="O120" s="7">
        <v>0.12023192147568566</v>
      </c>
      <c r="P120" s="7"/>
      <c r="Q120" s="7"/>
      <c r="R120" s="7"/>
      <c r="S120" s="7"/>
      <c r="T120" s="7"/>
      <c r="U120" s="7">
        <v>1.1424225548207447</v>
      </c>
      <c r="V120" s="7">
        <v>0.15791075609007696</v>
      </c>
      <c r="W120" s="7">
        <v>0.94530667625379072</v>
      </c>
      <c r="X120" s="7"/>
      <c r="Y120" s="7">
        <v>1.6248590323703445</v>
      </c>
      <c r="Z120" s="7">
        <v>7.5877649151503967E-3</v>
      </c>
      <c r="AA120" s="7">
        <v>1.4344709716867075</v>
      </c>
      <c r="AB120" s="7"/>
      <c r="AC120" s="7">
        <v>2.5003550295857986</v>
      </c>
      <c r="AD120" s="7">
        <v>0.13480478670010415</v>
      </c>
      <c r="AE120" s="7">
        <v>1.0529498087793583</v>
      </c>
      <c r="AF120" s="7"/>
      <c r="AG120" s="7">
        <v>2.9023181343543332</v>
      </c>
      <c r="AH120" s="7">
        <v>0.92611797580648503</v>
      </c>
      <c r="AI120" s="7">
        <v>0.71474606724477674</v>
      </c>
      <c r="AJ120" s="7"/>
      <c r="AK120" s="7">
        <v>3.4562408632091883</v>
      </c>
      <c r="AL120" s="7">
        <v>1.1217856534346897</v>
      </c>
      <c r="AM120" s="7">
        <v>0.28587094362450777</v>
      </c>
      <c r="AN120" s="7"/>
      <c r="AO120" s="4"/>
    </row>
    <row r="121" spans="1:41" x14ac:dyDescent="0.2">
      <c r="A121" s="7">
        <v>1.2234354333449355</v>
      </c>
      <c r="B121" s="7">
        <v>0.20360122898510358</v>
      </c>
      <c r="C121" s="7">
        <v>1.160671900604678</v>
      </c>
      <c r="D121" s="7"/>
      <c r="E121" s="7">
        <v>2.220177514792899</v>
      </c>
      <c r="F121" s="7">
        <v>1.1787403706632828E-3</v>
      </c>
      <c r="G121" s="7">
        <v>1.4000170984881066</v>
      </c>
      <c r="H121" s="7"/>
      <c r="I121" s="7">
        <v>2.4816428820048726</v>
      </c>
      <c r="J121" s="7">
        <v>0.84482839938701437</v>
      </c>
      <c r="K121" s="7">
        <v>0.29706663575291931</v>
      </c>
      <c r="L121" s="7"/>
      <c r="M121" s="7">
        <v>2.9716324399582317</v>
      </c>
      <c r="N121" s="7">
        <v>0.96001985259448597</v>
      </c>
      <c r="O121" s="7">
        <v>0.11841894314678969</v>
      </c>
      <c r="P121" s="7"/>
      <c r="Q121" s="7"/>
      <c r="R121" s="7"/>
      <c r="S121" s="7"/>
      <c r="T121" s="7"/>
      <c r="U121" s="7">
        <v>1.1531639401322658</v>
      </c>
      <c r="V121" s="7">
        <v>0.15733309813875687</v>
      </c>
      <c r="W121" s="7">
        <v>0.94611799745659864</v>
      </c>
      <c r="X121" s="7"/>
      <c r="Y121" s="7">
        <v>1.6325130525583014</v>
      </c>
      <c r="Z121" s="7">
        <v>8.4467324816036755E-3</v>
      </c>
      <c r="AA121" s="7">
        <v>1.4326512529632192</v>
      </c>
      <c r="AB121" s="7"/>
      <c r="AC121" s="7">
        <v>2.5104316045945003</v>
      </c>
      <c r="AD121" s="7">
        <v>0.12924790122794155</v>
      </c>
      <c r="AE121" s="7">
        <v>1.0653724985755757</v>
      </c>
      <c r="AF121" s="7"/>
      <c r="AG121" s="7">
        <v>2.9117159763313611</v>
      </c>
      <c r="AH121" s="7">
        <v>0.90874344937873741</v>
      </c>
      <c r="AI121" s="7">
        <v>0.71214185290758936</v>
      </c>
      <c r="AJ121" s="7"/>
      <c r="AK121" s="7">
        <v>3.469279498781761</v>
      </c>
      <c r="AL121" s="7">
        <v>1.1246096449255898</v>
      </c>
      <c r="AM121" s="7">
        <v>0.28232385668507026</v>
      </c>
      <c r="AN121" s="7"/>
      <c r="AO121" s="4"/>
    </row>
    <row r="122" spans="1:41" x14ac:dyDescent="0.2">
      <c r="A122" s="7">
        <v>1.2321684650191438</v>
      </c>
      <c r="B122" s="7">
        <v>0.20302193064311899</v>
      </c>
      <c r="C122" s="7">
        <v>1.155791504900507</v>
      </c>
      <c r="D122" s="7"/>
      <c r="E122" s="7">
        <v>2.2280264531848237</v>
      </c>
      <c r="F122" s="7">
        <v>8.2828725312053444E-4</v>
      </c>
      <c r="G122" s="7">
        <v>1.4029107729981449</v>
      </c>
      <c r="H122" s="7"/>
      <c r="I122" s="7">
        <v>2.4969335189697177</v>
      </c>
      <c r="J122" s="7">
        <v>0.82701924128544013</v>
      </c>
      <c r="K122" s="7">
        <v>0.3087707869639964</v>
      </c>
      <c r="L122" s="7"/>
      <c r="M122" s="7">
        <v>2.9879707622694047</v>
      </c>
      <c r="N122" s="7">
        <v>0.96787257733720644</v>
      </c>
      <c r="O122" s="7">
        <v>0.11701695663058895</v>
      </c>
      <c r="P122" s="7"/>
      <c r="Q122" s="7"/>
      <c r="R122" s="7"/>
      <c r="S122" s="7"/>
      <c r="T122" s="7"/>
      <c r="U122" s="7">
        <v>1.1638983640793594</v>
      </c>
      <c r="V122" s="7">
        <v>0.1567508200663271</v>
      </c>
      <c r="W122" s="7">
        <v>0.94692310627619802</v>
      </c>
      <c r="X122" s="7"/>
      <c r="Y122" s="7">
        <v>1.6401740341106856</v>
      </c>
      <c r="Z122" s="7">
        <v>9.2792997132806303E-3</v>
      </c>
      <c r="AA122" s="7">
        <v>1.4305292551056519</v>
      </c>
      <c r="AB122" s="7"/>
      <c r="AC122" s="7">
        <v>2.5204176818656454</v>
      </c>
      <c r="AD122" s="7">
        <v>0.12377921282581282</v>
      </c>
      <c r="AE122" s="7">
        <v>1.0777770116718388</v>
      </c>
      <c r="AF122" s="7"/>
      <c r="AG122" s="7">
        <v>2.9212043160459449</v>
      </c>
      <c r="AH122" s="7">
        <v>0.89167928772288185</v>
      </c>
      <c r="AI122" s="7">
        <v>0.70953858717282692</v>
      </c>
      <c r="AJ122" s="7"/>
      <c r="AK122" s="7">
        <v>3.4823529411764702</v>
      </c>
      <c r="AL122" s="7">
        <v>1.1273063505788408</v>
      </c>
      <c r="AM122" s="7">
        <v>0.27903359409935741</v>
      </c>
      <c r="AN122" s="7"/>
      <c r="AO122" s="4"/>
    </row>
    <row r="123" spans="1:41" x14ac:dyDescent="0.2">
      <c r="A123" s="7">
        <v>1.2409397841977026</v>
      </c>
      <c r="B123" s="7">
        <v>0.20248352277972909</v>
      </c>
      <c r="C123" s="7">
        <v>1.1510600701835199</v>
      </c>
      <c r="D123" s="7"/>
      <c r="E123" s="7">
        <v>2.2358579881656802</v>
      </c>
      <c r="F123" s="7">
        <v>5.7358755259126026E-4</v>
      </c>
      <c r="G123" s="7">
        <v>1.4054571637353999</v>
      </c>
      <c r="H123" s="7"/>
      <c r="I123" s="7">
        <v>2.512161503654716</v>
      </c>
      <c r="J123" s="7">
        <v>0.80903844585863771</v>
      </c>
      <c r="K123" s="7">
        <v>0.32086930023384924</v>
      </c>
      <c r="L123" s="7"/>
      <c r="M123" s="7">
        <v>3.0044309084580574</v>
      </c>
      <c r="N123" s="7">
        <v>0.9753293558784798</v>
      </c>
      <c r="O123" s="7">
        <v>0.11603171138868772</v>
      </c>
      <c r="P123" s="7"/>
      <c r="Q123" s="7"/>
      <c r="R123" s="7"/>
      <c r="S123" s="7"/>
      <c r="T123" s="7"/>
      <c r="U123" s="7">
        <v>1.1746258266620255</v>
      </c>
      <c r="V123" s="7">
        <v>0.15617307853604565</v>
      </c>
      <c r="W123" s="7">
        <v>0.94775340613658088</v>
      </c>
      <c r="X123" s="7"/>
      <c r="Y123" s="7">
        <v>1.647845457709711</v>
      </c>
      <c r="Z123" s="7">
        <v>1.0141795825553463E-2</v>
      </c>
      <c r="AA123" s="7">
        <v>1.4281433423232539</v>
      </c>
      <c r="AB123" s="7"/>
      <c r="AC123" s="7">
        <v>2.5303202227636614</v>
      </c>
      <c r="AD123" s="7">
        <v>0.11843733299846664</v>
      </c>
      <c r="AE123" s="7">
        <v>1.0901241197357958</v>
      </c>
      <c r="AF123" s="7"/>
      <c r="AG123" s="7">
        <v>2.9307831534980853</v>
      </c>
      <c r="AH123" s="7">
        <v>0.87494821234302111</v>
      </c>
      <c r="AI123" s="7">
        <v>0.70693445080867123</v>
      </c>
      <c r="AJ123" s="7"/>
      <c r="AK123" s="7"/>
      <c r="AL123" s="7"/>
      <c r="AM123" s="7"/>
      <c r="AN123" s="7"/>
      <c r="AO123" s="4"/>
    </row>
    <row r="124" spans="1:41" x14ac:dyDescent="0.2">
      <c r="A124" s="7">
        <v>1.2497424295161852</v>
      </c>
      <c r="B124" s="7">
        <v>0.20187491423365614</v>
      </c>
      <c r="C124" s="7">
        <v>1.1465380416632642</v>
      </c>
      <c r="D124" s="7"/>
      <c r="E124" s="7">
        <v>2.2436790810998954</v>
      </c>
      <c r="F124" s="7">
        <v>3.3279929962010081E-4</v>
      </c>
      <c r="G124" s="7">
        <v>1.407699462247282</v>
      </c>
      <c r="H124" s="7"/>
      <c r="I124" s="7">
        <v>2.5273198746954399</v>
      </c>
      <c r="J124" s="7">
        <v>0.79088528829973959</v>
      </c>
      <c r="K124" s="7">
        <v>0.33334497193523477</v>
      </c>
      <c r="L124" s="7"/>
      <c r="M124" s="7">
        <v>3.0210128785241905</v>
      </c>
      <c r="N124" s="7">
        <v>0.98232936261502835</v>
      </c>
      <c r="O124" s="7">
        <v>0.11547840370281641</v>
      </c>
      <c r="P124" s="7"/>
      <c r="Q124" s="7"/>
      <c r="R124" s="7"/>
      <c r="S124" s="7"/>
      <c r="T124" s="7"/>
      <c r="U124" s="7">
        <v>1.1853532892446919</v>
      </c>
      <c r="V124" s="7">
        <v>0.15560081717777438</v>
      </c>
      <c r="W124" s="7">
        <v>0.94855599875216301</v>
      </c>
      <c r="X124" s="7"/>
      <c r="Y124" s="7">
        <v>1.6555273233553776</v>
      </c>
      <c r="Z124" s="7">
        <v>1.0968362696106638E-2</v>
      </c>
      <c r="AA124" s="7">
        <v>1.4255160381543646</v>
      </c>
      <c r="AB124" s="7"/>
      <c r="AC124" s="7">
        <v>2.5401322659241208</v>
      </c>
      <c r="AD124" s="7">
        <v>0.11321173643693874</v>
      </c>
      <c r="AE124" s="7">
        <v>1.1024116336477492</v>
      </c>
      <c r="AF124" s="7"/>
      <c r="AG124" s="7">
        <v>2.9404559693699963</v>
      </c>
      <c r="AH124" s="7">
        <v>0.85849533253427435</v>
      </c>
      <c r="AI124" s="7">
        <v>0.70439428062608644</v>
      </c>
      <c r="AJ124" s="7"/>
      <c r="AK124" s="7"/>
      <c r="AL124" s="7"/>
      <c r="AM124" s="7"/>
      <c r="AN124" s="7"/>
      <c r="AO124" s="4"/>
    </row>
    <row r="125" spans="1:41" x14ac:dyDescent="0.2">
      <c r="A125" s="7">
        <v>1.2585798816568046</v>
      </c>
      <c r="B125" s="7">
        <v>0.20129456482456723</v>
      </c>
      <c r="C125" s="7">
        <v>1.142163752770877</v>
      </c>
      <c r="D125" s="7"/>
      <c r="E125" s="7">
        <v>2.2514862513052556</v>
      </c>
      <c r="F125" s="7">
        <v>2.3664281992779215E-4</v>
      </c>
      <c r="G125" s="7">
        <v>1.4095790406289948</v>
      </c>
      <c r="H125" s="7"/>
      <c r="I125" s="7">
        <v>2.5424051514096764</v>
      </c>
      <c r="J125" s="7">
        <v>0.77261346746567572</v>
      </c>
      <c r="K125" s="7">
        <v>0.34616418060608223</v>
      </c>
      <c r="L125" s="7"/>
      <c r="M125" s="7">
        <v>3.0377062304211626</v>
      </c>
      <c r="N125" s="7">
        <v>0.98892536045980783</v>
      </c>
      <c r="O125" s="7">
        <v>0.11532667552332627</v>
      </c>
      <c r="P125" s="7"/>
      <c r="Q125" s="7"/>
      <c r="R125" s="7"/>
      <c r="S125" s="7"/>
      <c r="T125" s="7"/>
      <c r="U125" s="7">
        <v>1.196070309780717</v>
      </c>
      <c r="V125" s="7">
        <v>0.1551033087374124</v>
      </c>
      <c r="W125" s="7">
        <v>0.94931026372230842</v>
      </c>
      <c r="X125" s="7"/>
      <c r="Y125" s="7">
        <v>1.6632196310476852</v>
      </c>
      <c r="Z125" s="7">
        <v>1.1819781811180661E-2</v>
      </c>
      <c r="AA125" s="7">
        <v>1.422634472006304</v>
      </c>
      <c r="AB125" s="7"/>
      <c r="AC125" s="7">
        <v>2.5498607727114515</v>
      </c>
      <c r="AD125" s="7">
        <v>0.10809513921464627</v>
      </c>
      <c r="AE125" s="7">
        <v>1.1146231822273587</v>
      </c>
      <c r="AF125" s="7"/>
      <c r="AG125" s="7">
        <v>2.95021580229725</v>
      </c>
      <c r="AH125" s="7">
        <v>0.84238146194476848</v>
      </c>
      <c r="AI125" s="7">
        <v>0.70188470621047394</v>
      </c>
      <c r="AJ125" s="7"/>
      <c r="AK125" s="7"/>
      <c r="AL125" s="7"/>
      <c r="AM125" s="7"/>
      <c r="AN125" s="7"/>
      <c r="AO125" s="4"/>
    </row>
    <row r="126" spans="1:41" x14ac:dyDescent="0.2">
      <c r="A126" s="7">
        <v>1.2674521406195614</v>
      </c>
      <c r="B126" s="7">
        <v>0.2007288984123729</v>
      </c>
      <c r="C126" s="7">
        <v>1.1379031696132322</v>
      </c>
      <c r="D126" s="7"/>
      <c r="E126" s="7">
        <v>2.2592864601461882</v>
      </c>
      <c r="F126" s="7">
        <v>2.123829269248639E-4</v>
      </c>
      <c r="G126" s="7">
        <v>1.4111688905975928</v>
      </c>
      <c r="H126" s="7"/>
      <c r="I126" s="7">
        <v>2.5574103724329964</v>
      </c>
      <c r="J126" s="7">
        <v>0.75425325126500886</v>
      </c>
      <c r="K126" s="7">
        <v>0.35931822303124217</v>
      </c>
      <c r="L126" s="7"/>
      <c r="M126" s="7">
        <v>3.0545109641489732</v>
      </c>
      <c r="N126" s="7">
        <v>0.99506144717468958</v>
      </c>
      <c r="O126" s="7">
        <v>0.1156093210996228</v>
      </c>
      <c r="P126" s="7"/>
      <c r="Q126" s="7"/>
      <c r="R126" s="7"/>
      <c r="S126" s="7"/>
      <c r="T126" s="7"/>
      <c r="U126" s="7">
        <v>1.2067838496345282</v>
      </c>
      <c r="V126" s="7">
        <v>0.15458281797498233</v>
      </c>
      <c r="W126" s="7">
        <v>0.95007031101338568</v>
      </c>
      <c r="X126" s="7"/>
      <c r="Y126" s="7">
        <v>1.6709293421510616</v>
      </c>
      <c r="Z126" s="7">
        <v>1.2633219248719312E-2</v>
      </c>
      <c r="AA126" s="7">
        <v>1.4195820653248499</v>
      </c>
      <c r="AB126" s="7"/>
      <c r="AC126" s="7">
        <v>2.5595022624434387</v>
      </c>
      <c r="AD126" s="7">
        <v>0.10311359674249525</v>
      </c>
      <c r="AE126" s="7">
        <v>1.1267090438239775</v>
      </c>
      <c r="AF126" s="7"/>
      <c r="AG126" s="7">
        <v>2.9600696136442739</v>
      </c>
      <c r="AH126" s="7">
        <v>0.82653097586834245</v>
      </c>
      <c r="AI126" s="7">
        <v>0.69948929829931905</v>
      </c>
      <c r="AJ126" s="7"/>
      <c r="AK126" s="7"/>
      <c r="AL126" s="7"/>
      <c r="AM126" s="7"/>
      <c r="AN126" s="7"/>
      <c r="AO126" s="4"/>
    </row>
    <row r="127" spans="1:41" x14ac:dyDescent="0.2">
      <c r="A127" s="7">
        <v>1.2763522450400278</v>
      </c>
      <c r="B127" s="7">
        <v>0.20011218825144222</v>
      </c>
      <c r="C127" s="7">
        <v>1.1338132045055802</v>
      </c>
      <c r="D127" s="7"/>
      <c r="E127" s="7">
        <v>2.2670797076226941</v>
      </c>
      <c r="F127" s="7">
        <v>1.8979151666982923E-4</v>
      </c>
      <c r="G127" s="7">
        <v>1.4124729486190579</v>
      </c>
      <c r="H127" s="7"/>
      <c r="I127" s="7">
        <v>2.5723285764009742</v>
      </c>
      <c r="J127" s="7">
        <v>0.73581563740101841</v>
      </c>
      <c r="K127" s="7">
        <v>0.37279412866190625</v>
      </c>
      <c r="L127" s="7"/>
      <c r="M127" s="7">
        <v>3.0714201183431951</v>
      </c>
      <c r="N127" s="7">
        <v>1.0007736629823862</v>
      </c>
      <c r="O127" s="7">
        <v>0.11630182827566195</v>
      </c>
      <c r="P127" s="7"/>
      <c r="Q127" s="7"/>
      <c r="R127" s="7"/>
      <c r="S127" s="7"/>
      <c r="T127" s="7"/>
      <c r="U127" s="7">
        <v>1.2174904281239123</v>
      </c>
      <c r="V127" s="7">
        <v>0.15405492429611117</v>
      </c>
      <c r="W127" s="7">
        <v>0.95082636871704773</v>
      </c>
      <c r="X127" s="7"/>
      <c r="Y127" s="7">
        <v>1.6786529759832927</v>
      </c>
      <c r="Z127" s="7">
        <v>1.3470140568699829E-2</v>
      </c>
      <c r="AA127" s="7">
        <v>1.4162937621652105</v>
      </c>
      <c r="AB127" s="7"/>
      <c r="AC127" s="7">
        <v>2.5690671771667244</v>
      </c>
      <c r="AD127" s="7">
        <v>9.8248608467349674E-2</v>
      </c>
      <c r="AE127" s="7">
        <v>1.1386730833707301</v>
      </c>
      <c r="AF127" s="7"/>
      <c r="AG127" s="7">
        <v>2.9700139227288544</v>
      </c>
      <c r="AH127" s="7">
        <v>0.8109794619259586</v>
      </c>
      <c r="AI127" s="7">
        <v>0.69719177240882213</v>
      </c>
      <c r="AJ127" s="7"/>
      <c r="AK127" s="7"/>
      <c r="AL127" s="7"/>
      <c r="AM127" s="7"/>
      <c r="AN127" s="7"/>
      <c r="AO127" s="4"/>
    </row>
    <row r="128" spans="1:41" x14ac:dyDescent="0.2">
      <c r="A128" s="7">
        <v>1.2852871562826313</v>
      </c>
      <c r="B128" s="7">
        <v>0.19953258246832206</v>
      </c>
      <c r="C128" s="7">
        <v>1.1298489124654529</v>
      </c>
      <c r="D128" s="7"/>
      <c r="E128" s="7">
        <v>2.2748625130525584</v>
      </c>
      <c r="F128" s="7">
        <v>-1.3678034150583891E-4</v>
      </c>
      <c r="G128" s="7">
        <v>1.4137075402587764</v>
      </c>
      <c r="H128" s="7"/>
      <c r="I128" s="7">
        <v>2.587159763313609</v>
      </c>
      <c r="J128" s="7">
        <v>0.7173457100509647</v>
      </c>
      <c r="K128" s="7">
        <v>0.38656910057209537</v>
      </c>
      <c r="L128" s="7"/>
      <c r="M128" s="7">
        <v>3.0884267316394007</v>
      </c>
      <c r="N128" s="7">
        <v>1.0060553767889224</v>
      </c>
      <c r="O128" s="7">
        <v>0.1174093382983592</v>
      </c>
      <c r="P128" s="7"/>
      <c r="Q128" s="7"/>
      <c r="R128" s="7"/>
      <c r="S128" s="7"/>
      <c r="T128" s="7"/>
      <c r="U128" s="7">
        <v>1.2281935259310823</v>
      </c>
      <c r="V128" s="7">
        <v>0.15359142772329162</v>
      </c>
      <c r="W128" s="7">
        <v>0.9515734099556773</v>
      </c>
      <c r="X128" s="7"/>
      <c r="Y128" s="7">
        <v>1.6863905325443784</v>
      </c>
      <c r="Z128" s="7">
        <v>1.4314600059470712E-2</v>
      </c>
      <c r="AA128" s="7">
        <v>1.4128414350923537</v>
      </c>
      <c r="AB128" s="7"/>
      <c r="AC128" s="7">
        <v>2.578548555516881</v>
      </c>
      <c r="AD128" s="7">
        <v>9.3520202603616528E-2</v>
      </c>
      <c r="AE128" s="7">
        <v>1.150505441475163</v>
      </c>
      <c r="AF128" s="7"/>
      <c r="AG128" s="7">
        <v>2.9800452488687776</v>
      </c>
      <c r="AH128" s="7">
        <v>0.79571835472538599</v>
      </c>
      <c r="AI128" s="7">
        <v>0.69502041142349491</v>
      </c>
      <c r="AJ128" s="7"/>
      <c r="AK128" s="7"/>
      <c r="AL128" s="7"/>
      <c r="AM128" s="7"/>
      <c r="AN128" s="7"/>
      <c r="AO128" s="4"/>
    </row>
    <row r="129" spans="1:41" x14ac:dyDescent="0.2">
      <c r="A129" s="7">
        <v>1.2942499129829446</v>
      </c>
      <c r="B129" s="7">
        <v>0.19897219684059608</v>
      </c>
      <c r="C129" s="7">
        <v>1.1259954877930247</v>
      </c>
      <c r="D129" s="7"/>
      <c r="E129" s="7">
        <v>2.2826418378002087</v>
      </c>
      <c r="F129" s="7">
        <v>-2.0754889264104918E-4</v>
      </c>
      <c r="G129" s="7">
        <v>1.4145722838957464</v>
      </c>
      <c r="H129" s="7"/>
      <c r="I129" s="7">
        <v>2.6019004524886875</v>
      </c>
      <c r="J129" s="7">
        <v>0.69887938141894235</v>
      </c>
      <c r="K129" s="7">
        <v>0.40058911288981602</v>
      </c>
      <c r="L129" s="7"/>
      <c r="M129" s="7">
        <v>3.1055238426731635</v>
      </c>
      <c r="N129" s="7">
        <v>1.0108850353213648</v>
      </c>
      <c r="O129" s="7">
        <v>0.11891358097877332</v>
      </c>
      <c r="P129" s="7"/>
      <c r="Q129" s="7"/>
      <c r="R129" s="7"/>
      <c r="S129" s="7"/>
      <c r="T129" s="7"/>
      <c r="U129" s="7">
        <v>1.238893143056039</v>
      </c>
      <c r="V129" s="7">
        <v>0.15310208434185998</v>
      </c>
      <c r="W129" s="7">
        <v>0.95228401632706494</v>
      </c>
      <c r="X129" s="7"/>
      <c r="Y129" s="7">
        <v>1.6941489731987467</v>
      </c>
      <c r="Z129" s="7">
        <v>1.5113411350505803E-2</v>
      </c>
      <c r="AA129" s="7">
        <v>1.409241532627745</v>
      </c>
      <c r="AB129" s="7"/>
      <c r="AC129" s="7">
        <v>2.5879498781761221</v>
      </c>
      <c r="AD129" s="7">
        <v>8.8937698429650602E-2</v>
      </c>
      <c r="AE129" s="7">
        <v>1.1621748598704267</v>
      </c>
      <c r="AF129" s="7"/>
      <c r="AG129" s="7">
        <v>2.9901670727462579</v>
      </c>
      <c r="AH129" s="7">
        <v>0.78074910094963201</v>
      </c>
      <c r="AI129" s="7">
        <v>0.69298338067659937</v>
      </c>
      <c r="AJ129" s="7"/>
      <c r="AK129" s="7"/>
      <c r="AL129" s="7"/>
      <c r="AM129" s="7"/>
      <c r="AN129" s="7"/>
      <c r="AO129" s="4"/>
    </row>
    <row r="130" spans="1:41" x14ac:dyDescent="0.2">
      <c r="A130" s="7">
        <v>1.303247476505395</v>
      </c>
      <c r="B130" s="7">
        <v>0.19836352042150096</v>
      </c>
      <c r="C130" s="7">
        <v>1.1222647303069437</v>
      </c>
      <c r="D130" s="7"/>
      <c r="E130" s="7">
        <v>2.2904176818656454</v>
      </c>
      <c r="F130" s="7">
        <v>-1.8512482284559599E-4</v>
      </c>
      <c r="G130" s="7">
        <v>1.415165597081788</v>
      </c>
      <c r="H130" s="7"/>
      <c r="I130" s="7">
        <v>2.6165402018795683</v>
      </c>
      <c r="J130" s="7">
        <v>0.68042189936604702</v>
      </c>
      <c r="K130" s="7">
        <v>0.41486921711626423</v>
      </c>
      <c r="L130" s="7"/>
      <c r="M130" s="7">
        <v>3.1227114514444829</v>
      </c>
      <c r="N130" s="7">
        <v>1.0153036496064916</v>
      </c>
      <c r="O130" s="7">
        <v>0.12080598399763963</v>
      </c>
      <c r="P130" s="7"/>
      <c r="Q130" s="7"/>
      <c r="R130" s="7"/>
      <c r="S130" s="7"/>
      <c r="T130" s="7"/>
      <c r="U130" s="7">
        <v>1.2495857988165679</v>
      </c>
      <c r="V130" s="7">
        <v>0.1526654056204339</v>
      </c>
      <c r="W130" s="7">
        <v>0.95299930857833859</v>
      </c>
      <c r="X130" s="7"/>
      <c r="Y130" s="7">
        <v>1.7019213365819699</v>
      </c>
      <c r="Z130" s="7">
        <v>1.58860218523099E-2</v>
      </c>
      <c r="AA130" s="7">
        <v>1.405513575375658</v>
      </c>
      <c r="AB130" s="7"/>
      <c r="AC130" s="7">
        <v>2.5972746258266617</v>
      </c>
      <c r="AD130" s="7">
        <v>8.4474443439448876E-2</v>
      </c>
      <c r="AE130" s="7">
        <v>1.1736599314414702</v>
      </c>
      <c r="AF130" s="7"/>
      <c r="AG130" s="7">
        <v>3.0003793943612944</v>
      </c>
      <c r="AH130" s="7">
        <v>0.76603864158011181</v>
      </c>
      <c r="AI130" s="7">
        <v>0.69111556968123777</v>
      </c>
      <c r="AJ130" s="7"/>
      <c r="AK130" s="7"/>
      <c r="AL130" s="7"/>
      <c r="AM130" s="7"/>
      <c r="AN130" s="7"/>
      <c r="AO130" s="4"/>
    </row>
    <row r="131" spans="1:41" x14ac:dyDescent="0.2">
      <c r="A131" s="7">
        <v>1.3122694048033414</v>
      </c>
      <c r="B131" s="7">
        <v>0.19779278664675706</v>
      </c>
      <c r="C131" s="7">
        <v>1.1186711028411365</v>
      </c>
      <c r="D131" s="7"/>
      <c r="E131" s="7">
        <v>2.2981935259310822</v>
      </c>
      <c r="F131" s="7">
        <v>-1.8371809274306963E-4</v>
      </c>
      <c r="G131" s="7">
        <v>1.4155562649343838</v>
      </c>
      <c r="H131" s="7"/>
      <c r="I131" s="7">
        <v>2.6310824921684648</v>
      </c>
      <c r="J131" s="7">
        <v>0.66201944496576026</v>
      </c>
      <c r="K131" s="7">
        <v>0.42936959008265296</v>
      </c>
      <c r="L131" s="7"/>
      <c r="M131" s="7">
        <v>3.1399791159067174</v>
      </c>
      <c r="N131" s="7">
        <v>1.0192608549496172</v>
      </c>
      <c r="O131" s="7">
        <v>0.12310147860308714</v>
      </c>
      <c r="P131" s="7"/>
      <c r="Q131" s="7"/>
      <c r="R131" s="7"/>
      <c r="S131" s="7"/>
      <c r="T131" s="7"/>
      <c r="U131" s="7">
        <v>1.2602749738948833</v>
      </c>
      <c r="V131" s="7">
        <v>0.15219723606875829</v>
      </c>
      <c r="W131" s="7">
        <v>0.95371559126420435</v>
      </c>
      <c r="X131" s="7"/>
      <c r="Y131" s="7">
        <v>1.7097145840584755</v>
      </c>
      <c r="Z131" s="7">
        <v>1.6687083015724271E-2</v>
      </c>
      <c r="AA131" s="7">
        <v>1.4016435673672683</v>
      </c>
      <c r="AB131" s="7"/>
      <c r="AC131" s="7">
        <v>2.6065262791507133</v>
      </c>
      <c r="AD131" s="7">
        <v>8.0146311504490073E-2</v>
      </c>
      <c r="AE131" s="7">
        <v>1.184954914877588</v>
      </c>
      <c r="AF131" s="7"/>
      <c r="AG131" s="7">
        <v>3.0106752523494604</v>
      </c>
      <c r="AH131" s="7">
        <v>0.75159524553626056</v>
      </c>
      <c r="AI131" s="7">
        <v>0.68941102873506444</v>
      </c>
      <c r="AJ131" s="7"/>
      <c r="AK131" s="7"/>
      <c r="AL131" s="7"/>
      <c r="AM131" s="7"/>
      <c r="AN131" s="7"/>
      <c r="AO131" s="4"/>
    </row>
    <row r="132" spans="1:41" x14ac:dyDescent="0.2">
      <c r="A132" s="7">
        <v>1.3213226592412111</v>
      </c>
      <c r="B132" s="7">
        <v>0.19718409468551271</v>
      </c>
      <c r="C132" s="7">
        <v>1.1152120342825844</v>
      </c>
      <c r="D132" s="7"/>
      <c r="E132" s="7">
        <v>2.3059624086320918</v>
      </c>
      <c r="F132" s="7">
        <v>3.085683500710467E-4</v>
      </c>
      <c r="G132" s="7">
        <v>1.4154925152396807</v>
      </c>
      <c r="H132" s="7"/>
      <c r="I132" s="7">
        <v>2.6455168813087364</v>
      </c>
      <c r="J132" s="7">
        <v>0.64369837739421998</v>
      </c>
      <c r="K132" s="7">
        <v>0.44407404832329594</v>
      </c>
      <c r="L132" s="7"/>
      <c r="M132" s="7">
        <v>3.1573233553776539</v>
      </c>
      <c r="N132" s="7">
        <v>1.0227874703041495</v>
      </c>
      <c r="O132" s="7">
        <v>0.12578008725003706</v>
      </c>
      <c r="P132" s="7"/>
      <c r="Q132" s="7"/>
      <c r="R132" s="7"/>
      <c r="S132" s="7"/>
      <c r="T132" s="7"/>
      <c r="U132" s="7">
        <v>1.2709571876087713</v>
      </c>
      <c r="V132" s="7">
        <v>0.15177954822250342</v>
      </c>
      <c r="W132" s="7">
        <v>0.95439903864323139</v>
      </c>
      <c r="X132" s="7"/>
      <c r="Y132" s="7">
        <v>1.7175287156282628</v>
      </c>
      <c r="Z132" s="7">
        <v>1.7431131337366814E-2</v>
      </c>
      <c r="AA132" s="7">
        <v>1.39766291435879</v>
      </c>
      <c r="AB132" s="7"/>
      <c r="AC132" s="7">
        <v>2.615704838148277</v>
      </c>
      <c r="AD132" s="7">
        <v>7.5959625448384846E-2</v>
      </c>
      <c r="AE132" s="7">
        <v>1.1960584074052083</v>
      </c>
      <c r="AF132" s="7"/>
      <c r="AG132" s="7">
        <v>3.0210581273929691</v>
      </c>
      <c r="AH132" s="7">
        <v>0.7374048141881171</v>
      </c>
      <c r="AI132" s="7">
        <v>0.68790723501200535</v>
      </c>
      <c r="AJ132" s="7"/>
      <c r="AK132" s="7"/>
      <c r="AL132" s="7"/>
      <c r="AM132" s="7"/>
      <c r="AN132" s="7"/>
      <c r="AO132" s="4"/>
    </row>
    <row r="133" spans="1:41" x14ac:dyDescent="0.2">
      <c r="A133" s="7">
        <v>1.330400278454577</v>
      </c>
      <c r="B133" s="7">
        <v>0.19661644853208801</v>
      </c>
      <c r="C133" s="7">
        <v>1.1118424910085367</v>
      </c>
      <c r="D133" s="7"/>
      <c r="E133" s="7">
        <v>2.313734772015315</v>
      </c>
      <c r="F133" s="7">
        <v>4.4264444067307058E-4</v>
      </c>
      <c r="G133" s="7">
        <v>1.4154000313924671</v>
      </c>
      <c r="H133" s="7"/>
      <c r="I133" s="7">
        <v>2.6598468499825967</v>
      </c>
      <c r="J133" s="7">
        <v>0.62550311884333032</v>
      </c>
      <c r="K133" s="7">
        <v>0.45895333687600726</v>
      </c>
      <c r="L133" s="7"/>
      <c r="M133" s="7">
        <v>3.1747372084928642</v>
      </c>
      <c r="N133" s="7">
        <v>1.0258813976685406</v>
      </c>
      <c r="O133" s="7">
        <v>0.12883940664924801</v>
      </c>
      <c r="P133" s="7"/>
      <c r="Q133" s="7"/>
      <c r="R133" s="7"/>
      <c r="S133" s="7"/>
      <c r="T133" s="7"/>
      <c r="U133" s="7">
        <v>1.2816324399582317</v>
      </c>
      <c r="V133" s="7">
        <v>0.15138989881823653</v>
      </c>
      <c r="W133" s="7">
        <v>0.95506596164746149</v>
      </c>
      <c r="X133" s="7"/>
      <c r="Y133" s="7">
        <v>1.725360250609119</v>
      </c>
      <c r="Z133" s="7">
        <v>1.8188293645257703E-2</v>
      </c>
      <c r="AA133" s="7">
        <v>1.3935895246732928</v>
      </c>
      <c r="AB133" s="7"/>
      <c r="AC133" s="7">
        <v>2.6248137835015659</v>
      </c>
      <c r="AD133" s="7">
        <v>7.1917400961974867E-2</v>
      </c>
      <c r="AE133" s="7">
        <v>1.2069234201839558</v>
      </c>
      <c r="AF133" s="7"/>
      <c r="AG133" s="7">
        <v>3.0315210581273928</v>
      </c>
      <c r="AH133" s="7">
        <v>0.72345595539240304</v>
      </c>
      <c r="AI133" s="7">
        <v>0.6866058150255967</v>
      </c>
      <c r="AJ133" s="7"/>
      <c r="AK133" s="7"/>
      <c r="AL133" s="7"/>
      <c r="AM133" s="7"/>
      <c r="AN133" s="7"/>
      <c r="AO133" s="4"/>
    </row>
    <row r="134" spans="1:41" x14ac:dyDescent="0.2">
      <c r="A134" s="7">
        <v>1.3395057431256525</v>
      </c>
      <c r="B134" s="7">
        <v>0.1960145444551907</v>
      </c>
      <c r="C134" s="7">
        <v>1.1086046301636874</v>
      </c>
      <c r="D134" s="7"/>
      <c r="E134" s="7">
        <v>2.3215071353985381</v>
      </c>
      <c r="F134" s="7">
        <v>6.3133064070698176E-4</v>
      </c>
      <c r="G134" s="7">
        <v>1.4151115681473685</v>
      </c>
      <c r="H134" s="7"/>
      <c r="I134" s="7">
        <v>2.6740654368256176</v>
      </c>
      <c r="J134" s="7">
        <v>0.6074487459329404</v>
      </c>
      <c r="K134" s="7">
        <v>0.47398514121473428</v>
      </c>
      <c r="L134" s="7"/>
      <c r="M134" s="7">
        <v>3.1922102332057078</v>
      </c>
      <c r="N134" s="7">
        <v>1.0285417916970105</v>
      </c>
      <c r="O134" s="7">
        <v>0.13226778932559166</v>
      </c>
      <c r="P134" s="7"/>
      <c r="Q134" s="7"/>
      <c r="R134" s="7"/>
      <c r="S134" s="7"/>
      <c r="T134" s="7"/>
      <c r="U134" s="7">
        <v>1.2923076923076922</v>
      </c>
      <c r="V134" s="7">
        <v>0.15101673002969115</v>
      </c>
      <c r="W134" s="7">
        <v>0.95574000823924621</v>
      </c>
      <c r="X134" s="7"/>
      <c r="Y134" s="7">
        <v>1.7332126696832577</v>
      </c>
      <c r="Z134" s="7">
        <v>1.8903870933308937E-2</v>
      </c>
      <c r="AA134" s="7">
        <v>1.3894323931479644</v>
      </c>
      <c r="AB134" s="7"/>
      <c r="AC134" s="7">
        <v>2.6338496345283673</v>
      </c>
      <c r="AD134" s="7">
        <v>6.7990582273570327E-2</v>
      </c>
      <c r="AE134" s="7">
        <v>1.2175619735043668</v>
      </c>
      <c r="AF134" s="7"/>
      <c r="AG134" s="7">
        <v>3.0420675252349461</v>
      </c>
      <c r="AH134" s="7">
        <v>0.70976585863939878</v>
      </c>
      <c r="AI134" s="7">
        <v>0.68551387971747446</v>
      </c>
      <c r="AJ134" s="7"/>
      <c r="AK134" s="7"/>
      <c r="AL134" s="7"/>
      <c r="AM134" s="7"/>
      <c r="AN134" s="7"/>
      <c r="AO134" s="4"/>
    </row>
    <row r="135" spans="1:41" x14ac:dyDescent="0.2">
      <c r="A135" s="7">
        <v>1.3486390532544377</v>
      </c>
      <c r="B135" s="7">
        <v>0.19545347810552197</v>
      </c>
      <c r="C135" s="7">
        <v>1.1054358090322736</v>
      </c>
      <c r="D135" s="7"/>
      <c r="E135" s="7">
        <v>2.3292794987817613</v>
      </c>
      <c r="F135" s="7">
        <v>8.1333907488803138E-4</v>
      </c>
      <c r="G135" s="7">
        <v>1.4146574540752088</v>
      </c>
      <c r="H135" s="7"/>
      <c r="I135" s="7">
        <v>2.6881726418378</v>
      </c>
      <c r="J135" s="7">
        <v>0.58957028168645642</v>
      </c>
      <c r="K135" s="7">
        <v>0.48914207420015732</v>
      </c>
      <c r="L135" s="7"/>
      <c r="M135" s="7">
        <v>3.2097424295161852</v>
      </c>
      <c r="N135" s="7">
        <v>1.0307719094216279</v>
      </c>
      <c r="O135" s="7">
        <v>0.1360552726024542</v>
      </c>
      <c r="P135" s="7"/>
      <c r="Q135" s="7"/>
      <c r="R135" s="7"/>
      <c r="S135" s="7"/>
      <c r="T135" s="7"/>
      <c r="U135" s="7">
        <v>1.3029759832927252</v>
      </c>
      <c r="V135" s="7">
        <v>0.15059705415402405</v>
      </c>
      <c r="W135" s="7">
        <v>0.95642149946604504</v>
      </c>
      <c r="X135" s="7"/>
      <c r="Y135" s="7">
        <v>1.7410894535328925</v>
      </c>
      <c r="Z135" s="7">
        <v>1.9595506135751457E-2</v>
      </c>
      <c r="AA135" s="7">
        <v>1.3852123724967524</v>
      </c>
      <c r="AB135" s="7"/>
      <c r="AC135" s="7">
        <v>2.6428228332753219</v>
      </c>
      <c r="AD135" s="7">
        <v>6.4222497866352368E-2</v>
      </c>
      <c r="AE135" s="7">
        <v>1.2279610477075458</v>
      </c>
      <c r="AF135" s="7"/>
      <c r="AG135" s="7">
        <v>3.0526905673512004</v>
      </c>
      <c r="AH135" s="7">
        <v>0.69631909345404175</v>
      </c>
      <c r="AI135" s="7">
        <v>0.6846387858148747</v>
      </c>
      <c r="AJ135" s="7"/>
      <c r="AK135" s="7"/>
      <c r="AL135" s="7"/>
      <c r="AM135" s="7"/>
      <c r="AN135" s="7"/>
      <c r="AO135" s="4"/>
    </row>
    <row r="136" spans="1:41" x14ac:dyDescent="0.2">
      <c r="A136" s="7">
        <v>1.3578002088409327</v>
      </c>
      <c r="B136" s="7">
        <v>0.19485772819763095</v>
      </c>
      <c r="C136" s="7">
        <v>1.1023906147649303</v>
      </c>
      <c r="D136" s="7"/>
      <c r="E136" s="7">
        <v>2.3370553428471981</v>
      </c>
      <c r="F136" s="7">
        <v>1.0244069856450344E-3</v>
      </c>
      <c r="G136" s="7">
        <v>1.4140216332769873</v>
      </c>
      <c r="H136" s="7"/>
      <c r="I136" s="7">
        <v>2.70216498433693</v>
      </c>
      <c r="J136" s="7">
        <v>0.57191589444914226</v>
      </c>
      <c r="K136" s="7">
        <v>0.5044024529611848</v>
      </c>
      <c r="L136" s="7"/>
      <c r="M136" s="7">
        <v>3.2273233553776537</v>
      </c>
      <c r="N136" s="7">
        <v>1.0325600457285835</v>
      </c>
      <c r="O136" s="7">
        <v>0.14021115103067297</v>
      </c>
      <c r="P136" s="7"/>
      <c r="Q136" s="7"/>
      <c r="R136" s="7"/>
      <c r="S136" s="7"/>
      <c r="T136" s="7"/>
      <c r="U136" s="7">
        <v>1.313637312913331</v>
      </c>
      <c r="V136" s="7">
        <v>0.1502748093687396</v>
      </c>
      <c r="W136" s="7">
        <v>0.95704207856633883</v>
      </c>
      <c r="X136" s="7"/>
      <c r="Y136" s="7">
        <v>1.7489871214758093</v>
      </c>
      <c r="Z136" s="7">
        <v>2.0272169219250961E-2</v>
      </c>
      <c r="AA136" s="7">
        <v>1.380928837418262</v>
      </c>
      <c r="AB136" s="7"/>
      <c r="AC136" s="7">
        <v>2.651726418378002</v>
      </c>
      <c r="AD136" s="7">
        <v>6.0575387199326404E-2</v>
      </c>
      <c r="AE136" s="7">
        <v>1.2381055245778498</v>
      </c>
      <c r="AF136" s="7"/>
      <c r="AG136" s="7">
        <v>3.0633936651583711</v>
      </c>
      <c r="AH136" s="7">
        <v>0.68307869634690788</v>
      </c>
      <c r="AI136" s="7">
        <v>0.6839932649800835</v>
      </c>
      <c r="AJ136" s="7"/>
      <c r="AK136" s="7"/>
      <c r="AL136" s="7"/>
      <c r="AM136" s="7"/>
      <c r="AN136" s="7"/>
      <c r="AO136" s="4"/>
    </row>
    <row r="137" spans="1:41" x14ac:dyDescent="0.2">
      <c r="A137" s="7">
        <v>1.3669822485207099</v>
      </c>
      <c r="B137" s="7">
        <v>0.19430497357378129</v>
      </c>
      <c r="C137" s="7">
        <v>1.0994292497658655</v>
      </c>
      <c r="D137" s="7"/>
      <c r="E137" s="7">
        <v>2.3448346675948484</v>
      </c>
      <c r="F137" s="7">
        <v>1.2491587642904402E-3</v>
      </c>
      <c r="G137" s="7">
        <v>1.4132110386370675</v>
      </c>
      <c r="H137" s="7"/>
      <c r="I137" s="7">
        <v>2.716042464323007</v>
      </c>
      <c r="J137" s="7">
        <v>0.55443643962993749</v>
      </c>
      <c r="K137" s="7">
        <v>0.51977104151468323</v>
      </c>
      <c r="L137" s="7"/>
      <c r="M137" s="7">
        <v>3.2449460494256872</v>
      </c>
      <c r="N137" s="7">
        <v>1.0339264302572897</v>
      </c>
      <c r="O137" s="7">
        <v>0.14470918160990626</v>
      </c>
      <c r="P137" s="7"/>
      <c r="Q137" s="7"/>
      <c r="R137" s="7"/>
      <c r="S137" s="7"/>
      <c r="T137" s="7"/>
      <c r="U137" s="7">
        <v>1.3242951618517229</v>
      </c>
      <c r="V137" s="7">
        <v>0.14988687052098365</v>
      </c>
      <c r="W137" s="7">
        <v>0.95769149810299614</v>
      </c>
      <c r="X137" s="7"/>
      <c r="Y137" s="7">
        <v>1.7569056735120081</v>
      </c>
      <c r="Z137" s="7">
        <v>2.0938201721439075E-2</v>
      </c>
      <c r="AA137" s="7">
        <v>1.3765772541030468</v>
      </c>
      <c r="AB137" s="7"/>
      <c r="AC137" s="7">
        <v>2.660570831883049</v>
      </c>
      <c r="AD137" s="7">
        <v>5.7087438178151144E-2</v>
      </c>
      <c r="AE137" s="7">
        <v>1.2479976995108408</v>
      </c>
      <c r="AF137" s="7"/>
      <c r="AG137" s="7">
        <v>3.0741663766098153</v>
      </c>
      <c r="AH137" s="7">
        <v>0.67008420305699146</v>
      </c>
      <c r="AI137" s="7">
        <v>0.68358511370521347</v>
      </c>
      <c r="AJ137" s="7"/>
      <c r="AK137" s="7"/>
      <c r="AL137" s="7"/>
      <c r="AM137" s="7"/>
      <c r="AN137" s="7"/>
      <c r="AO137" s="4"/>
    </row>
    <row r="138" spans="1:41" x14ac:dyDescent="0.2">
      <c r="A138" s="7">
        <v>1.376192133658197</v>
      </c>
      <c r="B138" s="7">
        <v>0.19371880816652676</v>
      </c>
      <c r="C138" s="7">
        <v>1.0965651548266764</v>
      </c>
      <c r="D138" s="7"/>
      <c r="E138" s="7">
        <v>2.3526174730247127</v>
      </c>
      <c r="F138" s="7">
        <v>1.5126943173633378E-3</v>
      </c>
      <c r="G138" s="7">
        <v>1.4122349915115531</v>
      </c>
      <c r="H138" s="7"/>
      <c r="I138" s="7">
        <v>2.729801601113818</v>
      </c>
      <c r="J138" s="7">
        <v>0.53723578433355701</v>
      </c>
      <c r="K138" s="7">
        <v>0.5351937572819806</v>
      </c>
      <c r="L138" s="7"/>
      <c r="M138" s="7">
        <v>3.2626035502958577</v>
      </c>
      <c r="N138" s="7">
        <v>1.0348800527938473</v>
      </c>
      <c r="O138" s="7">
        <v>0.14954396635542483</v>
      </c>
      <c r="P138" s="7"/>
      <c r="Q138" s="7"/>
      <c r="R138" s="7"/>
      <c r="S138" s="7"/>
      <c r="T138" s="7"/>
      <c r="U138" s="7">
        <v>1.3349495301079011</v>
      </c>
      <c r="V138" s="7">
        <v>0.14958506215814696</v>
      </c>
      <c r="W138" s="7">
        <v>0.95828801484563619</v>
      </c>
      <c r="X138" s="7"/>
      <c r="Y138" s="7">
        <v>1.7648485903237032</v>
      </c>
      <c r="Z138" s="7">
        <v>2.1595886723164402E-2</v>
      </c>
      <c r="AA138" s="7">
        <v>1.3721787065698008</v>
      </c>
      <c r="AB138" s="7"/>
      <c r="AC138" s="7">
        <v>2.6693525931082491</v>
      </c>
      <c r="AD138" s="7">
        <v>5.3719335665622293E-2</v>
      </c>
      <c r="AE138" s="7">
        <v>1.2575890042923017</v>
      </c>
      <c r="AF138" s="7"/>
      <c r="AG138" s="7">
        <v>3.0850121823877474</v>
      </c>
      <c r="AH138" s="7">
        <v>0.65729492960411851</v>
      </c>
      <c r="AI138" s="7">
        <v>0.68342669092911124</v>
      </c>
      <c r="AJ138" s="7"/>
      <c r="AK138" s="7"/>
      <c r="AL138" s="7"/>
      <c r="AM138" s="7"/>
      <c r="AN138" s="7"/>
      <c r="AO138" s="4"/>
    </row>
    <row r="139" spans="1:41" x14ac:dyDescent="0.2">
      <c r="A139" s="7">
        <v>1.3854229028889662</v>
      </c>
      <c r="B139" s="7">
        <v>0.19317414560996035</v>
      </c>
      <c r="C139" s="7">
        <v>1.0937907770479462</v>
      </c>
      <c r="D139" s="7"/>
      <c r="E139" s="7">
        <v>2.3604072398190046</v>
      </c>
      <c r="F139" s="7">
        <v>1.7945614600947174E-3</v>
      </c>
      <c r="G139" s="7">
        <v>1.4111083686065222</v>
      </c>
      <c r="H139" s="7"/>
      <c r="I139" s="7">
        <v>2.7434458753915765</v>
      </c>
      <c r="J139" s="7">
        <v>0.52028964464650784</v>
      </c>
      <c r="K139" s="7">
        <v>0.55066889184185874</v>
      </c>
      <c r="L139" s="7"/>
      <c r="M139" s="7">
        <v>3.280288896623738</v>
      </c>
      <c r="N139" s="7">
        <v>1.0353650014307632</v>
      </c>
      <c r="O139" s="7">
        <v>0.1547340656757584</v>
      </c>
      <c r="P139" s="7"/>
      <c r="Q139" s="7"/>
      <c r="R139" s="7"/>
      <c r="S139" s="7"/>
      <c r="T139" s="7"/>
      <c r="U139" s="7">
        <v>1.3456004176818654</v>
      </c>
      <c r="V139" s="7">
        <v>0.14927088230459826</v>
      </c>
      <c r="W139" s="7">
        <v>0.95888650069895554</v>
      </c>
      <c r="X139" s="7"/>
      <c r="Y139" s="7">
        <v>1.7728158719108944</v>
      </c>
      <c r="Z139" s="7">
        <v>2.2202847409707734E-2</v>
      </c>
      <c r="AA139" s="7">
        <v>1.3677692055535591</v>
      </c>
      <c r="AB139" s="7"/>
      <c r="AC139" s="7">
        <v>2.6780786634180296</v>
      </c>
      <c r="AD139" s="7">
        <v>5.0479666312650641E-2</v>
      </c>
      <c r="AE139" s="7">
        <v>1.2669358967766402</v>
      </c>
      <c r="AF139" s="7"/>
      <c r="AG139" s="7">
        <v>3.0959276018099549</v>
      </c>
      <c r="AH139" s="7">
        <v>0.64472559431412757</v>
      </c>
      <c r="AI139" s="7">
        <v>0.68349673417730661</v>
      </c>
      <c r="AJ139" s="7"/>
      <c r="AK139" s="7"/>
      <c r="AL139" s="7"/>
      <c r="AM139" s="7"/>
      <c r="AN139" s="7"/>
      <c r="AO139" s="4"/>
    </row>
    <row r="140" spans="1:41" x14ac:dyDescent="0.2">
      <c r="A140" s="7">
        <v>1.3946780368952314</v>
      </c>
      <c r="B140" s="7">
        <v>0.19259610379002473</v>
      </c>
      <c r="C140" s="7">
        <v>1.091126305559305</v>
      </c>
      <c r="D140" s="7"/>
      <c r="E140" s="7">
        <v>2.3682004872955096</v>
      </c>
      <c r="F140" s="7">
        <v>2.0520316343791505E-3</v>
      </c>
      <c r="G140" s="7">
        <v>1.4098614930282589</v>
      </c>
      <c r="H140" s="7"/>
      <c r="I140" s="7">
        <v>2.7569648451096413</v>
      </c>
      <c r="J140" s="7">
        <v>0.50362398882969717</v>
      </c>
      <c r="K140" s="7">
        <v>0.56618884315117057</v>
      </c>
      <c r="L140" s="7"/>
      <c r="M140" s="7">
        <v>3.2979986077271142</v>
      </c>
      <c r="N140" s="7">
        <v>1.0354292499461351</v>
      </c>
      <c r="O140" s="7">
        <v>0.16025739613748485</v>
      </c>
      <c r="P140" s="7"/>
      <c r="Q140" s="7"/>
      <c r="R140" s="7"/>
      <c r="S140" s="7"/>
      <c r="T140" s="7"/>
      <c r="U140" s="7">
        <v>1.3562443438914027</v>
      </c>
      <c r="V140" s="7">
        <v>0.14895457193525455</v>
      </c>
      <c r="W140" s="7">
        <v>0.9594800680871407</v>
      </c>
      <c r="X140" s="7"/>
      <c r="Y140" s="7">
        <v>1.7808075182735814</v>
      </c>
      <c r="Z140" s="7">
        <v>2.2781869197752838E-2</v>
      </c>
      <c r="AA140" s="7">
        <v>1.3633175496616912</v>
      </c>
      <c r="AB140" s="7"/>
      <c r="AC140" s="7">
        <v>2.6867455621301777</v>
      </c>
      <c r="AD140" s="7">
        <v>4.7400853423520121E-2</v>
      </c>
      <c r="AE140" s="7">
        <v>1.2759724225867415</v>
      </c>
      <c r="AF140" s="7"/>
      <c r="AG140" s="7">
        <v>3.1069091541942218</v>
      </c>
      <c r="AH140" s="7">
        <v>0.63234884894003596</v>
      </c>
      <c r="AI140" s="7">
        <v>0.68384196916829076</v>
      </c>
      <c r="AJ140" s="7"/>
      <c r="AK140" s="7"/>
      <c r="AL140" s="7"/>
      <c r="AM140" s="7"/>
      <c r="AN140" s="7"/>
      <c r="AO140" s="4"/>
    </row>
    <row r="141" spans="1:41" x14ac:dyDescent="0.2">
      <c r="A141" s="7">
        <v>1.4039575356769927</v>
      </c>
      <c r="B141" s="7">
        <v>0.19205932852602331</v>
      </c>
      <c r="C141" s="7">
        <v>1.08849777037234</v>
      </c>
      <c r="D141" s="7"/>
      <c r="E141" s="7">
        <v>2.3760006961364426</v>
      </c>
      <c r="F141" s="7">
        <v>2.3290053662488089E-3</v>
      </c>
      <c r="G141" s="7">
        <v>1.4084914838109386</v>
      </c>
      <c r="H141" s="7"/>
      <c r="I141" s="7">
        <v>2.7703689523146533</v>
      </c>
      <c r="J141" s="7">
        <v>0.48726894360233575</v>
      </c>
      <c r="K141" s="7">
        <v>0.58172682898056904</v>
      </c>
      <c r="L141" s="7"/>
      <c r="M141" s="7">
        <v>3.3157187608771315</v>
      </c>
      <c r="N141" s="7">
        <v>1.0350518579239389</v>
      </c>
      <c r="O141" s="7">
        <v>0.1661200722517974</v>
      </c>
      <c r="P141" s="7"/>
      <c r="Q141" s="7"/>
      <c r="R141" s="7"/>
      <c r="S141" s="7"/>
      <c r="T141" s="7"/>
      <c r="U141" s="7">
        <v>1.3668847894187259</v>
      </c>
      <c r="V141" s="7">
        <v>0.14863838709028629</v>
      </c>
      <c r="W141" s="7">
        <v>0.9601046587106562</v>
      </c>
      <c r="X141" s="7"/>
      <c r="Y141" s="7">
        <v>1.7888235294117645</v>
      </c>
      <c r="Z141" s="7">
        <v>2.3365952647089582E-2</v>
      </c>
      <c r="AA141" s="7">
        <v>1.3588481780936985</v>
      </c>
      <c r="AB141" s="7"/>
      <c r="AC141" s="7">
        <v>2.6953602506091192</v>
      </c>
      <c r="AD141" s="7">
        <v>4.4410987745797097E-2</v>
      </c>
      <c r="AE141" s="7">
        <v>1.2847432809450616</v>
      </c>
      <c r="AF141" s="7"/>
      <c r="AG141" s="7">
        <v>3.1179498781761223</v>
      </c>
      <c r="AH141" s="7">
        <v>0.6201799674949211</v>
      </c>
      <c r="AI141" s="7">
        <v>0.68442628963310659</v>
      </c>
      <c r="AJ141" s="7"/>
      <c r="AK141" s="7"/>
      <c r="AL141" s="7"/>
      <c r="AM141" s="7"/>
      <c r="AN141" s="7"/>
      <c r="AO141" s="4"/>
    </row>
    <row r="142" spans="1:41" x14ac:dyDescent="0.2">
      <c r="A142" s="7">
        <v>1.4132579185520362</v>
      </c>
      <c r="B142" s="7">
        <v>0.19149003759479313</v>
      </c>
      <c r="C142" s="7">
        <v>1.086004257818844</v>
      </c>
      <c r="D142" s="7"/>
      <c r="E142" s="7">
        <v>2.3838113470240168</v>
      </c>
      <c r="F142" s="7">
        <v>2.6308878914391418E-3</v>
      </c>
      <c r="G142" s="7">
        <v>1.4069845653147122</v>
      </c>
      <c r="H142" s="7"/>
      <c r="I142" s="7">
        <v>2.7836477549599721</v>
      </c>
      <c r="J142" s="7">
        <v>0.47121128767417325</v>
      </c>
      <c r="K142" s="7">
        <v>0.59726947605542335</v>
      </c>
      <c r="L142" s="7"/>
      <c r="M142" s="7">
        <v>3.3334423947093632</v>
      </c>
      <c r="N142" s="7">
        <v>1.0342066362450835</v>
      </c>
      <c r="O142" s="7">
        <v>0.17231698703711193</v>
      </c>
      <c r="P142" s="7"/>
      <c r="Q142" s="7"/>
      <c r="R142" s="7"/>
      <c r="S142" s="7"/>
      <c r="T142" s="7"/>
      <c r="U142" s="7">
        <v>1.3775182735816218</v>
      </c>
      <c r="V142" s="7">
        <v>0.14832526684590799</v>
      </c>
      <c r="W142" s="7">
        <v>0.96067776011026429</v>
      </c>
      <c r="X142" s="7"/>
      <c r="Y142" s="7">
        <v>1.7968604246432298</v>
      </c>
      <c r="Z142" s="7">
        <v>2.3906855207567183E-2</v>
      </c>
      <c r="AA142" s="7">
        <v>1.3543853442542979</v>
      </c>
      <c r="AB142" s="7"/>
      <c r="AC142" s="7">
        <v>2.7039227288548555</v>
      </c>
      <c r="AD142" s="7">
        <v>4.1589947658893088E-2</v>
      </c>
      <c r="AE142" s="7">
        <v>1.2931925803734701</v>
      </c>
      <c r="AF142" s="7"/>
      <c r="AG142" s="7">
        <v>3.1290532544378697</v>
      </c>
      <c r="AH142" s="7">
        <v>0.60820545115659996</v>
      </c>
      <c r="AI142" s="7">
        <v>0.68526942377524902</v>
      </c>
      <c r="AJ142" s="7"/>
      <c r="AK142" s="7"/>
      <c r="AL142" s="7"/>
      <c r="AM142" s="7"/>
      <c r="AN142" s="7"/>
      <c r="AO142" s="4"/>
    </row>
    <row r="143" spans="1:41" x14ac:dyDescent="0.2">
      <c r="A143" s="7">
        <v>1.4225826662025758</v>
      </c>
      <c r="B143" s="7">
        <v>0.19096141408320524</v>
      </c>
      <c r="C143" s="7">
        <v>1.083531552641313</v>
      </c>
      <c r="D143" s="7"/>
      <c r="E143" s="7">
        <v>2.391625478593804</v>
      </c>
      <c r="F143" s="7">
        <v>2.9441146198176081E-3</v>
      </c>
      <c r="G143" s="7">
        <v>1.4053680598628884</v>
      </c>
      <c r="H143" s="7"/>
      <c r="I143" s="7">
        <v>2.7968082144100244</v>
      </c>
      <c r="J143" s="7">
        <v>0.45549411777883148</v>
      </c>
      <c r="K143" s="7">
        <v>0.61281083342873044</v>
      </c>
      <c r="L143" s="7"/>
      <c r="M143" s="7">
        <v>3.3511625478593805</v>
      </c>
      <c r="N143" s="7">
        <v>1.0328855517227835</v>
      </c>
      <c r="O143" s="7">
        <v>0.17886830368145112</v>
      </c>
      <c r="P143" s="7"/>
      <c r="Q143" s="7"/>
      <c r="R143" s="7"/>
      <c r="S143" s="7"/>
      <c r="T143" s="7"/>
      <c r="U143" s="7">
        <v>1.3881517577445179</v>
      </c>
      <c r="V143" s="7">
        <v>0.14807219199338514</v>
      </c>
      <c r="W143" s="7">
        <v>0.96125290791658669</v>
      </c>
      <c r="X143" s="7"/>
      <c r="Y143" s="7">
        <v>1.804925165332405</v>
      </c>
      <c r="Z143" s="7">
        <v>2.4423802192173855E-2</v>
      </c>
      <c r="AA143" s="7">
        <v>1.3499043584130068</v>
      </c>
      <c r="AB143" s="7"/>
      <c r="AC143" s="7">
        <v>2.7124364775495997</v>
      </c>
      <c r="AD143" s="7">
        <v>3.8875370377946507E-2</v>
      </c>
      <c r="AE143" s="7">
        <v>1.3013495331234874</v>
      </c>
      <c r="AF143" s="7"/>
      <c r="AG143" s="7">
        <v>3.1402088409328224</v>
      </c>
      <c r="AH143" s="7">
        <v>0.59640715133993971</v>
      </c>
      <c r="AI143" s="7">
        <v>0.6863861731133839</v>
      </c>
      <c r="AJ143" s="7"/>
      <c r="AK143" s="7"/>
      <c r="AL143" s="7"/>
      <c r="AM143" s="7"/>
      <c r="AN143" s="7"/>
      <c r="AO143" s="4"/>
    </row>
    <row r="144" spans="1:41" x14ac:dyDescent="0.2">
      <c r="A144" s="7">
        <v>1.4319248172641839</v>
      </c>
      <c r="B144" s="7">
        <v>0.19040192932403782</v>
      </c>
      <c r="C144" s="7">
        <v>1.0811883264119733</v>
      </c>
      <c r="D144" s="7"/>
      <c r="E144" s="7">
        <v>2.3994500522102333</v>
      </c>
      <c r="F144" s="7">
        <v>3.2458654106063876E-3</v>
      </c>
      <c r="G144" s="7">
        <v>1.4036405161671877</v>
      </c>
      <c r="H144" s="7"/>
      <c r="I144" s="7">
        <v>2.8098468499825962</v>
      </c>
      <c r="J144" s="7">
        <v>0.44013640382111935</v>
      </c>
      <c r="K144" s="7">
        <v>0.62830659325845628</v>
      </c>
      <c r="L144" s="7"/>
      <c r="M144" s="7">
        <v>3.3688722589627567</v>
      </c>
      <c r="N144" s="7">
        <v>1.0311087469564482</v>
      </c>
      <c r="O144" s="7">
        <v>0.18573492963874036</v>
      </c>
      <c r="P144" s="7"/>
      <c r="Q144" s="7"/>
      <c r="R144" s="7"/>
      <c r="S144" s="7"/>
      <c r="T144" s="7"/>
      <c r="U144" s="7">
        <v>1.3987782805429865</v>
      </c>
      <c r="V144" s="7">
        <v>0.14779586450108476</v>
      </c>
      <c r="W144" s="7">
        <v>0.96179530332775709</v>
      </c>
      <c r="X144" s="7"/>
      <c r="Y144" s="7">
        <v>1.813014270797076</v>
      </c>
      <c r="Z144" s="7">
        <v>2.4926508681006987E-2</v>
      </c>
      <c r="AA144" s="7">
        <v>1.3454233721388347</v>
      </c>
      <c r="AB144" s="7"/>
      <c r="AC144" s="7">
        <v>2.7209014966933518</v>
      </c>
      <c r="AD144" s="7">
        <v>3.630734986536014E-2</v>
      </c>
      <c r="AE144" s="7">
        <v>1.3092209009425571</v>
      </c>
      <c r="AF144" s="7"/>
      <c r="AG144" s="7">
        <v>3.1514166376609811</v>
      </c>
      <c r="AH144" s="7">
        <v>0.58481373514055501</v>
      </c>
      <c r="AI144" s="7">
        <v>0.68775068564759223</v>
      </c>
      <c r="AJ144" s="7"/>
      <c r="AK144" s="7"/>
      <c r="AL144" s="7"/>
      <c r="AM144" s="7"/>
      <c r="AN144" s="7"/>
      <c r="AO144" s="4"/>
    </row>
    <row r="145" spans="1:41" x14ac:dyDescent="0.2">
      <c r="A145" s="7">
        <v>1.4412913331012878</v>
      </c>
      <c r="B145" s="7">
        <v>0.1898276596229766</v>
      </c>
      <c r="C145" s="7">
        <v>1.0789127126220015</v>
      </c>
      <c r="D145" s="7"/>
      <c r="E145" s="7">
        <v>2.4072815871910893</v>
      </c>
      <c r="F145" s="7">
        <v>3.5729644435691724E-3</v>
      </c>
      <c r="G145" s="7">
        <v>1.4018138316034656</v>
      </c>
      <c r="H145" s="7"/>
      <c r="I145" s="7">
        <v>2.8227636616776888</v>
      </c>
      <c r="J145" s="7">
        <v>0.42511863654394283</v>
      </c>
      <c r="K145" s="7">
        <v>0.64379346832598239</v>
      </c>
      <c r="L145" s="7"/>
      <c r="M145" s="7">
        <v>3.3865645666550641</v>
      </c>
      <c r="N145" s="7">
        <v>1.0288262412237061</v>
      </c>
      <c r="O145" s="7">
        <v>0.19296563178892656</v>
      </c>
      <c r="P145" s="7"/>
      <c r="Q145" s="7"/>
      <c r="R145" s="7"/>
      <c r="S145" s="7"/>
      <c r="T145" s="7"/>
      <c r="U145" s="7">
        <v>1.4093978419770274</v>
      </c>
      <c r="V145" s="7">
        <v>0.14756461623723122</v>
      </c>
      <c r="W145" s="7">
        <v>0.96235218726759308</v>
      </c>
      <c r="X145" s="7"/>
      <c r="Y145" s="7">
        <v>1.8211312217194566</v>
      </c>
      <c r="Z145" s="7">
        <v>2.5419695699783952E-2</v>
      </c>
      <c r="AA145" s="7">
        <v>1.3409442606611233</v>
      </c>
      <c r="AB145" s="7"/>
      <c r="AC145" s="7">
        <v>2.7293177862861118</v>
      </c>
      <c r="AD145" s="7">
        <v>3.3848330857570059E-2</v>
      </c>
      <c r="AE145" s="7">
        <v>1.3168061724716182</v>
      </c>
      <c r="AF145" s="7"/>
      <c r="AG145" s="7">
        <v>3.162676644622346</v>
      </c>
      <c r="AH145" s="7">
        <v>0.5733788304229116</v>
      </c>
      <c r="AI145" s="7">
        <v>0.68937546596462951</v>
      </c>
      <c r="AJ145" s="7"/>
      <c r="AK145" s="7"/>
      <c r="AL145" s="7"/>
      <c r="AM145" s="7"/>
      <c r="AN145" s="7"/>
      <c r="AO145" s="4"/>
    </row>
    <row r="146" spans="1:41" x14ac:dyDescent="0.2">
      <c r="A146" s="7">
        <v>1.4506752523494604</v>
      </c>
      <c r="B146" s="7">
        <v>0.18930326892344398</v>
      </c>
      <c r="C146" s="7">
        <v>1.0766846480986654</v>
      </c>
      <c r="D146" s="7"/>
      <c r="E146" s="7">
        <v>2.4151270449008004</v>
      </c>
      <c r="F146" s="7">
        <v>3.8796237069561668E-3</v>
      </c>
      <c r="G146" s="7">
        <v>1.3999031692505948</v>
      </c>
      <c r="H146" s="7"/>
      <c r="I146" s="7">
        <v>2.8355586494953005</v>
      </c>
      <c r="J146" s="7">
        <v>0.4104250803250552</v>
      </c>
      <c r="K146" s="7">
        <v>0.65924855948183025</v>
      </c>
      <c r="L146" s="7"/>
      <c r="M146" s="7">
        <v>3.4042255482074486</v>
      </c>
      <c r="N146" s="7">
        <v>1.0260188867996443</v>
      </c>
      <c r="O146" s="7">
        <v>0.20054683527236658</v>
      </c>
      <c r="P146" s="7"/>
      <c r="Q146" s="7"/>
      <c r="R146" s="7"/>
      <c r="S146" s="7"/>
      <c r="T146" s="7"/>
      <c r="U146" s="7">
        <v>1.4200174034110686</v>
      </c>
      <c r="V146" s="7">
        <v>0.14730275984638155</v>
      </c>
      <c r="W146" s="7">
        <v>0.96290963212279845</v>
      </c>
      <c r="X146" s="7"/>
      <c r="Y146" s="7">
        <v>1.82926905673512</v>
      </c>
      <c r="Z146" s="7">
        <v>2.5884860806250999E-2</v>
      </c>
      <c r="AA146" s="7">
        <v>1.3364752472298309</v>
      </c>
      <c r="AB146" s="7"/>
      <c r="AC146" s="7">
        <v>2.7376923076923072</v>
      </c>
      <c r="AD146" s="7">
        <v>3.1507354005159832E-2</v>
      </c>
      <c r="AE146" s="7">
        <v>1.3240667947953906</v>
      </c>
      <c r="AF146" s="7"/>
      <c r="AG146" s="7">
        <v>3.173978419770275</v>
      </c>
      <c r="AH146" s="7">
        <v>0.56210688112352081</v>
      </c>
      <c r="AI146" s="7">
        <v>0.69127319613547467</v>
      </c>
      <c r="AJ146" s="7"/>
      <c r="AK146" s="7"/>
      <c r="AL146" s="7"/>
      <c r="AM146" s="7"/>
      <c r="AN146" s="7"/>
      <c r="AO146" s="4"/>
    </row>
    <row r="147" spans="1:41" x14ac:dyDescent="0.2">
      <c r="A147" s="7">
        <v>1.4600800556909155</v>
      </c>
      <c r="B147" s="7">
        <v>0.18880473728249908</v>
      </c>
      <c r="C147" s="7">
        <v>1.0745081452922463</v>
      </c>
      <c r="D147" s="7"/>
      <c r="E147" s="7">
        <v>2.4229794639749387</v>
      </c>
      <c r="F147" s="7">
        <v>4.2069773567354916E-3</v>
      </c>
      <c r="G147" s="7">
        <v>1.3978950218654971</v>
      </c>
      <c r="H147" s="7"/>
      <c r="I147" s="7">
        <v>2.848235294117647</v>
      </c>
      <c r="J147" s="7">
        <v>0.39612729041440331</v>
      </c>
      <c r="K147" s="7">
        <v>0.67463356300123856</v>
      </c>
      <c r="L147" s="7"/>
      <c r="M147" s="7">
        <v>3.4218482422554821</v>
      </c>
      <c r="N147" s="7">
        <v>1.0226795731641771</v>
      </c>
      <c r="O147" s="7">
        <v>0.20848252941754264</v>
      </c>
      <c r="P147" s="7"/>
      <c r="Q147" s="7"/>
      <c r="R147" s="7"/>
      <c r="S147" s="7"/>
      <c r="T147" s="7"/>
      <c r="U147" s="7">
        <v>1.430630003480682</v>
      </c>
      <c r="V147" s="7">
        <v>0.14708261959292673</v>
      </c>
      <c r="W147" s="7">
        <v>0.96344037820228867</v>
      </c>
      <c r="X147" s="7"/>
      <c r="Y147" s="7">
        <v>1.8374347372084927</v>
      </c>
      <c r="Z147" s="7">
        <v>2.6333883487679961E-2</v>
      </c>
      <c r="AA147" s="7">
        <v>1.3320348270833742</v>
      </c>
      <c r="AB147" s="7"/>
      <c r="AC147" s="7">
        <v>2.7460285415941521</v>
      </c>
      <c r="AD147" s="7">
        <v>2.9260121993405993E-2</v>
      </c>
      <c r="AE147" s="7">
        <v>1.3310204728145598</v>
      </c>
      <c r="AF147" s="7"/>
      <c r="AG147" s="7">
        <v>3.185321963104768</v>
      </c>
      <c r="AH147" s="7">
        <v>0.55100400443113118</v>
      </c>
      <c r="AI147" s="7">
        <v>0.69343712163734306</v>
      </c>
      <c r="AJ147" s="7"/>
      <c r="AK147" s="7"/>
      <c r="AL147" s="7"/>
      <c r="AM147" s="7"/>
      <c r="AN147" s="7"/>
      <c r="AO147" s="4"/>
    </row>
    <row r="148" spans="1:41" x14ac:dyDescent="0.2">
      <c r="A148" s="7">
        <v>1.4695022624434386</v>
      </c>
      <c r="B148" s="7">
        <v>0.18826940781301865</v>
      </c>
      <c r="C148" s="7">
        <v>1.0724167558516973</v>
      </c>
      <c r="D148" s="7"/>
      <c r="E148" s="7">
        <v>2.4308423250957185</v>
      </c>
      <c r="F148" s="7">
        <v>4.5276485597597295E-3</v>
      </c>
      <c r="G148" s="7">
        <v>1.3958318706918786</v>
      </c>
      <c r="H148" s="7"/>
      <c r="I148" s="7">
        <v>2.8607901148625126</v>
      </c>
      <c r="J148" s="7">
        <v>0.38217621546636338</v>
      </c>
      <c r="K148" s="7">
        <v>0.68997170197266666</v>
      </c>
      <c r="L148" s="7"/>
      <c r="M148" s="7">
        <v>3.4394222067525235</v>
      </c>
      <c r="N148" s="7">
        <v>1.0187954452760994</v>
      </c>
      <c r="O148" s="7">
        <v>0.21677867542015763</v>
      </c>
      <c r="P148" s="7"/>
      <c r="Q148" s="7"/>
      <c r="R148" s="7"/>
      <c r="S148" s="7"/>
      <c r="T148" s="7"/>
      <c r="U148" s="7">
        <v>1.4412391228680819</v>
      </c>
      <c r="V148" s="7">
        <v>0.14683087343551041</v>
      </c>
      <c r="W148" s="7">
        <v>0.96397940061174581</v>
      </c>
      <c r="X148" s="7"/>
      <c r="Y148" s="7">
        <v>1.8456247824573615</v>
      </c>
      <c r="Z148" s="7">
        <v>2.6731016046472916E-2</v>
      </c>
      <c r="AA148" s="7">
        <v>1.3276045771940936</v>
      </c>
      <c r="AB148" s="7"/>
      <c r="AC148" s="7">
        <v>2.7543195266272189</v>
      </c>
      <c r="AD148" s="7">
        <v>2.7150352671469136E-2</v>
      </c>
      <c r="AE148" s="7">
        <v>1.337701448707586</v>
      </c>
      <c r="AF148" s="7"/>
      <c r="AG148" s="7">
        <v>3.1967037939436125</v>
      </c>
      <c r="AH148" s="7">
        <v>0.54006942373530975</v>
      </c>
      <c r="AI148" s="7">
        <v>0.69584627610434568</v>
      </c>
      <c r="AJ148" s="7"/>
      <c r="AK148" s="7"/>
      <c r="AL148" s="7"/>
      <c r="AM148" s="7"/>
      <c r="AN148" s="7"/>
      <c r="AO148" s="4"/>
    </row>
    <row r="149" spans="1:41" x14ac:dyDescent="0.2">
      <c r="A149" s="7">
        <v>1.4789453532892447</v>
      </c>
      <c r="B149" s="7">
        <v>0.18771750580065327</v>
      </c>
      <c r="C149" s="7">
        <v>1.0704043752888179</v>
      </c>
      <c r="D149" s="7"/>
      <c r="E149" s="7">
        <v>2.4387156282631395</v>
      </c>
      <c r="F149" s="7">
        <v>4.8597490484346131E-3</v>
      </c>
      <c r="G149" s="7">
        <v>1.3936705665657028</v>
      </c>
      <c r="H149" s="7"/>
      <c r="I149" s="7">
        <v>2.873223111729899</v>
      </c>
      <c r="J149" s="7">
        <v>0.36857128501953146</v>
      </c>
      <c r="K149" s="7">
        <v>0.70526470482655956</v>
      </c>
      <c r="L149" s="7"/>
      <c r="M149" s="7">
        <v>3.4569404803341452</v>
      </c>
      <c r="N149" s="7">
        <v>1.0143084282978947</v>
      </c>
      <c r="O149" s="7">
        <v>0.2254670993402127</v>
      </c>
      <c r="P149" s="7"/>
      <c r="Q149" s="7"/>
      <c r="R149" s="7"/>
      <c r="S149" s="7"/>
      <c r="T149" s="7"/>
      <c r="U149" s="7">
        <v>1.4518447615732681</v>
      </c>
      <c r="V149" s="7">
        <v>0.14661891601247229</v>
      </c>
      <c r="W149" s="7">
        <v>0.96449463900159493</v>
      </c>
      <c r="X149" s="7"/>
      <c r="Y149" s="7">
        <v>1.8538426731639399</v>
      </c>
      <c r="Z149" s="7">
        <v>2.714211662442869E-2</v>
      </c>
      <c r="AA149" s="7">
        <v>1.3232071843842348</v>
      </c>
      <c r="AB149" s="7"/>
      <c r="AC149" s="7">
        <v>2.7625757048381483</v>
      </c>
      <c r="AD149" s="7">
        <v>2.5170843719659979E-2</v>
      </c>
      <c r="AE149" s="7">
        <v>1.3440623157472387</v>
      </c>
      <c r="AF149" s="7"/>
      <c r="AG149" s="7">
        <v>3.2081204316045939</v>
      </c>
      <c r="AH149" s="7">
        <v>0.52928024657351724</v>
      </c>
      <c r="AI149" s="7">
        <v>0.6985230811093186</v>
      </c>
      <c r="AJ149" s="7"/>
      <c r="AK149" s="7"/>
      <c r="AL149" s="7"/>
      <c r="AM149" s="7"/>
      <c r="AN149" s="7"/>
      <c r="AO149" s="4"/>
    </row>
    <row r="150" spans="1:41" x14ac:dyDescent="0.2">
      <c r="A150" s="7">
        <v>1.4884058475461188</v>
      </c>
      <c r="B150" s="7">
        <v>0.18721163988805017</v>
      </c>
      <c r="C150" s="7">
        <v>1.0684365407343044</v>
      </c>
      <c r="D150" s="7"/>
      <c r="E150" s="7">
        <v>2.4466028541594151</v>
      </c>
      <c r="F150" s="7">
        <v>5.1964679180329324E-3</v>
      </c>
      <c r="G150" s="7">
        <v>1.3914356271094686</v>
      </c>
      <c r="H150" s="7"/>
      <c r="I150" s="7">
        <v>2.8855412460842325</v>
      </c>
      <c r="J150" s="7">
        <v>0.35536187234758038</v>
      </c>
      <c r="K150" s="7">
        <v>0.72046793707596801</v>
      </c>
      <c r="L150" s="7"/>
      <c r="M150" s="7">
        <v>3.4743926209537066</v>
      </c>
      <c r="N150" s="7">
        <v>1.0092304591006118</v>
      </c>
      <c r="O150" s="7">
        <v>0.2345291482295728</v>
      </c>
      <c r="P150" s="7"/>
      <c r="Q150" s="7"/>
      <c r="R150" s="7"/>
      <c r="S150" s="7"/>
      <c r="T150" s="7"/>
      <c r="U150" s="7">
        <v>1.4624469195962406</v>
      </c>
      <c r="V150" s="7">
        <v>0.14642813071776886</v>
      </c>
      <c r="W150" s="7">
        <v>0.96499565782454677</v>
      </c>
      <c r="X150" s="7"/>
      <c r="Y150" s="7">
        <v>1.8620849286460146</v>
      </c>
      <c r="Z150" s="7">
        <v>2.7516785689155079E-2</v>
      </c>
      <c r="AA150" s="7">
        <v>1.3188349649741853</v>
      </c>
      <c r="AB150" s="7"/>
      <c r="AC150" s="7">
        <v>2.7707935955447267</v>
      </c>
      <c r="AD150" s="7">
        <v>2.326191869928116E-2</v>
      </c>
      <c r="AE150" s="7">
        <v>1.3501288946744283</v>
      </c>
      <c r="AF150" s="7"/>
      <c r="AG150" s="7">
        <v>3.2195649147232857</v>
      </c>
      <c r="AH150" s="7">
        <v>0.51866571551565899</v>
      </c>
      <c r="AI150" s="7">
        <v>0.7014455801761238</v>
      </c>
      <c r="AJ150" s="7"/>
      <c r="AK150" s="7"/>
      <c r="AL150" s="7"/>
      <c r="AM150" s="7"/>
      <c r="AN150" s="7"/>
      <c r="AO150" s="4"/>
    </row>
    <row r="151" spans="1:41" x14ac:dyDescent="0.2">
      <c r="A151" s="7">
        <v>1.4978837452140619</v>
      </c>
      <c r="B151" s="7">
        <v>0.18670448076417581</v>
      </c>
      <c r="C151" s="7">
        <v>1.0665321421788569</v>
      </c>
      <c r="D151" s="7"/>
      <c r="E151" s="7">
        <v>2.4545005221023319</v>
      </c>
      <c r="F151" s="7">
        <v>5.5029260312734595E-3</v>
      </c>
      <c r="G151" s="7">
        <v>1.3891646637303903</v>
      </c>
      <c r="H151" s="7"/>
      <c r="I151" s="7">
        <v>2.8977375565610859</v>
      </c>
      <c r="J151" s="7">
        <v>0.34249088126961064</v>
      </c>
      <c r="K151" s="7">
        <v>0.73560810895475426</v>
      </c>
      <c r="L151" s="7"/>
      <c r="M151" s="7">
        <v>3.4917507831534982</v>
      </c>
      <c r="N151" s="7">
        <v>1.0034834987451766</v>
      </c>
      <c r="O151" s="7">
        <v>0.24400644293116797</v>
      </c>
      <c r="P151" s="7"/>
      <c r="Q151" s="7"/>
      <c r="R151" s="7"/>
      <c r="S151" s="7"/>
      <c r="T151" s="7"/>
      <c r="U151" s="7">
        <v>1.4730421162547858</v>
      </c>
      <c r="V151" s="7">
        <v>0.14624959374779101</v>
      </c>
      <c r="W151" s="7">
        <v>0.96548545712901124</v>
      </c>
      <c r="X151" s="7"/>
      <c r="Y151" s="7">
        <v>1.8703550295857985</v>
      </c>
      <c r="Z151" s="7">
        <v>2.7871524784689246E-2</v>
      </c>
      <c r="AA151" s="7">
        <v>1.3144899712734064</v>
      </c>
      <c r="AB151" s="7"/>
      <c r="AC151" s="7">
        <v>2.7789801601113813</v>
      </c>
      <c r="AD151" s="7">
        <v>2.1476867567015678E-2</v>
      </c>
      <c r="AE151" s="7">
        <v>1.3559252462595364</v>
      </c>
      <c r="AF151" s="7"/>
      <c r="AG151" s="7">
        <v>3.2310372432996863</v>
      </c>
      <c r="AH151" s="7">
        <v>0.50818042824483489</v>
      </c>
      <c r="AI151" s="7">
        <v>0.70464085593770875</v>
      </c>
      <c r="AJ151" s="7"/>
      <c r="AK151" s="7"/>
      <c r="AL151" s="7"/>
      <c r="AM151" s="7"/>
      <c r="AN151" s="7"/>
      <c r="AO151" s="4"/>
    </row>
    <row r="152" spans="1:41" x14ac:dyDescent="0.2">
      <c r="A152" s="7">
        <v>1.5073790462930734</v>
      </c>
      <c r="B152" s="7">
        <v>0.18619998411029179</v>
      </c>
      <c r="C152" s="7">
        <v>1.0646681145772403</v>
      </c>
      <c r="D152" s="7"/>
      <c r="E152" s="7">
        <v>2.4624086320918899</v>
      </c>
      <c r="F152" s="7">
        <v>5.8247393659011668E-3</v>
      </c>
      <c r="G152" s="7">
        <v>1.386817867719464</v>
      </c>
      <c r="H152" s="7"/>
      <c r="I152" s="7">
        <v>2.9098155238426728</v>
      </c>
      <c r="J152" s="7">
        <v>0.32997840173661958</v>
      </c>
      <c r="K152" s="7">
        <v>0.7506839181146463</v>
      </c>
      <c r="L152" s="7"/>
      <c r="M152" s="7"/>
      <c r="N152" s="7"/>
      <c r="O152" s="7"/>
      <c r="P152" s="7"/>
      <c r="Q152" s="7"/>
      <c r="R152" s="7"/>
      <c r="S152" s="7"/>
      <c r="T152" s="7"/>
      <c r="U152" s="7">
        <v>1.4836338322311171</v>
      </c>
      <c r="V152" s="7">
        <v>0.14602623315653906</v>
      </c>
      <c r="W152" s="7">
        <v>0.96598673458694029</v>
      </c>
      <c r="X152" s="7"/>
      <c r="Y152" s="7">
        <v>1.8786494953010788</v>
      </c>
      <c r="Z152" s="7">
        <v>2.8214798295613703E-2</v>
      </c>
      <c r="AA152" s="7">
        <v>1.3101639046050098</v>
      </c>
      <c r="AB152" s="7"/>
      <c r="AC152" s="7">
        <v>2.7871319178558993</v>
      </c>
      <c r="AD152" s="7">
        <v>1.9786242171650877E-2</v>
      </c>
      <c r="AE152" s="7">
        <v>1.3614094683310716</v>
      </c>
      <c r="AF152" s="7"/>
      <c r="AG152" s="7">
        <v>3.2425339366515833</v>
      </c>
      <c r="AH152" s="7">
        <v>0.49783473384565163</v>
      </c>
      <c r="AI152" s="7">
        <v>0.70808258934687851</v>
      </c>
      <c r="AJ152" s="7"/>
      <c r="AK152" s="7"/>
      <c r="AL152" s="7"/>
      <c r="AM152" s="7"/>
      <c r="AN152" s="7"/>
      <c r="AO152" s="4"/>
    </row>
    <row r="153" spans="1:41" x14ac:dyDescent="0.2">
      <c r="A153" s="7">
        <v>1.5168917507831534</v>
      </c>
      <c r="B153" s="7">
        <v>0.18569733945640263</v>
      </c>
      <c r="C153" s="7">
        <v>1.0628837909153841</v>
      </c>
      <c r="D153" s="7"/>
      <c r="E153" s="7">
        <v>2.4703306648103029</v>
      </c>
      <c r="F153" s="7">
        <v>6.1531026750500087E-3</v>
      </c>
      <c r="G153" s="7">
        <v>1.38442035260225</v>
      </c>
      <c r="H153" s="7"/>
      <c r="I153" s="7">
        <v>2.9217786286112077</v>
      </c>
      <c r="J153" s="7">
        <v>0.31783222263823108</v>
      </c>
      <c r="K153" s="7">
        <v>0.76567959376137718</v>
      </c>
      <c r="L153" s="7"/>
      <c r="M153" s="7"/>
      <c r="N153" s="7"/>
      <c r="O153" s="7"/>
      <c r="P153" s="7"/>
      <c r="Q153" s="7"/>
      <c r="R153" s="7"/>
      <c r="S153" s="7"/>
      <c r="T153" s="7"/>
      <c r="U153" s="7">
        <v>1.4942255482074485</v>
      </c>
      <c r="V153" s="7">
        <v>0.14585973427451468</v>
      </c>
      <c r="W153" s="7">
        <v>0.9664696405937655</v>
      </c>
      <c r="X153" s="7"/>
      <c r="Y153" s="7">
        <v>1.8869718064740688</v>
      </c>
      <c r="Z153" s="7">
        <v>2.8509737211178835E-2</v>
      </c>
      <c r="AA153" s="7">
        <v>1.3058890314190157</v>
      </c>
      <c r="AB153" s="7"/>
      <c r="AC153" s="7">
        <v>2.7952523494604944</v>
      </c>
      <c r="AD153" s="7">
        <v>1.8174905623470971E-2</v>
      </c>
      <c r="AE153" s="7">
        <v>1.3666191834365773</v>
      </c>
      <c r="AF153" s="7"/>
      <c r="AG153" s="7">
        <v>3.2540445527323354</v>
      </c>
      <c r="AH153" s="7">
        <v>0.48762532399229697</v>
      </c>
      <c r="AI153" s="7">
        <v>0.7117759171038549</v>
      </c>
      <c r="AJ153" s="7"/>
      <c r="AK153" s="7"/>
      <c r="AL153" s="7"/>
      <c r="AM153" s="7"/>
      <c r="AN153" s="7"/>
      <c r="AO153" s="4"/>
    </row>
    <row r="154" spans="1:41" x14ac:dyDescent="0.2">
      <c r="A154" s="7">
        <v>1.5264218586843021</v>
      </c>
      <c r="B154" s="7">
        <v>0.18519884830744038</v>
      </c>
      <c r="C154" s="7">
        <v>1.0611411156775825</v>
      </c>
      <c r="D154" s="7"/>
      <c r="E154" s="7">
        <v>2.4782666202575703</v>
      </c>
      <c r="F154" s="7">
        <v>6.4836151399790629E-3</v>
      </c>
      <c r="G154" s="7">
        <v>1.3819724268590485</v>
      </c>
      <c r="H154" s="7"/>
      <c r="I154" s="7">
        <v>2.9336268708666897</v>
      </c>
      <c r="J154" s="7">
        <v>0.30605287116590058</v>
      </c>
      <c r="K154" s="7">
        <v>0.78057615629161681</v>
      </c>
      <c r="L154" s="7"/>
      <c r="M154" s="7"/>
      <c r="N154" s="7"/>
      <c r="O154" s="7"/>
      <c r="P154" s="7"/>
      <c r="Q154" s="7"/>
      <c r="R154" s="7"/>
      <c r="S154" s="7"/>
      <c r="T154" s="7"/>
      <c r="U154" s="7">
        <v>1.5048103028193525</v>
      </c>
      <c r="V154" s="7">
        <v>0.14572291194290893</v>
      </c>
      <c r="W154" s="7">
        <v>0.96692065972391184</v>
      </c>
      <c r="X154" s="7"/>
      <c r="Y154" s="7">
        <v>1.8953184824225546</v>
      </c>
      <c r="Z154" s="7">
        <v>2.8820018068928061E-2</v>
      </c>
      <c r="AA154" s="7">
        <v>1.301654188471691</v>
      </c>
      <c r="AB154" s="7"/>
      <c r="AC154" s="7">
        <v>2.8033449356073787</v>
      </c>
      <c r="AD154" s="7">
        <v>1.6690117454703429E-2</v>
      </c>
      <c r="AE154" s="7">
        <v>1.371542103489533</v>
      </c>
      <c r="AF154" s="7"/>
      <c r="AG154" s="7">
        <v>3.2655725722241558</v>
      </c>
      <c r="AH154" s="7">
        <v>0.47756121849108629</v>
      </c>
      <c r="AI154" s="7">
        <v>0.71572473215093446</v>
      </c>
      <c r="AJ154" s="7"/>
      <c r="AK154" s="7"/>
      <c r="AL154" s="7"/>
      <c r="AM154" s="7"/>
      <c r="AN154" s="7"/>
      <c r="AO154" s="4"/>
    </row>
    <row r="155" spans="1:41" x14ac:dyDescent="0.2">
      <c r="A155" s="7">
        <v>1.5359658893143053</v>
      </c>
      <c r="B155" s="7">
        <v>0.18470486885755352</v>
      </c>
      <c r="C155" s="7">
        <v>1.0594496013796044</v>
      </c>
      <c r="D155" s="7"/>
      <c r="E155" s="7">
        <v>2.4862164984336927</v>
      </c>
      <c r="F155" s="7">
        <v>6.8141150475131045E-3</v>
      </c>
      <c r="G155" s="7">
        <v>1.3794829562628841</v>
      </c>
      <c r="H155" s="7"/>
      <c r="I155" s="7">
        <v>2.9453567699269052</v>
      </c>
      <c r="J155" s="7">
        <v>0.29458601803926904</v>
      </c>
      <c r="K155" s="7">
        <v>0.79539830297794301</v>
      </c>
      <c r="L155" s="7"/>
      <c r="M155" s="7"/>
      <c r="N155" s="7"/>
      <c r="O155" s="7"/>
      <c r="P155" s="7"/>
      <c r="Q155" s="7"/>
      <c r="R155" s="7"/>
      <c r="S155" s="7"/>
      <c r="T155" s="7"/>
      <c r="U155" s="7">
        <v>1.5153880960668291</v>
      </c>
      <c r="V155" s="7">
        <v>0.1455256025749167</v>
      </c>
      <c r="W155" s="7">
        <v>0.96742178981895366</v>
      </c>
      <c r="X155" s="7"/>
      <c r="Y155" s="7">
        <v>1.9036895231465365</v>
      </c>
      <c r="Z155" s="7">
        <v>2.9095905744452782E-2</v>
      </c>
      <c r="AA155" s="7">
        <v>1.2974431910674145</v>
      </c>
      <c r="AB155" s="7"/>
      <c r="AC155" s="7">
        <v>2.8114096762965541</v>
      </c>
      <c r="AD155" s="7">
        <v>1.5272321297234086E-2</v>
      </c>
      <c r="AE155" s="7">
        <v>1.376205420040898</v>
      </c>
      <c r="AF155" s="7"/>
      <c r="AG155" s="7">
        <v>3.2771145144448313</v>
      </c>
      <c r="AH155" s="7">
        <v>0.46762713934636718</v>
      </c>
      <c r="AI155" s="7">
        <v>0.71990502720888494</v>
      </c>
      <c r="AJ155" s="7"/>
      <c r="AK155" s="7"/>
      <c r="AL155" s="7"/>
      <c r="AM155" s="7"/>
      <c r="AN155" s="7"/>
      <c r="AO155" s="4"/>
    </row>
    <row r="156" spans="1:41" x14ac:dyDescent="0.2">
      <c r="A156" s="7">
        <v>1.5455273233553775</v>
      </c>
      <c r="B156" s="7">
        <v>0.18423934556261851</v>
      </c>
      <c r="C156" s="7">
        <v>1.057801296081653</v>
      </c>
      <c r="D156" s="7"/>
      <c r="E156" s="7">
        <v>2.4941768186564564</v>
      </c>
      <c r="F156" s="7">
        <v>7.1435662241982204E-3</v>
      </c>
      <c r="G156" s="7">
        <v>1.3769524213492208</v>
      </c>
      <c r="H156" s="7"/>
      <c r="I156" s="7">
        <v>2.9569787678384962</v>
      </c>
      <c r="J156" s="7">
        <v>0.28347983335348381</v>
      </c>
      <c r="K156" s="7">
        <v>0.81013445333801093</v>
      </c>
      <c r="L156" s="7"/>
      <c r="M156" s="7"/>
      <c r="N156" s="7"/>
      <c r="O156" s="7"/>
      <c r="P156" s="7"/>
      <c r="Q156" s="7"/>
      <c r="R156" s="7"/>
      <c r="S156" s="7"/>
      <c r="T156" s="7"/>
      <c r="U156" s="7">
        <v>1.5259658893143055</v>
      </c>
      <c r="V156" s="7">
        <v>0.14540139077305161</v>
      </c>
      <c r="W156" s="7">
        <v>0.96786042544460882</v>
      </c>
      <c r="X156" s="7"/>
      <c r="Y156" s="7">
        <v>1.9120884093282282</v>
      </c>
      <c r="Z156" s="7">
        <v>2.9353338164785258E-2</v>
      </c>
      <c r="AA156" s="7">
        <v>1.2932770496766468</v>
      </c>
      <c r="AB156" s="7"/>
      <c r="AC156" s="7">
        <v>2.8194465715280193</v>
      </c>
      <c r="AD156" s="7">
        <v>1.3946553319534672E-2</v>
      </c>
      <c r="AE156" s="7">
        <v>1.3805799215209</v>
      </c>
      <c r="AF156" s="7"/>
      <c r="AG156" s="7">
        <v>3.2886599373477203</v>
      </c>
      <c r="AH156" s="7">
        <v>0.45781612184377568</v>
      </c>
      <c r="AI156" s="7">
        <v>0.72434037528119877</v>
      </c>
      <c r="AJ156" s="7"/>
      <c r="AK156" s="7"/>
      <c r="AL156" s="7"/>
      <c r="AM156" s="7"/>
      <c r="AN156" s="7"/>
      <c r="AO156" s="4"/>
    </row>
    <row r="157" spans="1:41" x14ac:dyDescent="0.2">
      <c r="A157" s="7">
        <v>1.5551061608075181</v>
      </c>
      <c r="B157" s="7">
        <v>0.18378962962940482</v>
      </c>
      <c r="C157" s="7">
        <v>1.0562055088876636</v>
      </c>
      <c r="D157" s="7"/>
      <c r="E157" s="7">
        <v>2.5021545422902887</v>
      </c>
      <c r="F157" s="7">
        <v>7.4405956569584082E-3</v>
      </c>
      <c r="G157" s="7">
        <v>1.3743982040143461</v>
      </c>
      <c r="H157" s="7"/>
      <c r="I157" s="7">
        <v>2.9684859032370343</v>
      </c>
      <c r="J157" s="7">
        <v>0.27270367368567777</v>
      </c>
      <c r="K157" s="7">
        <v>0.82478004551149975</v>
      </c>
      <c r="L157" s="7"/>
      <c r="M157" s="7"/>
      <c r="N157" s="7"/>
      <c r="O157" s="7"/>
      <c r="P157" s="7"/>
      <c r="Q157" s="7"/>
      <c r="R157" s="7"/>
      <c r="S157" s="7"/>
      <c r="T157" s="7"/>
      <c r="U157" s="7">
        <v>1.5365402018795684</v>
      </c>
      <c r="V157" s="7">
        <v>0.14526309258375902</v>
      </c>
      <c r="W157" s="7">
        <v>0.9682956064919217</v>
      </c>
      <c r="X157" s="7"/>
      <c r="Y157" s="7">
        <v>1.9205116602854158</v>
      </c>
      <c r="Z157" s="7">
        <v>2.9600340873447355E-2</v>
      </c>
      <c r="AA157" s="7">
        <v>1.28916627012805</v>
      </c>
      <c r="AB157" s="7"/>
      <c r="AC157" s="7">
        <v>2.8274625826662025</v>
      </c>
      <c r="AD157" s="7">
        <v>1.269739462567083E-2</v>
      </c>
      <c r="AE157" s="7">
        <v>1.3846906232986342</v>
      </c>
      <c r="AF157" s="7"/>
      <c r="AG157" s="7">
        <v>3.300208840932823</v>
      </c>
      <c r="AH157" s="7">
        <v>0.44814835670176623</v>
      </c>
      <c r="AI157" s="7">
        <v>0.72900258361501558</v>
      </c>
      <c r="AJ157" s="7"/>
      <c r="AK157" s="7"/>
      <c r="AL157" s="7"/>
      <c r="AM157" s="7"/>
      <c r="AN157" s="7"/>
      <c r="AO157" s="4"/>
    </row>
    <row r="158" spans="1:41" x14ac:dyDescent="0.2">
      <c r="A158" s="7">
        <v>1.5646989209885136</v>
      </c>
      <c r="B158" s="7">
        <v>0.18330080653048617</v>
      </c>
      <c r="C158" s="7">
        <v>1.0546609852397992</v>
      </c>
      <c r="D158" s="7"/>
      <c r="E158" s="7">
        <v>2.5101427079707621</v>
      </c>
      <c r="F158" s="7">
        <v>7.7513105225647918E-3</v>
      </c>
      <c r="G158" s="7">
        <v>1.3717962715218532</v>
      </c>
      <c r="H158" s="7"/>
      <c r="I158" s="7">
        <v>2.9798816568047335</v>
      </c>
      <c r="J158" s="7">
        <v>0.26226562568054373</v>
      </c>
      <c r="K158" s="7">
        <v>0.83932191321136607</v>
      </c>
      <c r="L158" s="7"/>
      <c r="M158" s="7"/>
      <c r="N158" s="7"/>
      <c r="O158" s="7"/>
      <c r="P158" s="7"/>
      <c r="Q158" s="7"/>
      <c r="R158" s="7"/>
      <c r="S158" s="7"/>
      <c r="T158" s="7"/>
      <c r="U158" s="7">
        <v>1.5471075530804037</v>
      </c>
      <c r="V158" s="7">
        <v>0.14511971146432376</v>
      </c>
      <c r="W158" s="7">
        <v>0.96875639726095453</v>
      </c>
      <c r="X158" s="7"/>
      <c r="Y158" s="7">
        <v>1.9289627567003129</v>
      </c>
      <c r="Z158" s="7">
        <v>2.9840963170349181E-2</v>
      </c>
      <c r="AA158" s="7">
        <v>1.2850841231050363</v>
      </c>
      <c r="AB158" s="7"/>
      <c r="AC158" s="7">
        <v>2.8354542290288896</v>
      </c>
      <c r="AD158" s="7">
        <v>1.1544197447455037E-2</v>
      </c>
      <c r="AE158" s="7">
        <v>1.3885416640562525</v>
      </c>
      <c r="AF158" s="7"/>
      <c r="AG158" s="7">
        <v>3.3117612252001387</v>
      </c>
      <c r="AH158" s="7">
        <v>0.43858318566841981</v>
      </c>
      <c r="AI158" s="7">
        <v>0.73391830751681353</v>
      </c>
      <c r="AJ158" s="7"/>
      <c r="AK158" s="7"/>
      <c r="AL158" s="7"/>
      <c r="AM158" s="7"/>
      <c r="AN158" s="7"/>
      <c r="AO158" s="4"/>
    </row>
    <row r="159" spans="1:41" x14ac:dyDescent="0.2">
      <c r="A159" s="7">
        <v>1.5743056038983638</v>
      </c>
      <c r="B159" s="7">
        <v>0.18284405414129623</v>
      </c>
      <c r="C159" s="7">
        <v>1.0531538460005174</v>
      </c>
      <c r="D159" s="7"/>
      <c r="E159" s="7">
        <v>2.5181482770623038</v>
      </c>
      <c r="F159" s="7">
        <v>8.0678232241230378E-3</v>
      </c>
      <c r="G159" s="7">
        <v>1.3691711372422837</v>
      </c>
      <c r="H159" s="7"/>
      <c r="I159" s="7">
        <v>2.9911660285415937</v>
      </c>
      <c r="J159" s="7">
        <v>0.25214211930735059</v>
      </c>
      <c r="K159" s="7">
        <v>0.85376427326600202</v>
      </c>
      <c r="L159" s="7"/>
      <c r="M159" s="7"/>
      <c r="N159" s="7"/>
      <c r="O159" s="7"/>
      <c r="P159" s="7"/>
      <c r="Q159" s="7"/>
      <c r="R159" s="7"/>
      <c r="S159" s="7"/>
      <c r="T159" s="7"/>
      <c r="U159" s="7">
        <v>1.5576714235990252</v>
      </c>
      <c r="V159" s="7">
        <v>0.14497481235622947</v>
      </c>
      <c r="W159" s="7">
        <v>0.96919959411918111</v>
      </c>
      <c r="X159" s="7"/>
      <c r="Y159" s="7">
        <v>1.9374382178907064</v>
      </c>
      <c r="Z159" s="7">
        <v>3.0037330850578123E-2</v>
      </c>
      <c r="AA159" s="7">
        <v>1.2810520730108006</v>
      </c>
      <c r="AB159" s="7"/>
      <c r="AC159" s="7">
        <v>2.8434215106160807</v>
      </c>
      <c r="AD159" s="7">
        <v>1.0468902382537362E-2</v>
      </c>
      <c r="AE159" s="7">
        <v>1.39216080820174</v>
      </c>
      <c r="AF159" s="7"/>
      <c r="AG159" s="7">
        <v>3.3233066481030278</v>
      </c>
      <c r="AH159" s="7">
        <v>0.42915287042580524</v>
      </c>
      <c r="AI159" s="7">
        <v>0.73904741413503305</v>
      </c>
      <c r="AJ159" s="7"/>
      <c r="AK159" s="7"/>
      <c r="AL159" s="7"/>
      <c r="AM159" s="7"/>
      <c r="AN159" s="7"/>
      <c r="AO159" s="4"/>
    </row>
    <row r="160" spans="1:41" x14ac:dyDescent="0.2">
      <c r="A160" s="7">
        <v>1.5839262095370692</v>
      </c>
      <c r="B160" s="7">
        <v>0.18235548309341942</v>
      </c>
      <c r="C160" s="7">
        <v>1.0516891437040721</v>
      </c>
      <c r="D160" s="7"/>
      <c r="E160" s="7">
        <v>2.5261677688827007</v>
      </c>
      <c r="F160" s="7">
        <v>8.386113580863214E-3</v>
      </c>
      <c r="G160" s="7">
        <v>1.366507943968887</v>
      </c>
      <c r="H160" s="7"/>
      <c r="I160" s="7">
        <v>3.0023459798120431</v>
      </c>
      <c r="J160" s="7">
        <v>0.24234324597176293</v>
      </c>
      <c r="K160" s="7">
        <v>0.86811805384368856</v>
      </c>
      <c r="L160" s="7"/>
      <c r="M160" s="7"/>
      <c r="N160" s="7"/>
      <c r="O160" s="7"/>
      <c r="P160" s="7"/>
      <c r="Q160" s="7"/>
      <c r="R160" s="7"/>
      <c r="S160" s="7"/>
      <c r="T160" s="7"/>
      <c r="U160" s="7">
        <v>1.5682352941176469</v>
      </c>
      <c r="V160" s="7">
        <v>0.14487851227675036</v>
      </c>
      <c r="W160" s="7">
        <v>0.96963222011622408</v>
      </c>
      <c r="X160" s="7"/>
      <c r="Y160" s="7">
        <v>1.9459380438565956</v>
      </c>
      <c r="Z160" s="7">
        <v>3.0250466484596096E-2</v>
      </c>
      <c r="AA160" s="7">
        <v>1.2770758879449173</v>
      </c>
      <c r="AB160" s="7"/>
      <c r="AC160" s="7">
        <v>2.8513713887922032</v>
      </c>
      <c r="AD160" s="7">
        <v>9.4623228589497954E-3</v>
      </c>
      <c r="AE160" s="7">
        <v>1.3955224609533226</v>
      </c>
      <c r="AF160" s="7"/>
      <c r="AG160" s="7">
        <v>3.3348451096414893</v>
      </c>
      <c r="AH160" s="7">
        <v>0.41982764670488104</v>
      </c>
      <c r="AI160" s="7">
        <v>0.74442737754495125</v>
      </c>
      <c r="AJ160" s="7"/>
      <c r="AK160" s="7"/>
      <c r="AL160" s="7"/>
      <c r="AM160" s="7"/>
      <c r="AN160" s="7"/>
      <c r="AO160" s="4"/>
    </row>
    <row r="161" spans="1:41" x14ac:dyDescent="0.2">
      <c r="A161" s="7">
        <v>1.593560737904629</v>
      </c>
      <c r="B161" s="7">
        <v>0.18190306001376427</v>
      </c>
      <c r="C161" s="7">
        <v>1.0502770880896166</v>
      </c>
      <c r="D161" s="7"/>
      <c r="E161" s="7">
        <v>2.5342011834319522</v>
      </c>
      <c r="F161" s="7">
        <v>8.6738942600609482E-3</v>
      </c>
      <c r="G161" s="7">
        <v>1.3638306524985466</v>
      </c>
      <c r="H161" s="7"/>
      <c r="I161" s="7">
        <v>3.0134145492516526</v>
      </c>
      <c r="J161" s="7">
        <v>0.23282262472257453</v>
      </c>
      <c r="K161" s="7">
        <v>0.88237739780356905</v>
      </c>
      <c r="L161" s="7"/>
      <c r="M161" s="7"/>
      <c r="N161" s="7"/>
      <c r="O161" s="7"/>
      <c r="P161" s="7"/>
      <c r="Q161" s="7"/>
      <c r="R161" s="7"/>
      <c r="S161" s="7"/>
      <c r="T161" s="7"/>
      <c r="U161" s="7">
        <v>1.5787922032718411</v>
      </c>
      <c r="V161" s="7">
        <v>0.1447594771215942</v>
      </c>
      <c r="W161" s="7">
        <v>0.9700568608605411</v>
      </c>
      <c r="X161" s="7"/>
      <c r="Y161" s="7">
        <v>1.9544657152801945</v>
      </c>
      <c r="Z161" s="7">
        <v>3.0431310863693276E-2</v>
      </c>
      <c r="AA161" s="7">
        <v>1.2731314358873274</v>
      </c>
      <c r="AB161" s="7"/>
      <c r="AC161" s="7">
        <v>2.859303863557257</v>
      </c>
      <c r="AD161" s="7">
        <v>8.5195345091305247E-3</v>
      </c>
      <c r="AE161" s="7">
        <v>1.3986330153198197</v>
      </c>
      <c r="AF161" s="7"/>
      <c r="AG161" s="7">
        <v>3.3463766098155237</v>
      </c>
      <c r="AH161" s="7">
        <v>0.4106381021484844</v>
      </c>
      <c r="AI161" s="7">
        <v>0.75001791133398699</v>
      </c>
      <c r="AJ161" s="7"/>
      <c r="AK161" s="7"/>
      <c r="AL161" s="7"/>
      <c r="AM161" s="7"/>
      <c r="AN161" s="7"/>
      <c r="AO161" s="4"/>
    </row>
    <row r="162" spans="1:41" x14ac:dyDescent="0.2">
      <c r="A162" s="7">
        <v>1.603209189001044</v>
      </c>
      <c r="B162" s="7">
        <v>0.18146995394899187</v>
      </c>
      <c r="C162" s="7">
        <v>1.0488912688935084</v>
      </c>
      <c r="D162" s="7"/>
      <c r="E162" s="7">
        <v>2.5422485207100589</v>
      </c>
      <c r="F162" s="7">
        <v>8.9759118510774356E-3</v>
      </c>
      <c r="G162" s="7">
        <v>1.3611357043124774</v>
      </c>
      <c r="H162" s="7"/>
      <c r="I162" s="7">
        <v>3.0243821789070657</v>
      </c>
      <c r="J162" s="7">
        <v>0.22362960433641443</v>
      </c>
      <c r="K162" s="7">
        <v>0.89651618077381046</v>
      </c>
      <c r="L162" s="7"/>
      <c r="M162" s="7"/>
      <c r="N162" s="7"/>
      <c r="O162" s="7"/>
      <c r="P162" s="7"/>
      <c r="Q162" s="7"/>
      <c r="R162" s="7"/>
      <c r="S162" s="7"/>
      <c r="T162" s="7"/>
      <c r="U162" s="7">
        <v>1.5893456317438215</v>
      </c>
      <c r="V162" s="7">
        <v>0.14462971967023205</v>
      </c>
      <c r="W162" s="7">
        <v>0.97047685106695147</v>
      </c>
      <c r="X162" s="7"/>
      <c r="Y162" s="7">
        <v>1.9630177514792899</v>
      </c>
      <c r="Z162" s="7">
        <v>3.0595177541978436E-2</v>
      </c>
      <c r="AA162" s="7">
        <v>1.2692529686691454</v>
      </c>
      <c r="AB162" s="7"/>
      <c r="AC162" s="7">
        <v>2.8672189349112425</v>
      </c>
      <c r="AD162" s="7">
        <v>7.637892003369123E-3</v>
      </c>
      <c r="AE162" s="7">
        <v>1.4015192895304558</v>
      </c>
      <c r="AF162" s="7"/>
      <c r="AG162" s="7">
        <v>3.3578907065784893</v>
      </c>
      <c r="AH162" s="7">
        <v>0.40154889268354776</v>
      </c>
      <c r="AI162" s="7">
        <v>0.75583534371140948</v>
      </c>
      <c r="AJ162" s="7"/>
      <c r="AK162" s="7"/>
      <c r="AL162" s="7"/>
      <c r="AM162" s="7"/>
      <c r="AN162" s="7"/>
      <c r="AO162" s="4"/>
    </row>
    <row r="163" spans="1:41" x14ac:dyDescent="0.2">
      <c r="A163" s="7">
        <v>1.6128715628263137</v>
      </c>
      <c r="B163" s="7">
        <v>0.1810477824196097</v>
      </c>
      <c r="C163" s="7">
        <v>1.0475390783328591</v>
      </c>
      <c r="D163" s="7"/>
      <c r="E163" s="7">
        <v>2.5503097807170203</v>
      </c>
      <c r="F163" s="7">
        <v>9.2688943041165182E-3</v>
      </c>
      <c r="G163" s="7">
        <v>1.3584162391495203</v>
      </c>
      <c r="H163" s="7"/>
      <c r="I163" s="7">
        <v>3.0352453880960666</v>
      </c>
      <c r="J163" s="7">
        <v>0.21473702755014265</v>
      </c>
      <c r="K163" s="7">
        <v>0.91053202462902916</v>
      </c>
      <c r="L163" s="7"/>
      <c r="M163" s="7"/>
      <c r="N163" s="7"/>
      <c r="O163" s="7"/>
      <c r="P163" s="7"/>
      <c r="Q163" s="7"/>
      <c r="R163" s="7"/>
      <c r="S163" s="7"/>
      <c r="T163" s="7"/>
      <c r="U163" s="7">
        <v>1.5998955795335883</v>
      </c>
      <c r="V163" s="7">
        <v>0.14454328735755098</v>
      </c>
      <c r="W163" s="7">
        <v>0.97087988589350593</v>
      </c>
      <c r="X163" s="7"/>
      <c r="Y163" s="7">
        <v>1.9715941524538809</v>
      </c>
      <c r="Z163" s="7">
        <v>3.0730312456640731E-2</v>
      </c>
      <c r="AA163" s="7">
        <v>1.2654062315880577</v>
      </c>
      <c r="AB163" s="7"/>
      <c r="AC163" s="7">
        <v>2.8751166028541593</v>
      </c>
      <c r="AD163" s="7">
        <v>6.8292267941889029E-3</v>
      </c>
      <c r="AE163" s="7">
        <v>1.4041965908777587</v>
      </c>
      <c r="AF163" s="7"/>
      <c r="AG163" s="7">
        <v>3.3693908806125998</v>
      </c>
      <c r="AH163" s="7">
        <v>0.39256194512495057</v>
      </c>
      <c r="AI163" s="7">
        <v>0.7618641625217627</v>
      </c>
      <c r="AJ163" s="7"/>
      <c r="AK163" s="7"/>
      <c r="AL163" s="7"/>
      <c r="AM163" s="7"/>
      <c r="AN163" s="7"/>
      <c r="AO163" s="4"/>
    </row>
    <row r="164" spans="1:41" x14ac:dyDescent="0.2">
      <c r="A164" s="7">
        <v>1.6225478593804383</v>
      </c>
      <c r="B164" s="7">
        <v>0.18058473081906254</v>
      </c>
      <c r="C164" s="7">
        <v>1.0462536659407311</v>
      </c>
      <c r="D164" s="7"/>
      <c r="E164" s="7">
        <v>2.5583884441350504</v>
      </c>
      <c r="F164" s="7">
        <v>9.556460376362156E-3</v>
      </c>
      <c r="G164" s="7">
        <v>1.3556994260590223</v>
      </c>
      <c r="H164" s="7"/>
      <c r="I164" s="7">
        <v>3.0460041768186561</v>
      </c>
      <c r="J164" s="7">
        <v>0.20610396637908157</v>
      </c>
      <c r="K164" s="7">
        <v>0.92445630309727966</v>
      </c>
      <c r="L164" s="7"/>
      <c r="M164" s="7"/>
      <c r="N164" s="7"/>
      <c r="O164" s="7"/>
      <c r="P164" s="7"/>
      <c r="Q164" s="7"/>
      <c r="R164" s="7"/>
      <c r="S164" s="7"/>
      <c r="T164" s="7"/>
      <c r="U164" s="7">
        <v>1.6104420466411415</v>
      </c>
      <c r="V164" s="7">
        <v>0.14443192424972856</v>
      </c>
      <c r="W164" s="7">
        <v>0.97130064340921018</v>
      </c>
      <c r="X164" s="7"/>
      <c r="Y164" s="7">
        <v>1.9801949182039678</v>
      </c>
      <c r="Z164" s="7">
        <v>3.0850430901316193E-2</v>
      </c>
      <c r="AA164" s="7">
        <v>1.2616266557546687</v>
      </c>
      <c r="AB164" s="7"/>
      <c r="AC164" s="7">
        <v>2.8829968673860074</v>
      </c>
      <c r="AD164" s="7">
        <v>6.0856806124723918E-3</v>
      </c>
      <c r="AE164" s="7">
        <v>1.4066408916615822</v>
      </c>
      <c r="AF164" s="7"/>
      <c r="AG164" s="7">
        <v>3.3808666898712141</v>
      </c>
      <c r="AH164" s="7">
        <v>0.38370520919946738</v>
      </c>
      <c r="AI164" s="7">
        <v>0.76810821368245941</v>
      </c>
      <c r="AJ164" s="7"/>
      <c r="AK164" s="7"/>
      <c r="AL164" s="7"/>
      <c r="AM164" s="7"/>
      <c r="AN164" s="7"/>
      <c r="AO164" s="4"/>
    </row>
    <row r="165" spans="1:41" x14ac:dyDescent="0.2">
      <c r="A165" s="7">
        <v>1.6322380786634179</v>
      </c>
      <c r="B165" s="7">
        <v>0.18015237907705545</v>
      </c>
      <c r="C165" s="7">
        <v>1.0449756855009573</v>
      </c>
      <c r="D165" s="7"/>
      <c r="E165" s="7">
        <v>2.5664845109641488</v>
      </c>
      <c r="F165" s="7">
        <v>9.8404023436254612E-3</v>
      </c>
      <c r="G165" s="7">
        <v>1.352960981931143</v>
      </c>
      <c r="H165" s="7"/>
      <c r="I165" s="7">
        <v>3.0566655064392618</v>
      </c>
      <c r="J165" s="7">
        <v>0.19775761194859473</v>
      </c>
      <c r="K165" s="7">
        <v>0.93825957602453891</v>
      </c>
      <c r="L165" s="7"/>
      <c r="M165" s="7"/>
      <c r="N165" s="7"/>
      <c r="O165" s="7"/>
      <c r="P165" s="7"/>
      <c r="Q165" s="7"/>
      <c r="R165" s="7"/>
      <c r="S165" s="7"/>
      <c r="T165" s="7"/>
      <c r="U165" s="7">
        <v>1.620985033066481</v>
      </c>
      <c r="V165" s="7">
        <v>0.14435653078042371</v>
      </c>
      <c r="W165" s="7">
        <v>0.9717005821024034</v>
      </c>
      <c r="X165" s="7"/>
      <c r="Y165" s="7">
        <v>1.9888235294117647</v>
      </c>
      <c r="Z165" s="7">
        <v>3.0962372957886657E-2</v>
      </c>
      <c r="AA165" s="7">
        <v>1.2578837103467688</v>
      </c>
      <c r="AB165" s="7"/>
      <c r="AC165" s="7">
        <v>2.8908666898712148</v>
      </c>
      <c r="AD165" s="7">
        <v>5.3764509497468832E-3</v>
      </c>
      <c r="AE165" s="7">
        <v>1.408858796498383</v>
      </c>
      <c r="AF165" s="7"/>
      <c r="AG165" s="7">
        <v>3.3923216150365469</v>
      </c>
      <c r="AH165" s="7">
        <v>0.37494200659292731</v>
      </c>
      <c r="AI165" s="7">
        <v>0.77456819688161516</v>
      </c>
      <c r="AJ165" s="7"/>
      <c r="AK165" s="7"/>
      <c r="AL165" s="7"/>
      <c r="AM165" s="7"/>
      <c r="AN165" s="7"/>
      <c r="AO165" s="4"/>
    </row>
    <row r="166" spans="1:41" x14ac:dyDescent="0.2">
      <c r="A166" s="7">
        <v>1.6419387399930385</v>
      </c>
      <c r="B166" s="7">
        <v>0.17973548515772</v>
      </c>
      <c r="C166" s="7">
        <v>1.0437625352582067</v>
      </c>
      <c r="D166" s="7"/>
      <c r="E166" s="7">
        <v>2.5745945005221023</v>
      </c>
      <c r="F166" s="7">
        <v>1.0121587228429371E-2</v>
      </c>
      <c r="G166" s="7">
        <v>1.3502002365072192</v>
      </c>
      <c r="H166" s="7"/>
      <c r="I166" s="7">
        <v>3.0672258962756698</v>
      </c>
      <c r="J166" s="7">
        <v>0.18968593134594408</v>
      </c>
      <c r="K166" s="7">
        <v>0.95193609359435538</v>
      </c>
      <c r="L166" s="7"/>
      <c r="M166" s="7"/>
      <c r="N166" s="7"/>
      <c r="O166" s="7"/>
      <c r="P166" s="7"/>
      <c r="Q166" s="7"/>
      <c r="R166" s="7"/>
      <c r="S166" s="7"/>
      <c r="T166" s="7"/>
      <c r="U166" s="7">
        <v>1.6315245388096065</v>
      </c>
      <c r="V166" s="7">
        <v>0.14425204578780998</v>
      </c>
      <c r="W166" s="7">
        <v>0.97209079351489824</v>
      </c>
      <c r="X166" s="7"/>
      <c r="Y166" s="7">
        <v>1.9974765053950572</v>
      </c>
      <c r="Z166" s="7">
        <v>3.1069660980030941E-2</v>
      </c>
      <c r="AA166" s="7">
        <v>1.2542076428726476</v>
      </c>
      <c r="AB166" s="7"/>
      <c r="AC166" s="7">
        <v>2.898722589627567</v>
      </c>
      <c r="AD166" s="7">
        <v>4.739395812512032E-3</v>
      </c>
      <c r="AE166" s="7">
        <v>1.4108797035324474</v>
      </c>
      <c r="AF166" s="7"/>
      <c r="AG166" s="7">
        <v>3.4037486947441695</v>
      </c>
      <c r="AH166" s="7">
        <v>0.36630317882253144</v>
      </c>
      <c r="AI166" s="7">
        <v>0.7812206887592944</v>
      </c>
      <c r="AJ166" s="7"/>
      <c r="AK166" s="7"/>
      <c r="AL166" s="7"/>
      <c r="AM166" s="7"/>
      <c r="AN166" s="7"/>
      <c r="AO166" s="4"/>
    </row>
    <row r="167" spans="1:41" x14ac:dyDescent="0.2">
      <c r="A167" s="7">
        <v>1.6516498433693003</v>
      </c>
      <c r="B167" s="7">
        <v>0.17932949837053552</v>
      </c>
      <c r="C167" s="7">
        <v>1.0425534045290719</v>
      </c>
      <c r="D167" s="7"/>
      <c r="E167" s="7">
        <v>2.58271841280891</v>
      </c>
      <c r="F167" s="7">
        <v>1.0385600272825589E-2</v>
      </c>
      <c r="G167" s="7">
        <v>1.3474480757637297</v>
      </c>
      <c r="H167" s="7"/>
      <c r="I167" s="7">
        <v>3.0776923076923075</v>
      </c>
      <c r="J167" s="7">
        <v>0.18187990773608079</v>
      </c>
      <c r="K167" s="7">
        <v>0.9654790953751492</v>
      </c>
      <c r="L167" s="7"/>
      <c r="M167" s="7"/>
      <c r="N167" s="7"/>
      <c r="O167" s="7"/>
      <c r="P167" s="7"/>
      <c r="Q167" s="7"/>
      <c r="R167" s="7"/>
      <c r="S167" s="7"/>
      <c r="T167" s="7"/>
      <c r="U167" s="7">
        <v>1.6420605638705186</v>
      </c>
      <c r="V167" s="7">
        <v>0.14418082353443312</v>
      </c>
      <c r="W167" s="7">
        <v>0.97247293182026151</v>
      </c>
      <c r="X167" s="7"/>
      <c r="Y167" s="7">
        <v>2.0061503654716324</v>
      </c>
      <c r="Z167" s="7">
        <v>3.1174052149505846E-2</v>
      </c>
      <c r="AA167" s="7">
        <v>1.250557100874244</v>
      </c>
      <c r="AB167" s="7"/>
      <c r="AC167" s="7">
        <v>2.9065680473372777</v>
      </c>
      <c r="AD167" s="7">
        <v>4.1663247467751269E-3</v>
      </c>
      <c r="AE167" s="7">
        <v>1.4127060003596335</v>
      </c>
      <c r="AF167" s="7"/>
      <c r="AG167" s="7">
        <v>3.4151479289940823</v>
      </c>
      <c r="AH167" s="7">
        <v>0.35775617219310257</v>
      </c>
      <c r="AI167" s="7">
        <v>0.78808680298990641</v>
      </c>
      <c r="AJ167" s="7"/>
      <c r="AK167" s="7"/>
      <c r="AL167" s="7"/>
      <c r="AM167" s="7"/>
      <c r="AN167" s="7"/>
      <c r="AO167" s="4"/>
    </row>
    <row r="168" spans="1:41" x14ac:dyDescent="0.2">
      <c r="A168" s="7">
        <v>1.6613748694744168</v>
      </c>
      <c r="B168" s="7">
        <v>0.17892959908658168</v>
      </c>
      <c r="C168" s="7">
        <v>1.0413771822935682</v>
      </c>
      <c r="D168" s="7"/>
      <c r="E168" s="7">
        <v>2.5908597285067869</v>
      </c>
      <c r="F168" s="7">
        <v>1.0640280825011136E-2</v>
      </c>
      <c r="G168" s="7">
        <v>1.3446894543365981</v>
      </c>
      <c r="H168" s="7"/>
      <c r="I168" s="7">
        <v>3.088061260006961</v>
      </c>
      <c r="J168" s="7">
        <v>0.17433441335146949</v>
      </c>
      <c r="K168" s="7">
        <v>0.97889325210127232</v>
      </c>
      <c r="L168" s="7"/>
      <c r="M168" s="7"/>
      <c r="N168" s="7"/>
      <c r="O168" s="7"/>
      <c r="P168" s="7"/>
      <c r="Q168" s="7"/>
      <c r="R168" s="7"/>
      <c r="S168" s="7"/>
      <c r="T168" s="7"/>
      <c r="U168" s="7">
        <v>1.6525931082492165</v>
      </c>
      <c r="V168" s="7">
        <v>0.14412652016359778</v>
      </c>
      <c r="W168" s="7">
        <v>0.97285151901171418</v>
      </c>
      <c r="X168" s="7"/>
      <c r="Y168" s="7">
        <v>2.014852071005917</v>
      </c>
      <c r="Z168" s="7">
        <v>3.1257143374141767E-2</v>
      </c>
      <c r="AA168" s="7">
        <v>1.2469518168080782</v>
      </c>
      <c r="AB168" s="7"/>
      <c r="AC168" s="7">
        <v>2.9144030630003477</v>
      </c>
      <c r="AD168" s="7">
        <v>3.626521249333923E-3</v>
      </c>
      <c r="AE168" s="7">
        <v>1.4143364007919021</v>
      </c>
      <c r="AF168" s="7"/>
      <c r="AG168" s="7">
        <v>3.426515837104072</v>
      </c>
      <c r="AH168" s="7">
        <v>0.34932776408847366</v>
      </c>
      <c r="AI168" s="7">
        <v>0.7951338031601497</v>
      </c>
      <c r="AJ168" s="7"/>
      <c r="AK168" s="7"/>
      <c r="AL168" s="7"/>
      <c r="AM168" s="7"/>
      <c r="AN168" s="7"/>
      <c r="AO168" s="4"/>
    </row>
    <row r="169" spans="1:41" x14ac:dyDescent="0.2">
      <c r="A169" s="7">
        <v>1.6711103376261747</v>
      </c>
      <c r="B169" s="7">
        <v>0.17848875734339129</v>
      </c>
      <c r="C169" s="7">
        <v>1.0402667868751581</v>
      </c>
      <c r="D169" s="7"/>
      <c r="E169" s="7">
        <v>2.5990184476157325</v>
      </c>
      <c r="F169" s="7">
        <v>1.0919078713600592E-2</v>
      </c>
      <c r="G169" s="7">
        <v>1.3419167397911425</v>
      </c>
      <c r="H169" s="7"/>
      <c r="I169" s="7">
        <v>3.0983362339018443</v>
      </c>
      <c r="J169" s="7">
        <v>0.16701965659340451</v>
      </c>
      <c r="K169" s="7">
        <v>0.99217593405987714</v>
      </c>
      <c r="L169" s="7"/>
      <c r="M169" s="7"/>
      <c r="N169" s="7"/>
      <c r="O169" s="7"/>
      <c r="P169" s="7"/>
      <c r="Q169" s="7"/>
      <c r="R169" s="7"/>
      <c r="S169" s="7"/>
      <c r="T169" s="7"/>
      <c r="U169" s="7">
        <v>1.6631221719457012</v>
      </c>
      <c r="V169" s="7">
        <v>0.14403489613826498</v>
      </c>
      <c r="W169" s="7">
        <v>0.97325048137140258</v>
      </c>
      <c r="X169" s="7"/>
      <c r="Y169" s="7">
        <v>2.0235781413156979</v>
      </c>
      <c r="Z169" s="7">
        <v>3.132917210211484E-2</v>
      </c>
      <c r="AA169" s="7">
        <v>1.2434181515787748</v>
      </c>
      <c r="AB169" s="7"/>
      <c r="AC169" s="7">
        <v>2.9222276366167765</v>
      </c>
      <c r="AD169" s="7">
        <v>3.1310738823935266E-3</v>
      </c>
      <c r="AE169" s="7">
        <v>1.4157772274581093</v>
      </c>
      <c r="AF169" s="7"/>
      <c r="AG169" s="7">
        <v>3.4378454577097108</v>
      </c>
      <c r="AH169" s="7">
        <v>0.34098943837400103</v>
      </c>
      <c r="AI169" s="7">
        <v>0.80238636799464058</v>
      </c>
      <c r="AJ169" s="7"/>
      <c r="AK169" s="7"/>
      <c r="AL169" s="7"/>
      <c r="AM169" s="7"/>
      <c r="AN169" s="7"/>
      <c r="AO169" s="4"/>
    </row>
    <row r="170" spans="1:41" x14ac:dyDescent="0.2">
      <c r="A170" s="7">
        <v>1.6808597285067872</v>
      </c>
      <c r="B170" s="7">
        <v>0.17812104128812872</v>
      </c>
      <c r="C170" s="7">
        <v>1.0391431220538823</v>
      </c>
      <c r="D170" s="7"/>
      <c r="E170" s="7">
        <v>2.6071910894535324</v>
      </c>
      <c r="F170" s="7">
        <v>1.1164619475068331E-2</v>
      </c>
      <c r="G170" s="7">
        <v>1.3391495006403471</v>
      </c>
      <c r="H170" s="7"/>
      <c r="I170" s="7">
        <v>3.1085207100591714</v>
      </c>
      <c r="J170" s="7">
        <v>0.15996932490304622</v>
      </c>
      <c r="K170" s="7">
        <v>1.0053155669375624</v>
      </c>
      <c r="L170" s="7"/>
      <c r="M170" s="7"/>
      <c r="N170" s="7"/>
      <c r="O170" s="7"/>
      <c r="P170" s="7"/>
      <c r="Q170" s="7"/>
      <c r="R170" s="7"/>
      <c r="S170" s="7"/>
      <c r="T170" s="7"/>
      <c r="U170" s="7">
        <v>1.673647754959972</v>
      </c>
      <c r="V170" s="7">
        <v>0.14401804247455743</v>
      </c>
      <c r="W170" s="7">
        <v>0.97358395011201293</v>
      </c>
      <c r="X170" s="7"/>
      <c r="Y170" s="7">
        <v>2.0323285764009742</v>
      </c>
      <c r="Z170" s="7">
        <v>3.139532912511199E-2</v>
      </c>
      <c r="AA170" s="7">
        <v>1.2399083669818713</v>
      </c>
      <c r="AB170" s="7"/>
      <c r="AC170" s="7">
        <v>2.9300452488687783</v>
      </c>
      <c r="AD170" s="7">
        <v>2.6852363003836924E-3</v>
      </c>
      <c r="AE170" s="7">
        <v>1.4170512711157806</v>
      </c>
      <c r="AF170" s="7"/>
      <c r="AG170" s="7">
        <v>3.4491402714932127</v>
      </c>
      <c r="AH170" s="7">
        <v>0.3327694551072668</v>
      </c>
      <c r="AI170" s="7">
        <v>0.80981453238400081</v>
      </c>
      <c r="AJ170" s="7"/>
      <c r="AK170" s="7"/>
      <c r="AL170" s="7"/>
      <c r="AM170" s="7"/>
      <c r="AN170" s="7"/>
      <c r="AO170" s="4"/>
    </row>
    <row r="171" spans="1:41" x14ac:dyDescent="0.2">
      <c r="A171" s="7">
        <v>1.6906195614340409</v>
      </c>
      <c r="B171" s="7">
        <v>0.17769993807835627</v>
      </c>
      <c r="C171" s="7">
        <v>1.0380868102909093</v>
      </c>
      <c r="D171" s="7"/>
      <c r="E171" s="7">
        <v>2.6153776540201878</v>
      </c>
      <c r="F171" s="7">
        <v>1.1422369719791461E-2</v>
      </c>
      <c r="G171" s="7">
        <v>1.3363923038360352</v>
      </c>
      <c r="H171" s="7"/>
      <c r="I171" s="7">
        <v>3.1186146884789419</v>
      </c>
      <c r="J171" s="7">
        <v>0.15314881180307433</v>
      </c>
      <c r="K171" s="7">
        <v>1.0183037085812976</v>
      </c>
      <c r="L171" s="7"/>
      <c r="M171" s="7"/>
      <c r="N171" s="7"/>
      <c r="O171" s="7"/>
      <c r="P171" s="7"/>
      <c r="Q171" s="7"/>
      <c r="R171" s="7"/>
      <c r="S171" s="7"/>
      <c r="T171" s="7"/>
      <c r="U171" s="7">
        <v>1.6841698572920289</v>
      </c>
      <c r="V171" s="7">
        <v>0.14394565084357644</v>
      </c>
      <c r="W171" s="7">
        <v>0.97396166618511382</v>
      </c>
      <c r="X171" s="7"/>
      <c r="Y171" s="7">
        <v>2.0411033762617472</v>
      </c>
      <c r="Z171" s="7">
        <v>3.142030995836162E-2</v>
      </c>
      <c r="AA171" s="7">
        <v>1.2364756493336331</v>
      </c>
      <c r="AB171" s="7"/>
      <c r="AC171" s="7">
        <v>2.9378524190741384</v>
      </c>
      <c r="AD171" s="7">
        <v>2.2914273487908456E-3</v>
      </c>
      <c r="AE171" s="7">
        <v>1.4181227291953991</v>
      </c>
      <c r="AF171" s="7"/>
      <c r="AG171" s="7">
        <v>3.4603967977723631</v>
      </c>
      <c r="AH171" s="7">
        <v>0.32465820974128745</v>
      </c>
      <c r="AI171" s="7">
        <v>0.81740980562524967</v>
      </c>
      <c r="AJ171" s="7"/>
      <c r="AK171" s="7"/>
      <c r="AL171" s="7"/>
      <c r="AM171" s="7"/>
      <c r="AN171" s="7"/>
      <c r="AO171" s="4"/>
    </row>
    <row r="172" spans="1:41" x14ac:dyDescent="0.2">
      <c r="A172" s="7">
        <v>1.700389836407936</v>
      </c>
      <c r="B172" s="7">
        <v>0.17729992764755179</v>
      </c>
      <c r="C172" s="7">
        <v>1.037041559193467</v>
      </c>
      <c r="D172" s="7"/>
      <c r="E172" s="7">
        <v>2.6235851026801251</v>
      </c>
      <c r="F172" s="7">
        <v>1.1655887203888575E-2</v>
      </c>
      <c r="G172" s="7">
        <v>1.3336233902275438</v>
      </c>
      <c r="H172" s="7"/>
      <c r="I172" s="7">
        <v>3.1286216498433692</v>
      </c>
      <c r="J172" s="7">
        <v>0.14656418904642821</v>
      </c>
      <c r="K172" s="7">
        <v>1.0311410365903533</v>
      </c>
      <c r="L172" s="7"/>
      <c r="M172" s="7"/>
      <c r="N172" s="7"/>
      <c r="O172" s="7"/>
      <c r="P172" s="7"/>
      <c r="Q172" s="7"/>
      <c r="R172" s="7"/>
      <c r="S172" s="7"/>
      <c r="T172" s="7"/>
      <c r="U172" s="7">
        <v>1.6946884789418724</v>
      </c>
      <c r="V172" s="7">
        <v>0.14389325185033461</v>
      </c>
      <c r="W172" s="7">
        <v>0.97430583168203722</v>
      </c>
      <c r="X172" s="7"/>
      <c r="Y172" s="7">
        <v>2.049899060215802</v>
      </c>
      <c r="Z172" s="7">
        <v>3.1462311924543962E-2</v>
      </c>
      <c r="AA172" s="7">
        <v>1.2330918698075177</v>
      </c>
      <c r="AB172" s="7"/>
      <c r="AC172" s="7">
        <v>2.945656108597285</v>
      </c>
      <c r="AD172" s="7">
        <v>1.924466342337324E-3</v>
      </c>
      <c r="AE172" s="7">
        <v>1.4190523377631541</v>
      </c>
      <c r="AF172" s="7"/>
      <c r="AG172" s="7">
        <v>3.4716080751827354</v>
      </c>
      <c r="AH172" s="7">
        <v>0.31665229218674779</v>
      </c>
      <c r="AI172" s="7">
        <v>0.82519636464283108</v>
      </c>
      <c r="AJ172" s="7"/>
      <c r="AK172" s="7"/>
      <c r="AL172" s="7"/>
      <c r="AM172" s="7"/>
      <c r="AN172" s="7"/>
      <c r="AO172" s="4"/>
    </row>
    <row r="173" spans="1:41" x14ac:dyDescent="0.2">
      <c r="A173" s="7">
        <v>1.7101705534284717</v>
      </c>
      <c r="B173" s="7">
        <v>0.17691168676446056</v>
      </c>
      <c r="C173" s="7">
        <v>1.036032859082006</v>
      </c>
      <c r="D173" s="7"/>
      <c r="E173" s="7">
        <v>2.6318064740689175</v>
      </c>
      <c r="F173" s="7">
        <v>1.1905997454168326E-2</v>
      </c>
      <c r="G173" s="7">
        <v>1.3308600464674207</v>
      </c>
      <c r="H173" s="7"/>
      <c r="I173" s="7">
        <v>3.1385415941524535</v>
      </c>
      <c r="J173" s="7">
        <v>0.14021753977882567</v>
      </c>
      <c r="K173" s="7">
        <v>1.0438026711677793</v>
      </c>
      <c r="L173" s="7"/>
      <c r="M173" s="7"/>
      <c r="N173" s="7"/>
      <c r="O173" s="7"/>
      <c r="P173" s="7"/>
      <c r="Q173" s="7"/>
      <c r="R173" s="7"/>
      <c r="S173" s="7"/>
      <c r="T173" s="7"/>
      <c r="U173" s="7">
        <v>1.7052036199095022</v>
      </c>
      <c r="V173" s="7">
        <v>0.14385009615319747</v>
      </c>
      <c r="W173" s="7">
        <v>0.97465761179350996</v>
      </c>
      <c r="X173" s="7"/>
      <c r="Y173" s="7">
        <v>2.0587225896275672</v>
      </c>
      <c r="Z173" s="7">
        <v>3.1474815634183424E-2</v>
      </c>
      <c r="AA173" s="7">
        <v>1.2297525210329427</v>
      </c>
      <c r="AB173" s="7"/>
      <c r="AC173" s="7">
        <v>2.953452836756004</v>
      </c>
      <c r="AD173" s="7">
        <v>1.6239827611130618E-3</v>
      </c>
      <c r="AE173" s="7">
        <v>1.4198148943808311</v>
      </c>
      <c r="AF173" s="7"/>
      <c r="AG173" s="7">
        <v>3.482770623042116</v>
      </c>
      <c r="AH173" s="7">
        <v>0.30874797155604938</v>
      </c>
      <c r="AI173" s="7">
        <v>0.83314898798199488</v>
      </c>
      <c r="AJ173" s="7"/>
      <c r="AK173" s="7"/>
      <c r="AL173" s="7"/>
      <c r="AM173" s="7"/>
      <c r="AN173" s="7"/>
      <c r="AO173" s="4"/>
    </row>
    <row r="174" spans="1:41" x14ac:dyDescent="0.2">
      <c r="A174" s="7">
        <v>1.719961712495649</v>
      </c>
      <c r="B174" s="7">
        <v>0.17653090571953509</v>
      </c>
      <c r="C174" s="7">
        <v>1.0350622018727031</v>
      </c>
      <c r="D174" s="7"/>
      <c r="E174" s="7">
        <v>2.6400417681865642</v>
      </c>
      <c r="F174" s="7">
        <v>1.2134240298600982E-2</v>
      </c>
      <c r="G174" s="7">
        <v>1.3280990080394801</v>
      </c>
      <c r="H174" s="7"/>
      <c r="I174" s="7">
        <v>3.1483780020884091</v>
      </c>
      <c r="J174" s="7">
        <v>0.13408345435177418</v>
      </c>
      <c r="K174" s="7">
        <v>1.0563130680263524</v>
      </c>
      <c r="L174" s="7"/>
      <c r="M174" s="7"/>
      <c r="N174" s="7"/>
      <c r="O174" s="7"/>
      <c r="P174" s="7"/>
      <c r="Q174" s="7"/>
      <c r="R174" s="7"/>
      <c r="S174" s="7"/>
      <c r="T174" s="7"/>
      <c r="U174" s="7">
        <v>1.715715280194918</v>
      </c>
      <c r="V174" s="7">
        <v>0.14381257505568198</v>
      </c>
      <c r="W174" s="7">
        <v>0.97501511675177865</v>
      </c>
      <c r="X174" s="7"/>
      <c r="Y174" s="7">
        <v>2.0675670031326141</v>
      </c>
      <c r="Z174" s="7">
        <v>3.1509949522220464E-2</v>
      </c>
      <c r="AA174" s="7">
        <v>1.2264466154024882</v>
      </c>
      <c r="AB174" s="7"/>
      <c r="AC174" s="7">
        <v>2.9612426035502954</v>
      </c>
      <c r="AD174" s="7">
        <v>1.3312405674374618E-3</v>
      </c>
      <c r="AE174" s="7">
        <v>1.4204302341445476</v>
      </c>
      <c r="AF174" s="7"/>
      <c r="AG174" s="7"/>
      <c r="AH174" s="7"/>
      <c r="AI174" s="7"/>
      <c r="AJ174" s="7"/>
      <c r="AK174" s="7"/>
      <c r="AL174" s="7"/>
      <c r="AM174" s="7"/>
      <c r="AN174" s="7"/>
      <c r="AO174" s="4"/>
    </row>
    <row r="175" spans="1:41" x14ac:dyDescent="0.2">
      <c r="A175" s="7">
        <v>1.7297598329272534</v>
      </c>
      <c r="B175" s="7">
        <v>0.17615577286171108</v>
      </c>
      <c r="C175" s="7">
        <v>1.0340938536700377</v>
      </c>
      <c r="D175" s="7"/>
      <c r="E175" s="7">
        <v>2.6482979463974936</v>
      </c>
      <c r="F175" s="7">
        <v>1.2365510532026997E-2</v>
      </c>
      <c r="G175" s="7">
        <v>1.3253537244016387</v>
      </c>
      <c r="H175" s="7"/>
      <c r="I175" s="7">
        <v>3.1581343543334492</v>
      </c>
      <c r="J175" s="7">
        <v>0.12814811045563496</v>
      </c>
      <c r="K175" s="7">
        <v>1.0686506131164475</v>
      </c>
      <c r="L175" s="7"/>
      <c r="M175" s="7"/>
      <c r="N175" s="7"/>
      <c r="O175" s="7"/>
      <c r="P175" s="7"/>
      <c r="Q175" s="7"/>
      <c r="R175" s="7"/>
      <c r="S175" s="7"/>
      <c r="T175" s="7"/>
      <c r="U175" s="7">
        <v>1.7262269404803341</v>
      </c>
      <c r="V175" s="7">
        <v>0.14377824495642713</v>
      </c>
      <c r="W175" s="7">
        <v>0.97534597990392935</v>
      </c>
      <c r="X175" s="7"/>
      <c r="Y175" s="7">
        <v>2.0764357814131569</v>
      </c>
      <c r="Z175" s="7">
        <v>3.1481624591158802E-2</v>
      </c>
      <c r="AA175" s="7">
        <v>1.2232212526255888</v>
      </c>
      <c r="AB175" s="7"/>
      <c r="AC175" s="7">
        <v>2.9690323703445873</v>
      </c>
      <c r="AD175" s="7">
        <v>1.0690565854707089E-3</v>
      </c>
      <c r="AE175" s="7">
        <v>1.4208903067169967</v>
      </c>
      <c r="AF175" s="7"/>
      <c r="AG175" s="7"/>
      <c r="AH175" s="7"/>
      <c r="AI175" s="7"/>
      <c r="AJ175" s="7"/>
      <c r="AK175" s="7"/>
      <c r="AL175" s="7"/>
      <c r="AM175" s="7"/>
      <c r="AN175" s="7"/>
      <c r="AO175" s="4"/>
    </row>
    <row r="176" spans="1:41" x14ac:dyDescent="0.2">
      <c r="A176" s="7">
        <v>1.739571876087713</v>
      </c>
      <c r="B176" s="7">
        <v>0.17578481553253314</v>
      </c>
      <c r="C176" s="7">
        <v>1.0331723789445157</v>
      </c>
      <c r="D176" s="7"/>
      <c r="E176" s="7">
        <v>2.6565680473372777</v>
      </c>
      <c r="F176" s="7">
        <v>1.259749795517226E-2</v>
      </c>
      <c r="G176" s="7">
        <v>1.3226038640946538</v>
      </c>
      <c r="H176" s="7"/>
      <c r="I176" s="7">
        <v>3.1678071702053603</v>
      </c>
      <c r="J176" s="7">
        <v>0.12242872442323992</v>
      </c>
      <c r="K176" s="7">
        <v>1.0808148515065925</v>
      </c>
      <c r="L176" s="7"/>
      <c r="M176" s="7"/>
      <c r="N176" s="7"/>
      <c r="O176" s="7"/>
      <c r="P176" s="7"/>
      <c r="Q176" s="7"/>
      <c r="R176" s="7"/>
      <c r="S176" s="7"/>
      <c r="T176" s="7"/>
      <c r="U176" s="7">
        <v>1.7367316394013226</v>
      </c>
      <c r="V176" s="7">
        <v>0.14374490659729974</v>
      </c>
      <c r="W176" s="7">
        <v>0.97569059438255978</v>
      </c>
      <c r="X176" s="7"/>
      <c r="Y176" s="7">
        <v>2.0853254437869819</v>
      </c>
      <c r="Z176" s="7">
        <v>3.1495830877494073E-2</v>
      </c>
      <c r="AA176" s="7">
        <v>1.2200038129995563</v>
      </c>
      <c r="AB176" s="7"/>
      <c r="AC176" s="7">
        <v>2.9768186564566652</v>
      </c>
      <c r="AD176" s="7">
        <v>8.4861499874353821E-4</v>
      </c>
      <c r="AE176" s="7">
        <v>1.421206092782165</v>
      </c>
      <c r="AF176" s="7"/>
      <c r="AG176" s="7"/>
      <c r="AH176" s="7"/>
      <c r="AI176" s="7"/>
      <c r="AJ176" s="7"/>
      <c r="AK176" s="7"/>
      <c r="AL176" s="7"/>
      <c r="AM176" s="7"/>
      <c r="AN176" s="7"/>
      <c r="AO176" s="4"/>
    </row>
    <row r="177" spans="1:41" x14ac:dyDescent="0.2">
      <c r="A177" s="7">
        <v>1.7493908806126</v>
      </c>
      <c r="B177" s="7">
        <v>0.17541799591277898</v>
      </c>
      <c r="C177" s="7">
        <v>1.0322533533741984</v>
      </c>
      <c r="D177" s="7"/>
      <c r="E177" s="7">
        <v>2.6648555516881305</v>
      </c>
      <c r="F177" s="7">
        <v>1.2800112071490203E-2</v>
      </c>
      <c r="G177" s="7">
        <v>1.3198721296457521</v>
      </c>
      <c r="H177" s="7"/>
      <c r="I177" s="7">
        <v>3.1774034110685689</v>
      </c>
      <c r="J177" s="7">
        <v>0.11690702047404632</v>
      </c>
      <c r="K177" s="7">
        <v>1.0927949577547709</v>
      </c>
      <c r="L177" s="7"/>
      <c r="M177" s="7"/>
      <c r="N177" s="7"/>
      <c r="O177" s="7"/>
      <c r="P177" s="7"/>
      <c r="Q177" s="7"/>
      <c r="R177" s="7"/>
      <c r="S177" s="7"/>
      <c r="T177" s="7"/>
      <c r="U177" s="7">
        <v>1.7472328576400973</v>
      </c>
      <c r="V177" s="7">
        <v>0.14371360598470734</v>
      </c>
      <c r="W177" s="7">
        <v>0.97601511830078624</v>
      </c>
      <c r="X177" s="7"/>
      <c r="Y177" s="7">
        <v>2.0942394709363032</v>
      </c>
      <c r="Z177" s="7">
        <v>3.1457210203436316E-2</v>
      </c>
      <c r="AA177" s="7">
        <v>1.2168721271998804</v>
      </c>
      <c r="AB177" s="7"/>
      <c r="AC177" s="7">
        <v>2.984597981204316</v>
      </c>
      <c r="AD177" s="7">
        <v>6.4944720926290783E-4</v>
      </c>
      <c r="AE177" s="7">
        <v>1.4214016132939622</v>
      </c>
      <c r="AF177" s="7"/>
      <c r="AG177" s="7"/>
      <c r="AH177" s="7"/>
      <c r="AI177" s="7"/>
      <c r="AJ177" s="7"/>
      <c r="AK177" s="7"/>
      <c r="AL177" s="7"/>
      <c r="AM177" s="7"/>
      <c r="AN177" s="7"/>
      <c r="AO177" s="4"/>
    </row>
    <row r="178" spans="1:41" x14ac:dyDescent="0.2">
      <c r="A178" s="7">
        <v>1.7592238078663416</v>
      </c>
      <c r="B178" s="7">
        <v>0.175053885679362</v>
      </c>
      <c r="C178" s="7">
        <v>1.0313842648370535</v>
      </c>
      <c r="D178" s="7"/>
      <c r="E178" s="7">
        <v>2.673156978767838</v>
      </c>
      <c r="F178" s="7">
        <v>1.3016409250006434E-2</v>
      </c>
      <c r="G178" s="7">
        <v>1.31714057833367</v>
      </c>
      <c r="H178" s="7"/>
      <c r="I178" s="7">
        <v>3.1869230769230765</v>
      </c>
      <c r="J178" s="7">
        <v>0.1115982156206884</v>
      </c>
      <c r="K178" s="7">
        <v>1.1045770478274255</v>
      </c>
      <c r="L178" s="7"/>
      <c r="M178" s="7"/>
      <c r="N178" s="7"/>
      <c r="O178" s="7"/>
      <c r="P178" s="7"/>
      <c r="Q178" s="7"/>
      <c r="R178" s="7"/>
      <c r="S178" s="7"/>
      <c r="T178" s="7"/>
      <c r="U178" s="7">
        <v>1.7577340758788722</v>
      </c>
      <c r="V178" s="7">
        <v>0.14372631111116183</v>
      </c>
      <c r="W178" s="7">
        <v>0.97632721448852255</v>
      </c>
      <c r="X178" s="7"/>
      <c r="Y178" s="7">
        <v>2.1031778628611209</v>
      </c>
      <c r="Z178" s="7">
        <v>3.1465789509928052E-2</v>
      </c>
      <c r="AA178" s="7">
        <v>1.2137545847807509</v>
      </c>
      <c r="AB178" s="7"/>
      <c r="AC178" s="7">
        <v>2.9923807866341803</v>
      </c>
      <c r="AD178" s="7">
        <v>4.8711284511474278E-4</v>
      </c>
      <c r="AE178" s="7">
        <v>1.4214522278241033</v>
      </c>
      <c r="AF178" s="7"/>
      <c r="AG178" s="7"/>
      <c r="AH178" s="7"/>
      <c r="AI178" s="7"/>
      <c r="AJ178" s="7"/>
      <c r="AK178" s="7"/>
      <c r="AL178" s="7"/>
      <c r="AM178" s="7"/>
      <c r="AN178" s="7"/>
      <c r="AO178" s="4"/>
    </row>
    <row r="179" spans="1:41" x14ac:dyDescent="0.2">
      <c r="A179" s="7">
        <v>1.7690602158022972</v>
      </c>
      <c r="B179" s="7">
        <v>0.17469347938955426</v>
      </c>
      <c r="C179" s="7">
        <v>1.0305194118436491</v>
      </c>
      <c r="D179" s="7"/>
      <c r="E179" s="7">
        <v>2.6814758092586146</v>
      </c>
      <c r="F179" s="7">
        <v>1.3210028527997734E-2</v>
      </c>
      <c r="G179" s="7">
        <v>1.3144259954943818</v>
      </c>
      <c r="H179" s="7"/>
      <c r="I179" s="7">
        <v>3.1963696484510962</v>
      </c>
      <c r="J179" s="7">
        <v>0.10645967439735876</v>
      </c>
      <c r="K179" s="7">
        <v>1.1161886645970136</v>
      </c>
      <c r="L179" s="7"/>
      <c r="M179" s="7"/>
      <c r="N179" s="7"/>
      <c r="O179" s="7"/>
      <c r="P179" s="7"/>
      <c r="Q179" s="7"/>
      <c r="R179" s="7"/>
      <c r="S179" s="7"/>
      <c r="T179" s="7"/>
      <c r="U179" s="7">
        <v>1.7682283327532196</v>
      </c>
      <c r="V179" s="7">
        <v>0.14367470566890386</v>
      </c>
      <c r="W179" s="7">
        <v>0.97665882724242292</v>
      </c>
      <c r="X179" s="7"/>
      <c r="Y179" s="7">
        <v>2.1121371388792203</v>
      </c>
      <c r="Z179" s="7">
        <v>3.1424490833706513E-2</v>
      </c>
      <c r="AA179" s="7">
        <v>1.2107022912955041</v>
      </c>
      <c r="AB179" s="7"/>
      <c r="AC179" s="7">
        <v>3.0001601113818306</v>
      </c>
      <c r="AD179" s="7">
        <v>3.43465222387796E-4</v>
      </c>
      <c r="AE179" s="7">
        <v>1.4213439405480393</v>
      </c>
      <c r="AF179" s="7"/>
      <c r="AG179" s="7"/>
      <c r="AH179" s="7"/>
      <c r="AI179" s="7"/>
      <c r="AJ179" s="7"/>
      <c r="AK179" s="7"/>
      <c r="AL179" s="7"/>
      <c r="AM179" s="7"/>
      <c r="AN179" s="7"/>
      <c r="AO179" s="4"/>
    </row>
    <row r="180" spans="1:41" x14ac:dyDescent="0.2">
      <c r="A180" s="7">
        <v>1.7789105464671073</v>
      </c>
      <c r="B180" s="7">
        <v>0.17437946998285025</v>
      </c>
      <c r="C180" s="7">
        <v>1.0296675542938638</v>
      </c>
      <c r="D180" s="7"/>
      <c r="E180" s="7">
        <v>2.6898120431604591</v>
      </c>
      <c r="F180" s="7">
        <v>1.342039207314036E-2</v>
      </c>
      <c r="G180" s="7">
        <v>1.3117261755488554</v>
      </c>
      <c r="H180" s="7"/>
      <c r="I180" s="7">
        <v>3.2057431256526279</v>
      </c>
      <c r="J180" s="7">
        <v>0.10151788042567123</v>
      </c>
      <c r="K180" s="7">
        <v>1.1275839156753626</v>
      </c>
      <c r="L180" s="7"/>
      <c r="M180" s="7"/>
      <c r="N180" s="7"/>
      <c r="O180" s="7"/>
      <c r="P180" s="7"/>
      <c r="Q180" s="7"/>
      <c r="R180" s="7"/>
      <c r="S180" s="7"/>
      <c r="T180" s="7"/>
      <c r="U180" s="7">
        <v>1.7787225896275669</v>
      </c>
      <c r="V180" s="7">
        <v>0.14367743944538672</v>
      </c>
      <c r="W180" s="7">
        <v>0.97697604998634724</v>
      </c>
      <c r="X180" s="7"/>
      <c r="Y180" s="7">
        <v>2.121117298990602</v>
      </c>
      <c r="Z180" s="7">
        <v>3.1358645360544377E-2</v>
      </c>
      <c r="AA180" s="7">
        <v>1.2077132630752012</v>
      </c>
      <c r="AB180" s="7"/>
      <c r="AC180" s="7">
        <v>3.0079394361294809</v>
      </c>
      <c r="AD180" s="7">
        <v>2.3508375589631952E-4</v>
      </c>
      <c r="AE180" s="7">
        <v>1.421116431025605</v>
      </c>
      <c r="AF180" s="7"/>
      <c r="AG180" s="7"/>
      <c r="AH180" s="7"/>
      <c r="AI180" s="7"/>
      <c r="AJ180" s="7"/>
      <c r="AK180" s="7"/>
      <c r="AL180" s="7"/>
      <c r="AM180" s="7"/>
      <c r="AN180" s="7"/>
      <c r="AO180" s="4"/>
    </row>
    <row r="181" spans="1:41" x14ac:dyDescent="0.2">
      <c r="A181" s="7">
        <v>1.788767838496345</v>
      </c>
      <c r="B181" s="7">
        <v>0.17400293995550986</v>
      </c>
      <c r="C181" s="7">
        <v>1.0288711495279506</v>
      </c>
      <c r="D181" s="7"/>
      <c r="E181" s="7">
        <v>2.6981656804733727</v>
      </c>
      <c r="F181" s="7">
        <v>1.360977704182131E-2</v>
      </c>
      <c r="G181" s="7">
        <v>1.3090356644004839</v>
      </c>
      <c r="H181" s="7"/>
      <c r="I181" s="7">
        <v>3.2150435085276712</v>
      </c>
      <c r="J181" s="7">
        <v>9.676050004589222E-2</v>
      </c>
      <c r="K181" s="7">
        <v>1.1387800552926388</v>
      </c>
      <c r="L181" s="7"/>
      <c r="M181" s="7"/>
      <c r="N181" s="7"/>
      <c r="O181" s="7"/>
      <c r="P181" s="7"/>
      <c r="Q181" s="7"/>
      <c r="R181" s="7"/>
      <c r="S181" s="7"/>
      <c r="T181" s="7"/>
      <c r="U181" s="7">
        <v>1.7892133658197005</v>
      </c>
      <c r="V181" s="7">
        <v>0.1436645939242662</v>
      </c>
      <c r="W181" s="7">
        <v>0.9772827170338646</v>
      </c>
      <c r="X181" s="7"/>
      <c r="Y181" s="7">
        <v>2.1301218238774799</v>
      </c>
      <c r="Z181" s="7">
        <v>3.1316870586181274E-2</v>
      </c>
      <c r="AA181" s="7">
        <v>1.204757359635668</v>
      </c>
      <c r="AB181" s="7"/>
      <c r="AC181" s="7">
        <v>3.0157187608771321</v>
      </c>
      <c r="AD181" s="7">
        <v>2.2113971008250939E-4</v>
      </c>
      <c r="AE181" s="7">
        <v>1.4207904279385197</v>
      </c>
      <c r="AF181" s="7"/>
      <c r="AG181" s="7"/>
      <c r="AH181" s="7"/>
      <c r="AI181" s="7"/>
      <c r="AJ181" s="7"/>
      <c r="AK181" s="7"/>
      <c r="AL181" s="7"/>
      <c r="AM181" s="7"/>
      <c r="AN181" s="7"/>
      <c r="AO181" s="4"/>
    </row>
    <row r="182" spans="1:41" x14ac:dyDescent="0.2">
      <c r="A182" s="7">
        <v>1.7986320918900103</v>
      </c>
      <c r="B182" s="7">
        <v>0.17368431255068173</v>
      </c>
      <c r="C182" s="7">
        <v>1.0280584386356135</v>
      </c>
      <c r="D182" s="7"/>
      <c r="E182" s="7">
        <v>2.706533240515141</v>
      </c>
      <c r="F182" s="7">
        <v>1.3788200450533269E-2</v>
      </c>
      <c r="G182" s="7">
        <v>1.3063555524865569</v>
      </c>
      <c r="H182" s="7"/>
      <c r="I182" s="7">
        <v>3.2242812391228681</v>
      </c>
      <c r="J182" s="7">
        <v>9.2180924064892519E-2</v>
      </c>
      <c r="K182" s="7">
        <v>1.149755708109091</v>
      </c>
      <c r="L182" s="7"/>
      <c r="M182" s="7"/>
      <c r="N182" s="7"/>
      <c r="O182" s="7"/>
      <c r="P182" s="7"/>
      <c r="Q182" s="7"/>
      <c r="R182" s="7"/>
      <c r="S182" s="7"/>
      <c r="T182" s="7"/>
      <c r="U182" s="7">
        <v>1.7997006613296205</v>
      </c>
      <c r="V182" s="7">
        <v>0.14364430873135042</v>
      </c>
      <c r="W182" s="7">
        <v>0.97760506910102962</v>
      </c>
      <c r="X182" s="7"/>
      <c r="Y182" s="7">
        <v>2.1391472328576397</v>
      </c>
      <c r="Z182" s="7">
        <v>3.1251038505387324E-2</v>
      </c>
      <c r="AA182" s="7">
        <v>1.2018437506940443</v>
      </c>
      <c r="AB182" s="7"/>
      <c r="AC182" s="7">
        <v>3.0234980856247824</v>
      </c>
      <c r="AD182" s="7">
        <v>2.0310901323733824E-4</v>
      </c>
      <c r="AE182" s="7">
        <v>1.4203657584486078</v>
      </c>
      <c r="AF182" s="7"/>
      <c r="AG182" s="7"/>
      <c r="AH182" s="7"/>
      <c r="AI182" s="7"/>
      <c r="AJ182" s="7"/>
      <c r="AK182" s="7"/>
      <c r="AL182" s="7"/>
      <c r="AM182" s="7"/>
      <c r="AN182" s="7"/>
      <c r="AO182" s="4"/>
    </row>
    <row r="183" spans="1:41" x14ac:dyDescent="0.2">
      <c r="A183" s="7">
        <v>1.8085067873303164</v>
      </c>
      <c r="B183" s="7">
        <v>0.17335184966747846</v>
      </c>
      <c r="C183" s="7">
        <v>1.027286888631405</v>
      </c>
      <c r="D183" s="7"/>
      <c r="E183" s="7">
        <v>2.7149182039679776</v>
      </c>
      <c r="F183" s="7">
        <v>1.3988946140619062E-2</v>
      </c>
      <c r="G183" s="7">
        <v>1.3036849106201078</v>
      </c>
      <c r="H183" s="7"/>
      <c r="I183" s="7">
        <v>3.2334493560737902</v>
      </c>
      <c r="J183" s="7">
        <v>8.777499702148707E-2</v>
      </c>
      <c r="K183" s="7">
        <v>1.1605209201276518</v>
      </c>
      <c r="L183" s="7"/>
      <c r="M183" s="7"/>
      <c r="N183" s="7"/>
      <c r="O183" s="7"/>
      <c r="P183" s="7"/>
      <c r="Q183" s="7"/>
      <c r="R183" s="7"/>
      <c r="S183" s="7"/>
      <c r="T183" s="7"/>
      <c r="U183" s="7">
        <v>1.8101844761573267</v>
      </c>
      <c r="V183" s="7">
        <v>0.14366299140519781</v>
      </c>
      <c r="W183" s="7">
        <v>0.97789268901548398</v>
      </c>
      <c r="X183" s="7"/>
      <c r="Y183" s="7">
        <v>2.1481935259310823</v>
      </c>
      <c r="Z183" s="7">
        <v>3.1209348738364992E-2</v>
      </c>
      <c r="AA183" s="7">
        <v>1.1989587796108603</v>
      </c>
      <c r="AB183" s="7"/>
      <c r="AC183" s="7">
        <v>3.0312808910546463</v>
      </c>
      <c r="AD183" s="7">
        <v>2.085195314117014E-4</v>
      </c>
      <c r="AE183" s="7">
        <v>1.4198853673837506</v>
      </c>
      <c r="AF183" s="7"/>
      <c r="AG183" s="7"/>
      <c r="AH183" s="7"/>
      <c r="AI183" s="7"/>
      <c r="AJ183" s="7"/>
      <c r="AK183" s="7"/>
      <c r="AL183" s="7"/>
      <c r="AM183" s="7"/>
      <c r="AN183" s="7"/>
      <c r="AO183" s="4"/>
    </row>
    <row r="184" spans="1:41" x14ac:dyDescent="0.2">
      <c r="A184" s="7">
        <v>1.8183884441350504</v>
      </c>
      <c r="B184" s="7">
        <v>0.17301389999668104</v>
      </c>
      <c r="C184" s="7">
        <v>1.026543922148172</v>
      </c>
      <c r="D184" s="7"/>
      <c r="E184" s="7">
        <v>2.7233205708318828</v>
      </c>
      <c r="F184" s="7">
        <v>1.4157603874512885E-2</v>
      </c>
      <c r="G184" s="7">
        <v>1.3010314506092167</v>
      </c>
      <c r="H184" s="7"/>
      <c r="I184" s="7">
        <v>3.242551340062652</v>
      </c>
      <c r="J184" s="7">
        <v>8.353941701144843E-2</v>
      </c>
      <c r="K184" s="7">
        <v>1.1710665305011627</v>
      </c>
      <c r="L184" s="7"/>
      <c r="M184" s="7"/>
      <c r="N184" s="7"/>
      <c r="O184" s="7"/>
      <c r="P184" s="7"/>
      <c r="Q184" s="7"/>
      <c r="R184" s="7"/>
      <c r="S184" s="7"/>
      <c r="T184" s="7"/>
      <c r="U184" s="7">
        <v>1.8206648103028191</v>
      </c>
      <c r="V184" s="7">
        <v>0.1436584035995867</v>
      </c>
      <c r="W184" s="7">
        <v>0.97818414955587163</v>
      </c>
      <c r="X184" s="7"/>
      <c r="Y184" s="7">
        <v>2.1572641837800206</v>
      </c>
      <c r="Z184" s="7">
        <v>3.1143810051527689E-2</v>
      </c>
      <c r="AA184" s="7">
        <v>1.1961272984006315</v>
      </c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4"/>
    </row>
    <row r="185" spans="1:41" x14ac:dyDescent="0.2">
      <c r="A185" s="7">
        <v>1.8282770623042117</v>
      </c>
      <c r="B185" s="7">
        <v>0.172675719225096</v>
      </c>
      <c r="C185" s="7">
        <v>1.0258198775451861</v>
      </c>
      <c r="D185" s="7"/>
      <c r="E185" s="7">
        <v>2.7317403411068568</v>
      </c>
      <c r="F185" s="7">
        <v>1.4338090402549309E-2</v>
      </c>
      <c r="G185" s="7">
        <v>1.2984014464402946</v>
      </c>
      <c r="H185" s="7"/>
      <c r="I185" s="7">
        <v>3.2515906717716669</v>
      </c>
      <c r="J185" s="7">
        <v>7.9448097962546343E-2</v>
      </c>
      <c r="K185" s="7">
        <v>1.181411695565981</v>
      </c>
      <c r="L185" s="7"/>
      <c r="M185" s="7"/>
      <c r="N185" s="7"/>
      <c r="O185" s="7"/>
      <c r="P185" s="7"/>
      <c r="Q185" s="7"/>
      <c r="R185" s="7"/>
      <c r="S185" s="7"/>
      <c r="T185" s="7"/>
      <c r="U185" s="7">
        <v>1.831141663766098</v>
      </c>
      <c r="V185" s="7">
        <v>0.14368507006945072</v>
      </c>
      <c r="W185" s="7">
        <v>0.97847479031432028</v>
      </c>
      <c r="X185" s="7"/>
      <c r="Y185" s="7">
        <v>2.1663522450400277</v>
      </c>
      <c r="Z185" s="7">
        <v>3.1066642807597692E-2</v>
      </c>
      <c r="AA185" s="7">
        <v>1.1933604185529978</v>
      </c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4"/>
    </row>
    <row r="186" spans="1:41" x14ac:dyDescent="0.2">
      <c r="A186" s="7">
        <v>1.8381761225200139</v>
      </c>
      <c r="B186" s="7">
        <v>0.17233763047697098</v>
      </c>
      <c r="C186" s="7">
        <v>1.0251154599101797</v>
      </c>
      <c r="D186" s="7"/>
      <c r="E186" s="7">
        <v>2.7401740341106855</v>
      </c>
      <c r="F186" s="7">
        <v>1.4495649186739852E-2</v>
      </c>
      <c r="G186" s="7">
        <v>1.2957767429867126</v>
      </c>
      <c r="H186" s="7"/>
      <c r="I186" s="7">
        <v>3.2605743125652626</v>
      </c>
      <c r="J186" s="7">
        <v>7.5534905931111465E-2</v>
      </c>
      <c r="K186" s="7">
        <v>1.1915048797453995</v>
      </c>
      <c r="L186" s="7"/>
      <c r="M186" s="7"/>
      <c r="N186" s="7"/>
      <c r="O186" s="7"/>
      <c r="P186" s="7"/>
      <c r="Q186" s="7"/>
      <c r="R186" s="7"/>
      <c r="S186" s="7"/>
      <c r="T186" s="7"/>
      <c r="U186" s="7">
        <v>1.8416185172293766</v>
      </c>
      <c r="V186" s="7">
        <v>0.14368452447747321</v>
      </c>
      <c r="W186" s="7">
        <v>0.97876277705238612</v>
      </c>
      <c r="X186" s="7"/>
      <c r="Y186" s="7">
        <v>2.1754646710755305</v>
      </c>
      <c r="Z186" s="7">
        <v>3.0948499374207621E-2</v>
      </c>
      <c r="AA186" s="7">
        <v>1.1906436940664937</v>
      </c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4"/>
    </row>
    <row r="187" spans="1:41" x14ac:dyDescent="0.2">
      <c r="A187" s="7">
        <v>1.8480821441002435</v>
      </c>
      <c r="B187" s="7">
        <v>0.1720440144101347</v>
      </c>
      <c r="C187" s="7">
        <v>1.0244000919568748</v>
      </c>
      <c r="D187" s="7"/>
      <c r="E187" s="7">
        <v>2.7486251305255829</v>
      </c>
      <c r="F187" s="7">
        <v>1.4669404813621136E-2</v>
      </c>
      <c r="G187" s="7">
        <v>1.2931730375383028</v>
      </c>
      <c r="H187" s="7"/>
      <c r="I187" s="7">
        <v>3.2694953010790111</v>
      </c>
      <c r="J187" s="7">
        <v>7.1768372540613967E-2</v>
      </c>
      <c r="K187" s="7">
        <v>1.2013756881946409</v>
      </c>
      <c r="L187" s="7"/>
      <c r="M187" s="7"/>
      <c r="N187" s="7"/>
      <c r="O187" s="7"/>
      <c r="P187" s="7"/>
      <c r="Q187" s="7"/>
      <c r="R187" s="7"/>
      <c r="S187" s="7"/>
      <c r="T187" s="7"/>
      <c r="U187" s="7">
        <v>1.8520884093282282</v>
      </c>
      <c r="V187" s="7">
        <v>0.14367114684737101</v>
      </c>
      <c r="W187" s="7">
        <v>0.97905475595112135</v>
      </c>
      <c r="X187" s="7"/>
      <c r="Y187" s="7">
        <v>2.1845945005221021</v>
      </c>
      <c r="Z187" s="7">
        <v>3.088105488230402E-2</v>
      </c>
      <c r="AA187" s="7">
        <v>1.1879257232756957</v>
      </c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4"/>
    </row>
    <row r="188" spans="1:41" x14ac:dyDescent="0.2">
      <c r="A188" s="7">
        <v>1.8579951270449007</v>
      </c>
      <c r="B188" s="7">
        <v>0.17173129451477565</v>
      </c>
      <c r="C188" s="7">
        <v>1.0237254013036043</v>
      </c>
      <c r="D188" s="7"/>
      <c r="E188" s="7">
        <v>2.7570936303515485</v>
      </c>
      <c r="F188" s="7">
        <v>1.482265830630611E-2</v>
      </c>
      <c r="G188" s="7">
        <v>1.2905804617682173</v>
      </c>
      <c r="H188" s="7"/>
      <c r="I188" s="7">
        <v>3.2783571179951267</v>
      </c>
      <c r="J188" s="7">
        <v>6.8143773107605693E-2</v>
      </c>
      <c r="K188" s="7">
        <v>1.2110176982491458</v>
      </c>
      <c r="L188" s="7"/>
      <c r="M188" s="7"/>
      <c r="N188" s="7"/>
      <c r="O188" s="7"/>
      <c r="P188" s="7"/>
      <c r="Q188" s="7"/>
      <c r="R188" s="7"/>
      <c r="S188" s="7"/>
      <c r="T188" s="7"/>
      <c r="U188" s="7">
        <v>1.8625583014270797</v>
      </c>
      <c r="V188" s="7">
        <v>0.14369276098091366</v>
      </c>
      <c r="W188" s="7">
        <v>0.97934183849541645</v>
      </c>
      <c r="X188" s="7"/>
      <c r="Y188" s="7">
        <v>2.1937486947441696</v>
      </c>
      <c r="Z188" s="7">
        <v>3.0768435589111218E-2</v>
      </c>
      <c r="AA188" s="7">
        <v>1.1852924060201919</v>
      </c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4"/>
    </row>
    <row r="189" spans="1:41" x14ac:dyDescent="0.2">
      <c r="A189" s="7">
        <v>1.8679150713539854</v>
      </c>
      <c r="B189" s="7">
        <v>0.17141051670387789</v>
      </c>
      <c r="C189" s="7">
        <v>1.0230724034719862</v>
      </c>
      <c r="D189" s="7"/>
      <c r="E189" s="7">
        <v>2.7655760529063693</v>
      </c>
      <c r="F189" s="7">
        <v>1.4965213226973162E-2</v>
      </c>
      <c r="G189" s="7">
        <v>1.2880239507291089</v>
      </c>
      <c r="H189" s="7"/>
      <c r="I189" s="7">
        <v>3.2871702053602503</v>
      </c>
      <c r="J189" s="7">
        <v>6.4670685678256484E-2</v>
      </c>
      <c r="K189" s="7">
        <v>1.2204182485966479</v>
      </c>
      <c r="L189" s="7"/>
      <c r="M189" s="7"/>
      <c r="N189" s="7"/>
      <c r="O189" s="7"/>
      <c r="P189" s="7"/>
      <c r="Q189" s="7"/>
      <c r="R189" s="7"/>
      <c r="S189" s="7"/>
      <c r="T189" s="7"/>
      <c r="U189" s="7">
        <v>1.8730247128437172</v>
      </c>
      <c r="V189" s="7">
        <v>0.14373203884962968</v>
      </c>
      <c r="W189" s="7">
        <v>0.9795832404172552</v>
      </c>
      <c r="X189" s="7"/>
      <c r="Y189" s="7">
        <v>2.2029202923773057</v>
      </c>
      <c r="Z189" s="7">
        <v>3.0668936090988998E-2</v>
      </c>
      <c r="AA189" s="7">
        <v>1.1826898600035556</v>
      </c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4"/>
    </row>
    <row r="190" spans="1:41" x14ac:dyDescent="0.2">
      <c r="A190" s="7">
        <v>1.877845457709711</v>
      </c>
      <c r="B190" s="7">
        <v>0.17112799099111412</v>
      </c>
      <c r="C190" s="7">
        <v>1.0224311836800313</v>
      </c>
      <c r="D190" s="7"/>
      <c r="E190" s="7">
        <v>2.7740758788722588</v>
      </c>
      <c r="F190" s="7">
        <v>1.5115861061319374E-2</v>
      </c>
      <c r="G190" s="7">
        <v>1.2854638925953985</v>
      </c>
      <c r="H190" s="7"/>
      <c r="I190" s="7">
        <v>3.2959241211277406</v>
      </c>
      <c r="J190" s="7">
        <v>6.1328603966108036E-2</v>
      </c>
      <c r="K190" s="7">
        <v>1.2295952618088275</v>
      </c>
      <c r="L190" s="7"/>
      <c r="M190" s="7"/>
      <c r="N190" s="7"/>
      <c r="O190" s="7"/>
      <c r="P190" s="7"/>
      <c r="Q190" s="7"/>
      <c r="R190" s="7"/>
      <c r="S190" s="7"/>
      <c r="T190" s="7"/>
      <c r="U190" s="7">
        <v>1.8834876435781414</v>
      </c>
      <c r="V190" s="7">
        <v>0.14373857099104773</v>
      </c>
      <c r="W190" s="7">
        <v>0.97986909238707187</v>
      </c>
      <c r="X190" s="7"/>
      <c r="Y190" s="7">
        <v>2.2121127741037241</v>
      </c>
      <c r="Z190" s="7">
        <v>3.0576106906018263E-2</v>
      </c>
      <c r="AA190" s="7">
        <v>1.1801054987957693</v>
      </c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4"/>
    </row>
    <row r="191" spans="1:41" x14ac:dyDescent="0.2">
      <c r="A191" s="7">
        <v>1.8877793247476504</v>
      </c>
      <c r="B191" s="7">
        <v>0.17082499705226831</v>
      </c>
      <c r="C191" s="7">
        <v>1.0217970551157889</v>
      </c>
      <c r="D191" s="7"/>
      <c r="E191" s="7">
        <v>2.7825931082492166</v>
      </c>
      <c r="F191" s="7">
        <v>1.5270030142535758E-2</v>
      </c>
      <c r="G191" s="7">
        <v>1.2829221016280845</v>
      </c>
      <c r="H191" s="7"/>
      <c r="I191" s="7">
        <v>3.3046293073442388</v>
      </c>
      <c r="J191" s="7">
        <v>5.8131119480974838E-2</v>
      </c>
      <c r="K191" s="7">
        <v>1.2385230812128589</v>
      </c>
      <c r="L191" s="7"/>
      <c r="M191" s="7"/>
      <c r="N191" s="7"/>
      <c r="O191" s="7"/>
      <c r="P191" s="7"/>
      <c r="Q191" s="7"/>
      <c r="R191" s="7"/>
      <c r="S191" s="7"/>
      <c r="T191" s="7"/>
      <c r="U191" s="7">
        <v>1.8939505743125651</v>
      </c>
      <c r="V191" s="7">
        <v>0.14376932715852719</v>
      </c>
      <c r="W191" s="7">
        <v>0.98012988492188347</v>
      </c>
      <c r="X191" s="7"/>
      <c r="Y191" s="7">
        <v>2.2213261399234248</v>
      </c>
      <c r="Z191" s="7">
        <v>3.0452155076059879E-2</v>
      </c>
      <c r="AA191" s="7">
        <v>1.1775881532798413</v>
      </c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4"/>
    </row>
    <row r="192" spans="1:41" x14ac:dyDescent="0.2">
      <c r="A192" s="7">
        <v>1.8977201531500172</v>
      </c>
      <c r="B192" s="7">
        <v>0.17051335835948406</v>
      </c>
      <c r="C192" s="7">
        <v>1.0211905281079638</v>
      </c>
      <c r="D192" s="7"/>
      <c r="E192" s="7">
        <v>2.7911242603550295</v>
      </c>
      <c r="F192" s="7">
        <v>1.5397859844253542E-2</v>
      </c>
      <c r="G192" s="7">
        <v>1.2804217221615315</v>
      </c>
      <c r="H192" s="7"/>
      <c r="I192" s="7">
        <v>3.3132857640097453</v>
      </c>
      <c r="J192" s="7">
        <v>5.5083717496758035E-2</v>
      </c>
      <c r="K192" s="7">
        <v>1.2471951744505863</v>
      </c>
      <c r="L192" s="7"/>
      <c r="M192" s="7"/>
      <c r="N192" s="7"/>
      <c r="O192" s="7"/>
      <c r="P192" s="7"/>
      <c r="Q192" s="7"/>
      <c r="R192" s="7"/>
      <c r="S192" s="7"/>
      <c r="T192" s="7"/>
      <c r="U192" s="7">
        <v>1.9044065436825615</v>
      </c>
      <c r="V192" s="7">
        <v>0.14381328175958732</v>
      </c>
      <c r="W192" s="7">
        <v>0.98038160994498647</v>
      </c>
      <c r="X192" s="7"/>
      <c r="Y192" s="7">
        <v>2.2305603898364077</v>
      </c>
      <c r="Z192" s="7">
        <v>3.0347721581525943E-2</v>
      </c>
      <c r="AA192" s="7">
        <v>1.1750952899793978</v>
      </c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4"/>
    </row>
    <row r="193" spans="1:41" x14ac:dyDescent="0.2">
      <c r="A193" s="7">
        <v>1.9076714235990253</v>
      </c>
      <c r="B193" s="7">
        <v>0.17023867184086178</v>
      </c>
      <c r="C193" s="7">
        <v>1.0205954501447976</v>
      </c>
      <c r="D193" s="7"/>
      <c r="E193" s="7">
        <v>2.7996728158719106</v>
      </c>
      <c r="F193" s="7">
        <v>1.5525909732665431E-2</v>
      </c>
      <c r="G193" s="7">
        <v>1.2779237843953311</v>
      </c>
      <c r="H193" s="7"/>
      <c r="I193" s="7">
        <v>3.3218934911242597</v>
      </c>
      <c r="J193" s="7">
        <v>5.2142113026790671E-2</v>
      </c>
      <c r="K193" s="7">
        <v>1.2556448677438494</v>
      </c>
      <c r="L193" s="7"/>
      <c r="M193" s="7"/>
      <c r="N193" s="7"/>
      <c r="O193" s="7"/>
      <c r="P193" s="7"/>
      <c r="Q193" s="7"/>
      <c r="R193" s="7"/>
      <c r="S193" s="7"/>
      <c r="T193" s="7"/>
      <c r="U193" s="7">
        <v>1.9148625130525583</v>
      </c>
      <c r="V193" s="7">
        <v>0.14382225048416028</v>
      </c>
      <c r="W193" s="7">
        <v>0.98064502720707991</v>
      </c>
      <c r="X193" s="7"/>
      <c r="Y193" s="7">
        <v>2.2398120431604593</v>
      </c>
      <c r="Z193" s="7">
        <v>3.0218892071412016E-2</v>
      </c>
      <c r="AA193" s="7">
        <v>1.1726695625079098</v>
      </c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4"/>
    </row>
    <row r="194" spans="1:41" x14ac:dyDescent="0.2">
      <c r="A194" s="7">
        <v>1.917626174730247</v>
      </c>
      <c r="B194" s="7">
        <v>0.16994376206618123</v>
      </c>
      <c r="C194" s="7">
        <v>1.0200288355664291</v>
      </c>
      <c r="D194" s="7"/>
      <c r="E194" s="7">
        <v>2.8082387747998609</v>
      </c>
      <c r="F194" s="7">
        <v>1.5653629216304078E-2</v>
      </c>
      <c r="G194" s="7">
        <v>1.2754457162018187</v>
      </c>
      <c r="H194" s="7"/>
      <c r="I194" s="7">
        <v>3.3304524886877829</v>
      </c>
      <c r="J194" s="7">
        <v>4.9330155803800367E-2</v>
      </c>
      <c r="K194" s="7">
        <v>1.263843571021718</v>
      </c>
      <c r="L194" s="7"/>
      <c r="M194" s="7"/>
      <c r="N194" s="7"/>
      <c r="O194" s="7"/>
      <c r="P194" s="7"/>
      <c r="Q194" s="7"/>
      <c r="R194" s="7"/>
      <c r="S194" s="7"/>
      <c r="T194" s="7"/>
      <c r="U194" s="7">
        <v>1.9253150017403411</v>
      </c>
      <c r="V194" s="7">
        <v>0.14385405655821309</v>
      </c>
      <c r="W194" s="7">
        <v>0.98089580392121711</v>
      </c>
      <c r="X194" s="7"/>
      <c r="Y194" s="7">
        <v>2.2490845805777933</v>
      </c>
      <c r="Z194" s="7">
        <v>3.0078357324360965E-2</v>
      </c>
      <c r="AA194" s="7">
        <v>1.1702646324077743</v>
      </c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4"/>
    </row>
    <row r="195" spans="1:41" x14ac:dyDescent="0.2">
      <c r="A195" s="7">
        <v>1.927587887225896</v>
      </c>
      <c r="B195" s="7">
        <v>0.1696396555985677</v>
      </c>
      <c r="C195" s="7">
        <v>1.019460961108354</v>
      </c>
      <c r="D195" s="7"/>
      <c r="E195" s="7">
        <v>2.8168186564566651</v>
      </c>
      <c r="F195" s="7">
        <v>1.5780787117980571E-2</v>
      </c>
      <c r="G195" s="7">
        <v>1.2729826808157017</v>
      </c>
      <c r="H195" s="7"/>
      <c r="I195" s="7">
        <v>3.3389697180647406</v>
      </c>
      <c r="J195" s="7">
        <v>4.6636380723417276E-2</v>
      </c>
      <c r="K195" s="7">
        <v>1.2718069455637191</v>
      </c>
      <c r="L195" s="7"/>
      <c r="M195" s="7"/>
      <c r="N195" s="7"/>
      <c r="O195" s="7"/>
      <c r="P195" s="7"/>
      <c r="Q195" s="7"/>
      <c r="R195" s="7"/>
      <c r="S195" s="7"/>
      <c r="T195" s="7"/>
      <c r="U195" s="7">
        <v>1.9357674904281239</v>
      </c>
      <c r="V195" s="7">
        <v>0.14389710006036091</v>
      </c>
      <c r="W195" s="7">
        <v>0.9811566049985494</v>
      </c>
      <c r="X195" s="7"/>
      <c r="Y195" s="7">
        <v>2.258378002088409</v>
      </c>
      <c r="Z195" s="7">
        <v>2.9966650895606729E-2</v>
      </c>
      <c r="AA195" s="7">
        <v>1.1678916764709191</v>
      </c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4"/>
    </row>
    <row r="196" spans="1:41" x14ac:dyDescent="0.2">
      <c r="A196" s="7">
        <v>1.9375530804037588</v>
      </c>
      <c r="B196" s="7">
        <v>0.16937247374857281</v>
      </c>
      <c r="C196" s="7">
        <v>1.0189107472458412</v>
      </c>
      <c r="D196" s="7"/>
      <c r="E196" s="7">
        <v>2.8254159415245383</v>
      </c>
      <c r="F196" s="7">
        <v>1.5893586293950209E-2</v>
      </c>
      <c r="G196" s="7">
        <v>1.2705485444640181</v>
      </c>
      <c r="H196" s="7"/>
      <c r="I196" s="7">
        <v>3.3474451792551339</v>
      </c>
      <c r="J196" s="7">
        <v>4.4054497711103674E-2</v>
      </c>
      <c r="K196" s="7">
        <v>1.2795128416690114</v>
      </c>
      <c r="L196" s="7"/>
      <c r="M196" s="7"/>
      <c r="N196" s="7"/>
      <c r="O196" s="7"/>
      <c r="P196" s="7"/>
      <c r="Q196" s="7"/>
      <c r="R196" s="7"/>
      <c r="S196" s="7"/>
      <c r="T196" s="7"/>
      <c r="U196" s="7">
        <v>1.9462130177514791</v>
      </c>
      <c r="V196" s="7">
        <v>0.14390685230496222</v>
      </c>
      <c r="W196" s="7">
        <v>0.98140730418591948</v>
      </c>
      <c r="X196" s="7"/>
      <c r="Y196" s="7">
        <v>2.2676853463278803</v>
      </c>
      <c r="Z196" s="7">
        <v>2.9835540882670434E-2</v>
      </c>
      <c r="AA196" s="7">
        <v>1.1655598302976911</v>
      </c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4"/>
    </row>
    <row r="197" spans="1:41" x14ac:dyDescent="0.2">
      <c r="A197" s="7">
        <v>1.947528715628263</v>
      </c>
      <c r="B197" s="7">
        <v>0.16908409751309941</v>
      </c>
      <c r="C197" s="7">
        <v>1.0183816938852728</v>
      </c>
      <c r="D197" s="7"/>
      <c r="E197" s="7">
        <v>2.8340306300034803</v>
      </c>
      <c r="F197" s="7">
        <v>1.6026044612310594E-2</v>
      </c>
      <c r="G197" s="7">
        <v>1.2681215800357295</v>
      </c>
      <c r="H197" s="7"/>
      <c r="I197" s="7">
        <v>3.3558788722589621</v>
      </c>
      <c r="J197" s="7">
        <v>4.1603251613585537E-2</v>
      </c>
      <c r="K197" s="7">
        <v>1.2869749625114228</v>
      </c>
      <c r="L197" s="7"/>
      <c r="M197" s="7"/>
      <c r="N197" s="7"/>
      <c r="O197" s="7"/>
      <c r="P197" s="7"/>
      <c r="Q197" s="7"/>
      <c r="R197" s="7"/>
      <c r="S197" s="7"/>
      <c r="T197" s="7"/>
      <c r="U197" s="7">
        <v>1.9566585450748346</v>
      </c>
      <c r="V197" s="7">
        <v>0.1439581083840277</v>
      </c>
      <c r="W197" s="7">
        <v>0.98163719981399233</v>
      </c>
      <c r="X197" s="7"/>
      <c r="Y197" s="7">
        <v>2.277017055342847</v>
      </c>
      <c r="Z197" s="7">
        <v>2.9695235900645524E-2</v>
      </c>
      <c r="AA197" s="7">
        <v>1.1632660700796857</v>
      </c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4"/>
    </row>
    <row r="198" spans="1:41" x14ac:dyDescent="0.2">
      <c r="A198" s="7">
        <v>1.9575078315349808</v>
      </c>
      <c r="B198" s="7">
        <v>0.16882729242960035</v>
      </c>
      <c r="C198" s="7">
        <v>1.0178629791066882</v>
      </c>
      <c r="D198" s="7"/>
      <c r="E198" s="7">
        <v>2.842659241211277</v>
      </c>
      <c r="F198" s="7">
        <v>1.6113623922965007E-2</v>
      </c>
      <c r="G198" s="7">
        <v>1.2657276575689203</v>
      </c>
      <c r="H198" s="7"/>
      <c r="I198" s="7">
        <v>3.3642707970762267</v>
      </c>
      <c r="J198" s="7">
        <v>3.9246497410995493E-2</v>
      </c>
      <c r="K198" s="7">
        <v>1.294213288118891</v>
      </c>
      <c r="L198" s="7"/>
      <c r="M198" s="7"/>
      <c r="N198" s="7"/>
      <c r="O198" s="7"/>
      <c r="P198" s="7"/>
      <c r="Q198" s="7"/>
      <c r="R198" s="7"/>
      <c r="S198" s="7"/>
      <c r="T198" s="7"/>
      <c r="U198" s="7">
        <v>1.9671005917159763</v>
      </c>
      <c r="V198" s="7">
        <v>0.14399108054251397</v>
      </c>
      <c r="W198" s="7">
        <v>0.98187555938546811</v>
      </c>
      <c r="X198" s="7"/>
      <c r="Y198" s="7">
        <v>2.2863626870866689</v>
      </c>
      <c r="Z198" s="7">
        <v>2.9534015449905263E-2</v>
      </c>
      <c r="AA198" s="7">
        <v>1.1610187759389972</v>
      </c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4"/>
    </row>
    <row r="199" spans="1:41" x14ac:dyDescent="0.2">
      <c r="A199" s="7">
        <v>1.9674939088061258</v>
      </c>
      <c r="B199" s="7">
        <v>0.16858628887768332</v>
      </c>
      <c r="C199" s="7">
        <v>1.0173297328262187</v>
      </c>
      <c r="D199" s="7"/>
      <c r="E199" s="7">
        <v>2.8513017751479284</v>
      </c>
      <c r="F199" s="7">
        <v>1.6232705581348802E-2</v>
      </c>
      <c r="G199" s="7">
        <v>1.2633425613054459</v>
      </c>
      <c r="H199" s="7"/>
      <c r="I199" s="7">
        <v>3.3726279150713538</v>
      </c>
      <c r="J199" s="7">
        <v>3.7011003490669429E-2</v>
      </c>
      <c r="K199" s="7">
        <v>1.3011862540500028</v>
      </c>
      <c r="L199" s="7"/>
      <c r="M199" s="7"/>
      <c r="N199" s="7"/>
      <c r="O199" s="7"/>
      <c r="P199" s="7"/>
      <c r="Q199" s="7"/>
      <c r="R199" s="7"/>
      <c r="S199" s="7"/>
      <c r="T199" s="7"/>
      <c r="U199" s="7">
        <v>1.9775426383571177</v>
      </c>
      <c r="V199" s="7">
        <v>0.14405413342405529</v>
      </c>
      <c r="W199" s="7">
        <v>0.98210197802579435</v>
      </c>
      <c r="X199" s="7"/>
      <c r="Y199" s="7">
        <v>2.295729202923773</v>
      </c>
      <c r="Z199" s="7">
        <v>2.9396608442616233E-2</v>
      </c>
      <c r="AA199" s="7">
        <v>1.1587938229168782</v>
      </c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4"/>
    </row>
    <row r="200" spans="1:41" x14ac:dyDescent="0.2">
      <c r="A200" s="7">
        <v>1.9774869474416985</v>
      </c>
      <c r="B200" s="7">
        <v>0.16831490700358845</v>
      </c>
      <c r="C200" s="7">
        <v>1.0168329486590522</v>
      </c>
      <c r="D200" s="7"/>
      <c r="E200" s="7">
        <v>2.8599617124956493</v>
      </c>
      <c r="F200" s="7">
        <v>1.6340035314318536E-2</v>
      </c>
      <c r="G200" s="7">
        <v>1.2609781850176256</v>
      </c>
      <c r="H200" s="7"/>
      <c r="I200" s="7">
        <v>3.3809467455621296</v>
      </c>
      <c r="J200" s="7">
        <v>3.4852807952285118E-2</v>
      </c>
      <c r="K200" s="7">
        <v>1.3079335379593826</v>
      </c>
      <c r="L200" s="7"/>
      <c r="M200" s="7"/>
      <c r="N200" s="7"/>
      <c r="O200" s="7"/>
      <c r="P200" s="7"/>
      <c r="Q200" s="7"/>
      <c r="R200" s="7"/>
      <c r="S200" s="7"/>
      <c r="T200" s="7"/>
      <c r="U200" s="7">
        <v>1.9879777236338321</v>
      </c>
      <c r="V200" s="7">
        <v>0.14409269451540396</v>
      </c>
      <c r="W200" s="7">
        <v>0.98233883218291163</v>
      </c>
      <c r="X200" s="7"/>
      <c r="Y200" s="7">
        <v>2.3051131221719454</v>
      </c>
      <c r="Z200" s="7">
        <v>2.9237882531543746E-2</v>
      </c>
      <c r="AA200" s="7">
        <v>1.1566208328331677</v>
      </c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4"/>
    </row>
    <row r="201" spans="1:41" x14ac:dyDescent="0.2">
      <c r="A201" s="7">
        <v>1.9874834667594847</v>
      </c>
      <c r="B201" s="7">
        <v>0.16802993098448418</v>
      </c>
      <c r="C201" s="7">
        <v>1.0163626704174882</v>
      </c>
      <c r="D201" s="7"/>
      <c r="E201" s="7">
        <v>2.8686390532544377</v>
      </c>
      <c r="F201" s="7">
        <v>1.6414288487672297E-2</v>
      </c>
      <c r="G201" s="7">
        <v>1.2586536846308831</v>
      </c>
      <c r="H201" s="7"/>
      <c r="I201" s="7">
        <v>3.3892307692307688</v>
      </c>
      <c r="J201" s="7">
        <v>3.2806604802374191E-2</v>
      </c>
      <c r="K201" s="7">
        <v>1.3144412068526108</v>
      </c>
      <c r="L201" s="7"/>
      <c r="M201" s="7"/>
      <c r="N201" s="7"/>
      <c r="O201" s="7"/>
      <c r="P201" s="7"/>
      <c r="Q201" s="7"/>
      <c r="R201" s="7"/>
      <c r="S201" s="7"/>
      <c r="T201" s="7"/>
      <c r="U201" s="7">
        <v>1.9984128089105462</v>
      </c>
      <c r="V201" s="7">
        <v>0.14411845419043284</v>
      </c>
      <c r="W201" s="7">
        <v>0.98257952991494957</v>
      </c>
      <c r="X201" s="7"/>
      <c r="Y201" s="7">
        <v>2.314514444831187</v>
      </c>
      <c r="Z201" s="7">
        <v>2.9085883590806022E-2</v>
      </c>
      <c r="AA201" s="7">
        <v>1.1544668860053759</v>
      </c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4"/>
    </row>
    <row r="202" spans="1:41" x14ac:dyDescent="0.2">
      <c r="A202" s="7">
        <v>1.9974869474416985</v>
      </c>
      <c r="B202" s="7">
        <v>0.16777793851064191</v>
      </c>
      <c r="C202" s="7">
        <v>1.0158869377742188</v>
      </c>
      <c r="D202" s="7"/>
      <c r="E202" s="7">
        <v>2.8773303167420812</v>
      </c>
      <c r="F202" s="7">
        <v>1.6512084828985391E-2</v>
      </c>
      <c r="G202" s="7">
        <v>1.2563332184878486</v>
      </c>
      <c r="H202" s="7"/>
      <c r="I202" s="7">
        <v>3.3974799860772711</v>
      </c>
      <c r="J202" s="7">
        <v>3.0866476317694784E-2</v>
      </c>
      <c r="K202" s="7">
        <v>1.320704932078087</v>
      </c>
      <c r="L202" s="7"/>
      <c r="M202" s="7"/>
      <c r="N202" s="7"/>
      <c r="O202" s="7"/>
      <c r="P202" s="7"/>
      <c r="Q202" s="7"/>
      <c r="R202" s="7"/>
      <c r="S202" s="7"/>
      <c r="T202" s="7"/>
      <c r="U202" s="7">
        <v>2.0088444135050469</v>
      </c>
      <c r="V202" s="7">
        <v>0.14417767487949584</v>
      </c>
      <c r="W202" s="7">
        <v>0.9827844172345237</v>
      </c>
      <c r="X202" s="7"/>
      <c r="Y202" s="7">
        <v>2.3239366515837103</v>
      </c>
      <c r="Z202" s="7">
        <v>2.8937697628775821E-2</v>
      </c>
      <c r="AA202" s="7">
        <v>1.1523625380427549</v>
      </c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4"/>
    </row>
    <row r="203" spans="1:41" x14ac:dyDescent="0.2">
      <c r="A203" s="7">
        <v>2.0074939088061257</v>
      </c>
      <c r="B203" s="7">
        <v>0.16754344830573567</v>
      </c>
      <c r="C203" s="7">
        <v>1.0154333509032569</v>
      </c>
      <c r="D203" s="7"/>
      <c r="E203" s="7">
        <v>2.8860389836407934</v>
      </c>
      <c r="F203" s="7">
        <v>1.6594474192668289E-2</v>
      </c>
      <c r="G203" s="7">
        <v>1.2540391630272498</v>
      </c>
      <c r="H203" s="7"/>
      <c r="I203" s="7">
        <v>3.4056978767838495</v>
      </c>
      <c r="J203" s="7">
        <v>2.8995081723536244E-2</v>
      </c>
      <c r="K203" s="7">
        <v>1.3267527350344039</v>
      </c>
      <c r="L203" s="7"/>
      <c r="M203" s="7"/>
      <c r="N203" s="7"/>
      <c r="O203" s="7"/>
      <c r="P203" s="7"/>
      <c r="Q203" s="7"/>
      <c r="R203" s="7"/>
      <c r="S203" s="7"/>
      <c r="T203" s="7"/>
      <c r="U203" s="7">
        <v>2.0192760180995473</v>
      </c>
      <c r="V203" s="7">
        <v>0.14421349543308543</v>
      </c>
      <c r="W203" s="7">
        <v>0.98302856902887703</v>
      </c>
      <c r="X203" s="7"/>
      <c r="Y203" s="7">
        <v>2.3333727810650884</v>
      </c>
      <c r="Z203" s="7">
        <v>2.8775366854753483E-2</v>
      </c>
      <c r="AA203" s="7">
        <v>1.150281203194665</v>
      </c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4"/>
    </row>
    <row r="204" spans="1:41" x14ac:dyDescent="0.2">
      <c r="A204" s="7">
        <v>2.0175078315349806</v>
      </c>
      <c r="B204" s="7">
        <v>0.1672802959924464</v>
      </c>
      <c r="C204" s="7">
        <v>1.0149873168152026</v>
      </c>
      <c r="D204" s="7"/>
      <c r="E204" s="7">
        <v>2.8947615732683603</v>
      </c>
      <c r="F204" s="7">
        <v>1.6695607657377529E-2</v>
      </c>
      <c r="G204" s="7">
        <v>1.2517617368417167</v>
      </c>
      <c r="H204" s="7"/>
      <c r="I204" s="7">
        <v>3.4138879220327181</v>
      </c>
      <c r="J204" s="7">
        <v>2.7230105037707505E-2</v>
      </c>
      <c r="K204" s="7">
        <v>1.3325443587134875</v>
      </c>
      <c r="L204" s="7"/>
      <c r="M204" s="7"/>
      <c r="N204" s="7"/>
      <c r="O204" s="7"/>
      <c r="P204" s="7"/>
      <c r="Q204" s="7"/>
      <c r="R204" s="7"/>
      <c r="S204" s="7"/>
      <c r="T204" s="7"/>
      <c r="U204" s="7">
        <v>2.029704142011834</v>
      </c>
      <c r="V204" s="7">
        <v>0.14427651684326648</v>
      </c>
      <c r="W204" s="7">
        <v>0.98323428275798741</v>
      </c>
      <c r="X204" s="7"/>
      <c r="Y204" s="7">
        <v>2.3428263139575356</v>
      </c>
      <c r="Z204" s="7">
        <v>2.8606627235634799E-2</v>
      </c>
      <c r="AA204" s="7">
        <v>1.1482452853387639</v>
      </c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4"/>
    </row>
    <row r="205" spans="1:41" x14ac:dyDescent="0.2">
      <c r="A205" s="7">
        <v>2.0275252349460491</v>
      </c>
      <c r="B205" s="7">
        <v>0.16704215191981653</v>
      </c>
      <c r="C205" s="7">
        <v>1.0145472084245608</v>
      </c>
      <c r="D205" s="7"/>
      <c r="E205" s="7">
        <v>2.9034980856247818</v>
      </c>
      <c r="F205" s="7">
        <v>1.6779107338875873E-2</v>
      </c>
      <c r="G205" s="7">
        <v>1.2494964955860905</v>
      </c>
      <c r="H205" s="7"/>
      <c r="I205" s="7">
        <v>3.4220466411416637</v>
      </c>
      <c r="J205" s="7">
        <v>2.5533562116223457E-2</v>
      </c>
      <c r="K205" s="7">
        <v>1.3381284503899495</v>
      </c>
      <c r="L205" s="7"/>
      <c r="M205" s="7"/>
      <c r="N205" s="7"/>
      <c r="O205" s="7"/>
      <c r="P205" s="7"/>
      <c r="Q205" s="7"/>
      <c r="R205" s="7"/>
      <c r="S205" s="7"/>
      <c r="T205" s="7"/>
      <c r="U205" s="7">
        <v>2.0401287852419072</v>
      </c>
      <c r="V205" s="7">
        <v>0.14431484987787294</v>
      </c>
      <c r="W205" s="7">
        <v>0.98345784054664032</v>
      </c>
      <c r="X205" s="7"/>
      <c r="Y205" s="7">
        <v>2.3523007309432646</v>
      </c>
      <c r="Z205" s="7">
        <v>2.8467983362435625E-2</v>
      </c>
      <c r="AA205" s="7">
        <v>1.1462186731677872</v>
      </c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4"/>
    </row>
    <row r="206" spans="1:41" x14ac:dyDescent="0.2">
      <c r="A206" s="7">
        <v>2.0375495997215451</v>
      </c>
      <c r="B206" s="7">
        <v>0.16681678198542055</v>
      </c>
      <c r="C206" s="7">
        <v>1.0141082578322822</v>
      </c>
      <c r="D206" s="7"/>
      <c r="E206" s="7">
        <v>2.9122520013922726</v>
      </c>
      <c r="F206" s="7">
        <v>1.6840329863175536E-2</v>
      </c>
      <c r="G206" s="7">
        <v>1.2472732063228591</v>
      </c>
      <c r="H206" s="7"/>
      <c r="I206" s="7">
        <v>3.4301775147928995</v>
      </c>
      <c r="J206" s="7">
        <v>2.3942490279721465E-2</v>
      </c>
      <c r="K206" s="7">
        <v>1.3434633422147064</v>
      </c>
      <c r="L206" s="7"/>
      <c r="M206" s="7"/>
      <c r="N206" s="7"/>
      <c r="O206" s="7"/>
      <c r="P206" s="7"/>
      <c r="Q206" s="7"/>
      <c r="R206" s="7"/>
      <c r="S206" s="7"/>
      <c r="T206" s="7"/>
      <c r="U206" s="7">
        <v>2.0505499477897668</v>
      </c>
      <c r="V206" s="7">
        <v>0.14437835591122994</v>
      </c>
      <c r="W206" s="7">
        <v>0.98365323729338294</v>
      </c>
      <c r="X206" s="7"/>
      <c r="Y206" s="7">
        <v>2.3617890706578488</v>
      </c>
      <c r="Z206" s="7">
        <v>2.827952795497864E-2</v>
      </c>
      <c r="AA206" s="7">
        <v>1.144245253598174</v>
      </c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4"/>
    </row>
    <row r="207" spans="1:41" x14ac:dyDescent="0.2">
      <c r="A207" s="7">
        <v>2.0475774451792552</v>
      </c>
      <c r="B207" s="7">
        <v>0.16656164245856508</v>
      </c>
      <c r="C207" s="7">
        <v>1.013693901522517</v>
      </c>
      <c r="D207" s="7"/>
      <c r="E207" s="7">
        <v>2.921019839888618</v>
      </c>
      <c r="F207" s="7">
        <v>1.6916696636709819E-2</v>
      </c>
      <c r="G207" s="7">
        <v>1.2450493644900762</v>
      </c>
      <c r="H207" s="7"/>
      <c r="I207" s="7">
        <v>3.4382805429864254</v>
      </c>
      <c r="J207" s="7">
        <v>2.240761361687741E-2</v>
      </c>
      <c r="K207" s="7">
        <v>1.3485861273257069</v>
      </c>
      <c r="L207" s="7"/>
      <c r="M207" s="7"/>
      <c r="N207" s="7"/>
      <c r="O207" s="7"/>
      <c r="P207" s="7"/>
      <c r="Q207" s="7"/>
      <c r="R207" s="7"/>
      <c r="S207" s="7"/>
      <c r="T207" s="7"/>
      <c r="U207" s="7">
        <v>2.060971110337626</v>
      </c>
      <c r="V207" s="7">
        <v>0.14443549478296819</v>
      </c>
      <c r="W207" s="7">
        <v>0.98385832541387042</v>
      </c>
      <c r="X207" s="7"/>
      <c r="Y207" s="7">
        <v>2.3712948137835013</v>
      </c>
      <c r="Z207" s="7">
        <v>2.8132031095227585E-2</v>
      </c>
      <c r="AA207" s="7">
        <v>1.142284389596194</v>
      </c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4"/>
    </row>
    <row r="208" spans="1:41" x14ac:dyDescent="0.2">
      <c r="A208" s="7">
        <v>2.0576122520013924</v>
      </c>
      <c r="B208" s="7">
        <v>0.16633021740257342</v>
      </c>
      <c r="C208" s="7">
        <v>1.0132924265833245</v>
      </c>
      <c r="D208" s="7"/>
      <c r="E208" s="7">
        <v>2.9298050817960317</v>
      </c>
      <c r="F208" s="7">
        <v>1.7000237625172297E-2</v>
      </c>
      <c r="G208" s="7">
        <v>1.2428521331311195</v>
      </c>
      <c r="H208" s="7"/>
      <c r="I208" s="7">
        <v>3.4463592064044546</v>
      </c>
      <c r="J208" s="7">
        <v>2.0948984717964868E-2</v>
      </c>
      <c r="K208" s="7">
        <v>1.3534953321508232</v>
      </c>
      <c r="L208" s="7"/>
      <c r="M208" s="7"/>
      <c r="N208" s="7"/>
      <c r="O208" s="7"/>
      <c r="P208" s="7"/>
      <c r="Q208" s="7"/>
      <c r="R208" s="7"/>
      <c r="S208" s="7"/>
      <c r="T208" s="7"/>
      <c r="U208" s="7">
        <v>2.0713887922032717</v>
      </c>
      <c r="V208" s="7">
        <v>0.14448888383831046</v>
      </c>
      <c r="W208" s="7">
        <v>0.98407345136321001</v>
      </c>
      <c r="X208" s="7"/>
      <c r="Y208" s="7">
        <v>2.3808144796380089</v>
      </c>
      <c r="Z208" s="7">
        <v>2.7940549411752343E-2</v>
      </c>
      <c r="AA208" s="7">
        <v>1.1403832170432453</v>
      </c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4"/>
    </row>
    <row r="209" spans="1:41" x14ac:dyDescent="0.2">
      <c r="A209" s="7">
        <v>2.0676505395057432</v>
      </c>
      <c r="B209" s="7">
        <v>0.16611103065031382</v>
      </c>
      <c r="C209" s="7">
        <v>1.0128937249384966</v>
      </c>
      <c r="D209" s="7"/>
      <c r="E209" s="7">
        <v>2.9386042464323006</v>
      </c>
      <c r="F209" s="7">
        <v>1.706087395778625E-2</v>
      </c>
      <c r="G209" s="7">
        <v>1.2406735355449869</v>
      </c>
      <c r="H209" s="7"/>
      <c r="I209" s="7">
        <v>3.4544135050469893</v>
      </c>
      <c r="J209" s="7">
        <v>1.9576318748783506E-2</v>
      </c>
      <c r="K209" s="7">
        <v>1.3581890611345375</v>
      </c>
      <c r="L209" s="7"/>
      <c r="M209" s="7"/>
      <c r="N209" s="7"/>
      <c r="O209" s="7"/>
      <c r="P209" s="7"/>
      <c r="Q209" s="7"/>
      <c r="R209" s="7"/>
      <c r="S209" s="7"/>
      <c r="T209" s="7"/>
      <c r="U209" s="7">
        <v>2.0818064740689173</v>
      </c>
      <c r="V209" s="7">
        <v>0.14454060503211894</v>
      </c>
      <c r="W209" s="7">
        <v>0.98426967586064307</v>
      </c>
      <c r="X209" s="7"/>
      <c r="Y209" s="7">
        <v>2.3903550295857987</v>
      </c>
      <c r="Z209" s="7">
        <v>2.7792454998793008E-2</v>
      </c>
      <c r="AA209" s="7">
        <v>1.1384808780071043</v>
      </c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4"/>
    </row>
    <row r="210" spans="1:41" x14ac:dyDescent="0.2">
      <c r="A210" s="7">
        <v>2.0776923076923075</v>
      </c>
      <c r="B210" s="7">
        <v>0.16589936282912149</v>
      </c>
      <c r="C210" s="7">
        <v>1.0124827128497076</v>
      </c>
      <c r="D210" s="7"/>
      <c r="E210" s="7">
        <v>2.9474173337974245</v>
      </c>
      <c r="F210" s="7">
        <v>1.7109938640478183E-2</v>
      </c>
      <c r="G210" s="7">
        <v>1.2385363199865405</v>
      </c>
      <c r="H210" s="7"/>
      <c r="I210" s="7">
        <v>3.4624434389140268</v>
      </c>
      <c r="J210" s="7">
        <v>1.8271812091972102E-2</v>
      </c>
      <c r="K210" s="7">
        <v>1.3626550968178612</v>
      </c>
      <c r="L210" s="7"/>
      <c r="M210" s="7"/>
      <c r="N210" s="7"/>
      <c r="O210" s="7"/>
      <c r="P210" s="7"/>
      <c r="Q210" s="7"/>
      <c r="R210" s="7"/>
      <c r="S210" s="7"/>
      <c r="T210" s="7"/>
      <c r="U210" s="7">
        <v>2.0922206752523493</v>
      </c>
      <c r="V210" s="7">
        <v>0.14462758009006446</v>
      </c>
      <c r="W210" s="7">
        <v>0.98443886251862089</v>
      </c>
      <c r="X210" s="7"/>
      <c r="Y210" s="7">
        <v>2.3999095022624433</v>
      </c>
      <c r="Z210" s="7">
        <v>2.760211332574863E-2</v>
      </c>
      <c r="AA210" s="7">
        <v>1.1366316575886721</v>
      </c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4"/>
    </row>
    <row r="211" spans="1:41" x14ac:dyDescent="0.2">
      <c r="A211" s="7">
        <v>2.0877410372432994</v>
      </c>
      <c r="B211" s="7">
        <v>0.16565470442066885</v>
      </c>
      <c r="C211" s="7">
        <v>1.0121215184944388</v>
      </c>
      <c r="D211" s="7"/>
      <c r="E211" s="7">
        <v>2.9562478245736159</v>
      </c>
      <c r="F211" s="7">
        <v>1.7179124442456836E-2</v>
      </c>
      <c r="G211" s="7">
        <v>1.2363920828623487</v>
      </c>
      <c r="H211" s="7"/>
      <c r="I211" s="7">
        <v>3.4704524886877826</v>
      </c>
      <c r="J211" s="7">
        <v>1.7026447508889646E-2</v>
      </c>
      <c r="K211" s="7">
        <v>1.3669240564686278</v>
      </c>
      <c r="L211" s="7"/>
      <c r="M211" s="7"/>
      <c r="N211" s="7"/>
      <c r="O211" s="7"/>
      <c r="P211" s="7"/>
      <c r="Q211" s="7"/>
      <c r="R211" s="7"/>
      <c r="S211" s="7"/>
      <c r="T211" s="7"/>
      <c r="U211" s="7">
        <v>2.1026313957535678</v>
      </c>
      <c r="V211" s="7">
        <v>0.14465894041240171</v>
      </c>
      <c r="W211" s="7">
        <v>0.98465317623369419</v>
      </c>
      <c r="X211" s="7"/>
      <c r="Y211" s="7">
        <v>2.4094813783501565</v>
      </c>
      <c r="Z211" s="7">
        <v>2.742356251577405E-2</v>
      </c>
      <c r="AA211" s="7">
        <v>1.1348135066614577</v>
      </c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4"/>
    </row>
    <row r="212" spans="1:41" x14ac:dyDescent="0.2">
      <c r="A212" s="7">
        <v>2.0977932474765053</v>
      </c>
      <c r="B212" s="7">
        <v>0.16546835990958592</v>
      </c>
      <c r="C212" s="7">
        <v>1.0117477775108521</v>
      </c>
      <c r="D212" s="7"/>
      <c r="E212" s="7">
        <v>2.9650922380786633</v>
      </c>
      <c r="F212" s="7">
        <v>1.7232019433832874E-2</v>
      </c>
      <c r="G212" s="7">
        <v>1.2342770629872444</v>
      </c>
      <c r="H212" s="7"/>
      <c r="I212" s="7">
        <v>3.478440654368256</v>
      </c>
      <c r="J212" s="7">
        <v>1.5857602126277796E-2</v>
      </c>
      <c r="K212" s="7">
        <v>1.370984848612109</v>
      </c>
      <c r="L212" s="7"/>
      <c r="M212" s="7"/>
      <c r="N212" s="7"/>
      <c r="O212" s="7"/>
      <c r="P212" s="7"/>
      <c r="Q212" s="7"/>
      <c r="R212" s="7"/>
      <c r="S212" s="7"/>
      <c r="T212" s="7"/>
      <c r="U212" s="7">
        <v>2.1130386355725719</v>
      </c>
      <c r="V212" s="7">
        <v>0.14473601775043718</v>
      </c>
      <c r="W212" s="7">
        <v>0.98484936161788739</v>
      </c>
      <c r="X212" s="7"/>
      <c r="Y212" s="7">
        <v>2.4190671771667245</v>
      </c>
      <c r="Z212" s="7">
        <v>2.725138923701817E-2</v>
      </c>
      <c r="AA212" s="7">
        <v>1.1330130391747106</v>
      </c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4"/>
    </row>
    <row r="213" spans="1:41" x14ac:dyDescent="0.2">
      <c r="A213" s="7">
        <v>2.1078489383919248</v>
      </c>
      <c r="B213" s="7">
        <v>0.16523873889695956</v>
      </c>
      <c r="C213" s="7">
        <v>1.0113901910430947</v>
      </c>
      <c r="D213" s="7"/>
      <c r="E213" s="7">
        <v>2.9739505743125649</v>
      </c>
      <c r="F213" s="7">
        <v>1.7276703064343046E-2</v>
      </c>
      <c r="G213" s="7">
        <v>1.2321910293931155</v>
      </c>
      <c r="H213" s="7"/>
      <c r="I213" s="7">
        <v>3.4864253393665159</v>
      </c>
      <c r="J213" s="7">
        <v>1.4751524391533629E-2</v>
      </c>
      <c r="K213" s="7">
        <v>1.3748319073183823</v>
      </c>
      <c r="L213" s="7"/>
      <c r="M213" s="7"/>
      <c r="N213" s="7"/>
      <c r="O213" s="7"/>
      <c r="P213" s="7"/>
      <c r="Q213" s="7"/>
      <c r="R213" s="7"/>
      <c r="S213" s="7"/>
      <c r="T213" s="7"/>
      <c r="U213" s="7">
        <v>2.1234458753915768</v>
      </c>
      <c r="V213" s="7">
        <v>0.14479844831459468</v>
      </c>
      <c r="W213" s="7">
        <v>0.98503371534188922</v>
      </c>
      <c r="X213" s="7"/>
      <c r="Y213" s="7">
        <v>2.4286703793943611</v>
      </c>
      <c r="Z213" s="7">
        <v>2.708305302635226E-2</v>
      </c>
      <c r="AA213" s="7">
        <v>1.1312395940465567</v>
      </c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4"/>
    </row>
    <row r="214" spans="1:41" x14ac:dyDescent="0.2">
      <c r="A214" s="7">
        <v>2.1179081099895578</v>
      </c>
      <c r="B214" s="7">
        <v>0.16502495471799811</v>
      </c>
      <c r="C214" s="7">
        <v>1.0110357578024454</v>
      </c>
      <c r="D214" s="7"/>
      <c r="E214" s="7">
        <v>2.9828228332753217</v>
      </c>
      <c r="F214" s="7">
        <v>1.7342915039051394E-2</v>
      </c>
      <c r="G214" s="7">
        <v>1.2301125914830553</v>
      </c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>
        <v>2.1338531152105813</v>
      </c>
      <c r="V214" s="7">
        <v>0.14485308168822689</v>
      </c>
      <c r="W214" s="7">
        <v>0.98521711597097916</v>
      </c>
      <c r="X214" s="7"/>
      <c r="Y214" s="7">
        <v>2.4382875043508525</v>
      </c>
      <c r="Z214" s="7">
        <v>2.6885500069197991E-2</v>
      </c>
      <c r="AA214" s="7">
        <v>1.1295113415378479</v>
      </c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4"/>
    </row>
    <row r="215" spans="1:41" x14ac:dyDescent="0.2">
      <c r="A215" s="7">
        <v>2.1279742429516184</v>
      </c>
      <c r="B215" s="7">
        <v>0.16481986062187454</v>
      </c>
      <c r="C215" s="7">
        <v>1.0106889966702299</v>
      </c>
      <c r="D215" s="7"/>
      <c r="E215" s="7">
        <v>2.9917124956491472</v>
      </c>
      <c r="F215" s="7">
        <v>1.73680900478413E-2</v>
      </c>
      <c r="G215" s="7">
        <v>1.2280640129323563</v>
      </c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>
        <v>2.1442533936651582</v>
      </c>
      <c r="V215" s="7">
        <v>0.14490435362915416</v>
      </c>
      <c r="W215" s="7">
        <v>0.98539520689418936</v>
      </c>
      <c r="X215" s="7"/>
      <c r="Y215" s="7">
        <v>2.4479220327184126</v>
      </c>
      <c r="Z215" s="7">
        <v>2.6705745737840795E-2</v>
      </c>
      <c r="AA215" s="7">
        <v>1.1278048341754965</v>
      </c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4"/>
    </row>
    <row r="216" spans="1:41" x14ac:dyDescent="0.2">
      <c r="A216" s="7">
        <v>2.1380438565958926</v>
      </c>
      <c r="B216" s="7">
        <v>0.16461918902557138</v>
      </c>
      <c r="C216" s="7">
        <v>1.0103593202588093</v>
      </c>
      <c r="D216" s="7"/>
      <c r="E216" s="7">
        <v>3.0006126000696138</v>
      </c>
      <c r="F216" s="7">
        <v>1.7424158835813053E-2</v>
      </c>
      <c r="G216" s="7">
        <v>1.2260355071219371</v>
      </c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>
        <v>2.1546571528019491</v>
      </c>
      <c r="V216" s="7">
        <v>0.14498939529715388</v>
      </c>
      <c r="W216" s="7">
        <v>0.98557193946711252</v>
      </c>
      <c r="X216" s="7"/>
      <c r="Y216" s="7">
        <v>2.4575704838148273</v>
      </c>
      <c r="Z216" s="7">
        <v>2.6535364306197629E-2</v>
      </c>
      <c r="AA216" s="7">
        <v>1.1261134240916668</v>
      </c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4"/>
    </row>
    <row r="217" spans="1:41" x14ac:dyDescent="0.2">
      <c r="A217" s="7">
        <v>2.1481134702401667</v>
      </c>
      <c r="B217" s="7">
        <v>0.16442259586372382</v>
      </c>
      <c r="C217" s="7">
        <v>1.0100176226514228</v>
      </c>
      <c r="D217" s="7"/>
      <c r="E217" s="7">
        <v>3.0095301079011487</v>
      </c>
      <c r="F217" s="7">
        <v>1.7469679973055048E-2</v>
      </c>
      <c r="G217" s="7">
        <v>1.2240190720486053</v>
      </c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>
        <v>2.1650539505743125</v>
      </c>
      <c r="V217" s="7">
        <v>0.14505501212833638</v>
      </c>
      <c r="W217" s="7">
        <v>0.98574875472574475</v>
      </c>
      <c r="X217" s="7"/>
      <c r="Y217" s="7">
        <v>2.4672328576400973</v>
      </c>
      <c r="Z217" s="7">
        <v>2.6339051341368342E-2</v>
      </c>
      <c r="AA217" s="7">
        <v>1.1244646420304172</v>
      </c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4"/>
    </row>
    <row r="218" spans="1:41" x14ac:dyDescent="0.2">
      <c r="A218" s="7">
        <v>2.1581900452488685</v>
      </c>
      <c r="B218" s="7">
        <v>0.1641928651122472</v>
      </c>
      <c r="C218" s="7">
        <v>1.0097212597547187</v>
      </c>
      <c r="D218" s="7"/>
      <c r="E218" s="7">
        <v>3.0184615384615388</v>
      </c>
      <c r="F218" s="7">
        <v>1.7509847936000671E-2</v>
      </c>
      <c r="G218" s="7">
        <v>1.2220254052292281</v>
      </c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>
        <v>2.1754507483466758</v>
      </c>
      <c r="V218" s="7">
        <v>0.14511078153890777</v>
      </c>
      <c r="W218" s="7">
        <v>0.98592305092607835</v>
      </c>
      <c r="X218" s="7"/>
      <c r="Y218" s="7">
        <v>2.4769091541942219</v>
      </c>
      <c r="Z218" s="7">
        <v>2.6161652980621047E-2</v>
      </c>
      <c r="AA218" s="7">
        <v>1.1228256160276462</v>
      </c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4"/>
    </row>
    <row r="219" spans="1:41" x14ac:dyDescent="0.2">
      <c r="A219" s="7">
        <v>2.1682735816219978</v>
      </c>
      <c r="B219" s="7">
        <v>0.16401807107872379</v>
      </c>
      <c r="C219" s="7">
        <v>1.0093944675932116</v>
      </c>
      <c r="D219" s="7"/>
      <c r="E219" s="7">
        <v>3.0274068917507826</v>
      </c>
      <c r="F219" s="7">
        <v>1.7521754043803239E-2</v>
      </c>
      <c r="G219" s="7">
        <v>1.2200580856425838</v>
      </c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>
        <v>2.1858475461190392</v>
      </c>
      <c r="V219" s="7">
        <v>0.14516170212788926</v>
      </c>
      <c r="W219" s="7">
        <v>0.98609788924476438</v>
      </c>
      <c r="X219" s="7"/>
      <c r="Y219" s="7">
        <v>2.4866028541594152</v>
      </c>
      <c r="Z219" s="7">
        <v>2.5994231649655818E-2</v>
      </c>
      <c r="AA219" s="7">
        <v>1.1212087847432477</v>
      </c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4"/>
    </row>
    <row r="220" spans="1:41" x14ac:dyDescent="0.2">
      <c r="A220" s="7">
        <v>2.1783571179951271</v>
      </c>
      <c r="B220" s="7">
        <v>0.16383622898485398</v>
      </c>
      <c r="C220" s="7">
        <v>1.0090889146542468</v>
      </c>
      <c r="D220" s="7"/>
      <c r="E220" s="7">
        <v>3.0363661677688825</v>
      </c>
      <c r="F220" s="7">
        <v>1.7570308785958767E-2</v>
      </c>
      <c r="G220" s="7">
        <v>1.2180938620675168</v>
      </c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>
        <v>2.196237382526975</v>
      </c>
      <c r="V220" s="7">
        <v>0.14524537212968569</v>
      </c>
      <c r="W220" s="7">
        <v>0.98625476427109093</v>
      </c>
      <c r="X220" s="7"/>
      <c r="Y220" s="7">
        <v>2.4963104768534632</v>
      </c>
      <c r="Z220" s="7">
        <v>2.5801450623797541E-2</v>
      </c>
      <c r="AA220" s="7">
        <v>1.1196382658370134</v>
      </c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4"/>
    </row>
    <row r="221" spans="1:41" x14ac:dyDescent="0.2">
      <c r="A221" s="7">
        <v>2.1884441350504695</v>
      </c>
      <c r="B221" s="7">
        <v>0.16361590547250002</v>
      </c>
      <c r="C221" s="7">
        <v>1.0087966595800917</v>
      </c>
      <c r="D221" s="7"/>
      <c r="E221" s="7">
        <v>3.0453428471980502</v>
      </c>
      <c r="F221" s="7">
        <v>1.7586203269297454E-2</v>
      </c>
      <c r="G221" s="7">
        <v>1.2161724035706525</v>
      </c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>
        <v>2.2066306996171248</v>
      </c>
      <c r="V221" s="7">
        <v>0.14530877566758685</v>
      </c>
      <c r="W221" s="7">
        <v>0.98643475943075987</v>
      </c>
      <c r="X221" s="7"/>
      <c r="Y221" s="7">
        <v>2.5060320222763659</v>
      </c>
      <c r="Z221" s="7">
        <v>2.5596790809349852E-2</v>
      </c>
      <c r="AA221" s="7">
        <v>1.118092437593224</v>
      </c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4"/>
    </row>
    <row r="222" spans="1:41" x14ac:dyDescent="0.2">
      <c r="A222" s="7">
        <v>2.1985346327880264</v>
      </c>
      <c r="B222" s="7">
        <v>0.16344832884456287</v>
      </c>
      <c r="C222" s="7">
        <v>1.0085095911387767</v>
      </c>
      <c r="D222" s="7"/>
      <c r="E222" s="7">
        <v>3.0543299686738599</v>
      </c>
      <c r="F222" s="7">
        <v>1.7611138123244125E-2</v>
      </c>
      <c r="G222" s="7">
        <v>1.2142632448601942</v>
      </c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>
        <v>2.217017055342847</v>
      </c>
      <c r="V222" s="7">
        <v>0.14536352603171193</v>
      </c>
      <c r="W222" s="7">
        <v>0.9865933879290395</v>
      </c>
      <c r="X222" s="7"/>
      <c r="Y222" s="7">
        <v>2.5157674904281238</v>
      </c>
      <c r="Z222" s="7">
        <v>2.5417678727286966E-2</v>
      </c>
      <c r="AA222" s="7">
        <v>1.1165472634661764</v>
      </c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4"/>
    </row>
    <row r="223" spans="1:41" x14ac:dyDescent="0.2">
      <c r="A223" s="7">
        <v>2.2086286112077964</v>
      </c>
      <c r="B223" s="7">
        <v>0.16327187593096079</v>
      </c>
      <c r="C223" s="7">
        <v>1.0082069535904843</v>
      </c>
      <c r="D223" s="7"/>
      <c r="E223" s="7">
        <v>3.0633310128785238</v>
      </c>
      <c r="F223" s="7">
        <v>1.7640391479309677E-2</v>
      </c>
      <c r="G223" s="7">
        <v>1.2123633497290551</v>
      </c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>
        <v>2.2274068917507828</v>
      </c>
      <c r="V223" s="7">
        <v>0.145447202632602</v>
      </c>
      <c r="W223" s="7">
        <v>0.98675007466362585</v>
      </c>
      <c r="X223" s="7"/>
      <c r="Y223" s="7">
        <v>2.5255134006265227</v>
      </c>
      <c r="Z223" s="7">
        <v>2.5251803233041856E-2</v>
      </c>
      <c r="AA223" s="7">
        <v>1.1150366229558191</v>
      </c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4"/>
    </row>
    <row r="224" spans="1:41" x14ac:dyDescent="0.2">
      <c r="A224" s="7">
        <v>2.2187295509919944</v>
      </c>
      <c r="B224" s="7">
        <v>0.16307471354145134</v>
      </c>
      <c r="C224" s="7">
        <v>1.0079421106314237</v>
      </c>
      <c r="D224" s="7"/>
      <c r="E224" s="7">
        <v>3.0723459798120429</v>
      </c>
      <c r="F224" s="7">
        <v>1.7671659170118752E-2</v>
      </c>
      <c r="G224" s="7">
        <v>1.21048360032517</v>
      </c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>
        <v>2.2377897667942914</v>
      </c>
      <c r="V224" s="7">
        <v>0.14551104640836812</v>
      </c>
      <c r="W224" s="7">
        <v>0.98690488424032952</v>
      </c>
      <c r="X224" s="7"/>
      <c r="Y224" s="7">
        <v>2.53527671423599</v>
      </c>
      <c r="Z224" s="7">
        <v>2.5062597855506429E-2</v>
      </c>
      <c r="AA224" s="7">
        <v>1.1135613706538856</v>
      </c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4"/>
    </row>
    <row r="225" spans="1:41" x14ac:dyDescent="0.2">
      <c r="A225" s="7">
        <v>2.228830490776192</v>
      </c>
      <c r="B225" s="7">
        <v>0.16290263081197717</v>
      </c>
      <c r="C225" s="7">
        <v>1.0076785893113087</v>
      </c>
      <c r="D225" s="7"/>
      <c r="E225" s="7">
        <v>3.0813748694744167</v>
      </c>
      <c r="F225" s="7">
        <v>1.7678808563291001E-2</v>
      </c>
      <c r="G225" s="7">
        <v>1.2086293469290861</v>
      </c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>
        <v>2.2481726418378001</v>
      </c>
      <c r="V225" s="7">
        <v>0.14559896714871642</v>
      </c>
      <c r="W225" s="7">
        <v>0.98705639210634055</v>
      </c>
      <c r="X225" s="7"/>
      <c r="Y225" s="7">
        <v>2.5450539505743124</v>
      </c>
      <c r="Z225" s="7">
        <v>2.4862515329581898E-2</v>
      </c>
      <c r="AA225" s="7">
        <v>1.1121046517130382</v>
      </c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4"/>
    </row>
    <row r="226" spans="1:41" x14ac:dyDescent="0.2">
      <c r="A226" s="7">
        <v>2.2389349112426031</v>
      </c>
      <c r="B226" s="7">
        <v>0.16270918730673037</v>
      </c>
      <c r="C226" s="7">
        <v>1.0074166850978514</v>
      </c>
      <c r="D226" s="7"/>
      <c r="E226" s="7">
        <v>3.0904176818656452</v>
      </c>
      <c r="F226" s="7">
        <v>1.7698817382763531E-2</v>
      </c>
      <c r="G226" s="7">
        <v>1.2067894395500094</v>
      </c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>
        <v>2.2585555168813087</v>
      </c>
      <c r="V226" s="7">
        <v>0.14566413829742411</v>
      </c>
      <c r="W226" s="7">
        <v>0.98720703930442621</v>
      </c>
      <c r="X226" s="7"/>
      <c r="Y226" s="7">
        <v>2.5548451096414895</v>
      </c>
      <c r="Z226" s="7">
        <v>2.4672881589154011E-2</v>
      </c>
      <c r="AA226" s="7">
        <v>1.1106672418989534</v>
      </c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4"/>
    </row>
    <row r="227" spans="1:41" x14ac:dyDescent="0.2">
      <c r="A227" s="7">
        <v>2.2490428123912287</v>
      </c>
      <c r="B227" s="7">
        <v>0.16253978912909187</v>
      </c>
      <c r="C227" s="7">
        <v>1.0071574465844393</v>
      </c>
      <c r="D227" s="7"/>
      <c r="E227" s="7">
        <v>3.0994744169857289</v>
      </c>
      <c r="F227" s="7">
        <v>1.7700319391995102E-2</v>
      </c>
      <c r="G227" s="7">
        <v>1.2049855196115062</v>
      </c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>
        <v>2.2689349112426034</v>
      </c>
      <c r="V227" s="7">
        <v>0.14571801611725002</v>
      </c>
      <c r="W227" s="7">
        <v>0.98735808736476827</v>
      </c>
      <c r="X227" s="7"/>
      <c r="Y227" s="7">
        <v>2.5646467107553077</v>
      </c>
      <c r="Z227" s="7">
        <v>2.4489104701156637E-2</v>
      </c>
      <c r="AA227" s="7">
        <v>1.109259778052353</v>
      </c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4"/>
    </row>
    <row r="228" spans="1:41" x14ac:dyDescent="0.2">
      <c r="A228" s="7">
        <v>2.2591541942220674</v>
      </c>
      <c r="B228" s="7">
        <v>0.16238366887766034</v>
      </c>
      <c r="C228" s="7">
        <v>1.0068981782189543</v>
      </c>
      <c r="D228" s="7"/>
      <c r="E228" s="7">
        <v>3.1085450748346672</v>
      </c>
      <c r="F228" s="7">
        <v>1.7717333451757352E-2</v>
      </c>
      <c r="G228" s="7">
        <v>1.2031768401166891</v>
      </c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>
        <v>2.2793108249216845</v>
      </c>
      <c r="V228" s="7">
        <v>0.14580009677006736</v>
      </c>
      <c r="W228" s="7">
        <v>0.98751058647827639</v>
      </c>
      <c r="X228" s="7"/>
      <c r="Y228" s="7">
        <v>2.5744622345979811</v>
      </c>
      <c r="Z228" s="7">
        <v>2.4308795606089124E-2</v>
      </c>
      <c r="AA228" s="7">
        <v>1.1078535841371466</v>
      </c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4"/>
    </row>
    <row r="229" spans="1:41" x14ac:dyDescent="0.2">
      <c r="A229" s="7">
        <v>2.2692690567351201</v>
      </c>
      <c r="B229" s="7">
        <v>0.16220009416701356</v>
      </c>
      <c r="C229" s="7">
        <v>1.0066568955342883</v>
      </c>
      <c r="D229" s="7"/>
      <c r="E229" s="7">
        <v>3.1176296554124607</v>
      </c>
      <c r="F229" s="7">
        <v>1.7717290077083406E-2</v>
      </c>
      <c r="G229" s="7">
        <v>1.201393489551118</v>
      </c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>
        <v>2.2896867386007655</v>
      </c>
      <c r="V229" s="7">
        <v>0.14586185183456998</v>
      </c>
      <c r="W229" s="7">
        <v>0.98766117836867284</v>
      </c>
      <c r="X229" s="7"/>
      <c r="Y229" s="7">
        <v>2.5842916811695091</v>
      </c>
      <c r="Z229" s="7">
        <v>2.4101054037601127E-2</v>
      </c>
      <c r="AA229" s="7">
        <v>1.1064969600144565</v>
      </c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4"/>
    </row>
    <row r="230" spans="1:41" x14ac:dyDescent="0.2">
      <c r="A230" s="7">
        <v>2.2793873999303864</v>
      </c>
      <c r="B230" s="7">
        <v>0.16203757144796058</v>
      </c>
      <c r="C230" s="7">
        <v>1.0064167448983614</v>
      </c>
      <c r="D230" s="7"/>
      <c r="E230" s="7">
        <v>3.1267246780368949</v>
      </c>
      <c r="F230" s="7">
        <v>1.7733338676712219E-2</v>
      </c>
      <c r="G230" s="7">
        <v>1.1996274931240336</v>
      </c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>
        <v>2.3000626522798466</v>
      </c>
      <c r="V230" s="7">
        <v>0.1459466469298295</v>
      </c>
      <c r="W230" s="7">
        <v>0.98779316153674557</v>
      </c>
      <c r="X230" s="7"/>
      <c r="Y230" s="7">
        <v>2.5941350504698919</v>
      </c>
      <c r="Z230" s="7">
        <v>2.3939877748328751E-2</v>
      </c>
      <c r="AA230" s="7">
        <v>1.1051356013344324</v>
      </c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4"/>
    </row>
    <row r="231" spans="1:41" x14ac:dyDescent="0.2">
      <c r="A231" s="7">
        <v>2.2895092238078658</v>
      </c>
      <c r="B231" s="7">
        <v>0.161886546097399</v>
      </c>
      <c r="C231" s="7">
        <v>1.0061771872594476</v>
      </c>
      <c r="D231" s="7"/>
      <c r="E231" s="7">
        <v>3.1358371040723978</v>
      </c>
      <c r="F231" s="7">
        <v>1.7732753084143144E-2</v>
      </c>
      <c r="G231" s="7">
        <v>1.1978868895655572</v>
      </c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>
        <v>2.3104350852767142</v>
      </c>
      <c r="V231" s="7">
        <v>0.14600996254368737</v>
      </c>
      <c r="W231" s="7">
        <v>0.98793351349156744</v>
      </c>
      <c r="X231" s="7"/>
      <c r="Y231" s="7">
        <v>2.6039888618169158</v>
      </c>
      <c r="Z231" s="7">
        <v>2.3743077448614317E-2</v>
      </c>
      <c r="AA231" s="7">
        <v>1.1038196086380525</v>
      </c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4"/>
    </row>
    <row r="232" spans="1:41" x14ac:dyDescent="0.2">
      <c r="A232" s="7">
        <v>2.2996310476853461</v>
      </c>
      <c r="B232" s="7">
        <v>0.16174095485428608</v>
      </c>
      <c r="C232" s="7">
        <v>1.0059376471397325</v>
      </c>
      <c r="D232" s="7"/>
      <c r="E232" s="7">
        <v>3.1449599721545423</v>
      </c>
      <c r="F232" s="7">
        <v>1.7736126320837278E-2</v>
      </c>
      <c r="G232" s="7">
        <v>1.1961656477816109</v>
      </c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>
        <v>2.3208040375913677</v>
      </c>
      <c r="V232" s="7">
        <v>0.14606174652070794</v>
      </c>
      <c r="W232" s="7">
        <v>0.98807720111698316</v>
      </c>
      <c r="X232" s="7"/>
      <c r="Y232" s="7">
        <v>2.6138565958927948</v>
      </c>
      <c r="Z232" s="7">
        <v>2.3558830234678509E-2</v>
      </c>
      <c r="AA232" s="7">
        <v>1.1025134612835603</v>
      </c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4"/>
    </row>
    <row r="233" spans="1:41" x14ac:dyDescent="0.2">
      <c r="A233" s="7">
        <v>2.3097563522450399</v>
      </c>
      <c r="B233" s="7">
        <v>0.16156625716084344</v>
      </c>
      <c r="C233" s="7">
        <v>1.005716649357979</v>
      </c>
      <c r="D233" s="7"/>
      <c r="E233" s="7">
        <v>3.154093282283327</v>
      </c>
      <c r="F233" s="7">
        <v>1.7741403954344006E-2</v>
      </c>
      <c r="G233" s="7">
        <v>1.1944551163294166</v>
      </c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>
        <v>2.3311729899060216</v>
      </c>
      <c r="V233" s="7">
        <v>0.1461409073523294</v>
      </c>
      <c r="W233" s="7">
        <v>0.98820542731774785</v>
      </c>
      <c r="X233" s="7"/>
      <c r="Y233" s="7">
        <v>2.6237347720153146</v>
      </c>
      <c r="Z233" s="7">
        <v>2.3366791952204317E-2</v>
      </c>
      <c r="AA233" s="7">
        <v>1.101224257908108</v>
      </c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4"/>
    </row>
    <row r="234" spans="1:41" x14ac:dyDescent="0.2">
      <c r="A234" s="7">
        <v>2.3198851374869474</v>
      </c>
      <c r="B234" s="7">
        <v>0.16141013466263596</v>
      </c>
      <c r="C234" s="7">
        <v>1.0055054007986941</v>
      </c>
      <c r="D234" s="7"/>
      <c r="E234" s="7">
        <v>3.1632439958231808</v>
      </c>
      <c r="F234" s="7">
        <v>1.7747597875387922E-2</v>
      </c>
      <c r="G234" s="7">
        <v>1.1927511691478756</v>
      </c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>
        <v>2.3415419422206751</v>
      </c>
      <c r="V234" s="7">
        <v>0.14620021906853672</v>
      </c>
      <c r="W234" s="7">
        <v>0.98836024518380927</v>
      </c>
      <c r="X234" s="7"/>
      <c r="Y234" s="7">
        <v>2.6336268708666899</v>
      </c>
      <c r="Z234" s="7">
        <v>2.3171546840418847E-2</v>
      </c>
      <c r="AA234" s="7">
        <v>1.0999571944577089</v>
      </c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4"/>
    </row>
    <row r="235" spans="1:41" x14ac:dyDescent="0.2">
      <c r="A235" s="7">
        <v>2.3300174034110683</v>
      </c>
      <c r="B235" s="7">
        <v>0.16126424361139946</v>
      </c>
      <c r="C235" s="7">
        <v>1.005282102920187</v>
      </c>
      <c r="D235" s="7"/>
      <c r="E235" s="7">
        <v>3.1724051514096758</v>
      </c>
      <c r="F235" s="7">
        <v>1.7729857325652271E-2</v>
      </c>
      <c r="G235" s="7">
        <v>1.191091807458607</v>
      </c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>
        <v>2.3519074138531151</v>
      </c>
      <c r="V235" s="7">
        <v>0.14628230129288824</v>
      </c>
      <c r="W235" s="7">
        <v>0.98847784288176788</v>
      </c>
      <c r="X235" s="7"/>
      <c r="Y235" s="7">
        <v>2.6435294117647055</v>
      </c>
      <c r="Z235" s="7">
        <v>2.2989946322751642E-2</v>
      </c>
      <c r="AA235" s="7">
        <v>1.0987140348355862</v>
      </c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4"/>
    </row>
    <row r="236" spans="1:41" x14ac:dyDescent="0.2">
      <c r="A236" s="7">
        <v>2.3401531500174033</v>
      </c>
      <c r="B236" s="7">
        <v>0.16112340981476048</v>
      </c>
      <c r="C236" s="7">
        <v>1.0050700330284814</v>
      </c>
      <c r="D236" s="7"/>
      <c r="E236" s="7">
        <v>3.181580229725026</v>
      </c>
      <c r="F236" s="7">
        <v>1.7724527856585681E-2</v>
      </c>
      <c r="G236" s="7">
        <v>1.1894323754237761</v>
      </c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>
        <v>2.362272885485555</v>
      </c>
      <c r="V236" s="7">
        <v>0.14634268529692152</v>
      </c>
      <c r="W236" s="7">
        <v>0.98860764158408365</v>
      </c>
      <c r="X236" s="7"/>
      <c r="Y236" s="7">
        <v>2.6534458753915766</v>
      </c>
      <c r="Z236" s="7">
        <v>2.2815717944188647E-2</v>
      </c>
      <c r="AA236" s="7">
        <v>1.0974825969022792</v>
      </c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4"/>
    </row>
    <row r="237" spans="1:41" x14ac:dyDescent="0.2">
      <c r="A237" s="7">
        <v>2.3502888966237379</v>
      </c>
      <c r="B237" s="7">
        <v>0.16095366951845883</v>
      </c>
      <c r="C237" s="7">
        <v>1.0048802545670319</v>
      </c>
      <c r="D237" s="7"/>
      <c r="E237" s="7">
        <v>3.1907657500870172</v>
      </c>
      <c r="F237" s="7">
        <v>1.7725346432984991E-2</v>
      </c>
      <c r="G237" s="7">
        <v>1.1877867576370209</v>
      </c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>
        <v>2.3726348764357814</v>
      </c>
      <c r="V237" s="7">
        <v>0.14642513460823414</v>
      </c>
      <c r="W237" s="7">
        <v>0.98872888871267861</v>
      </c>
      <c r="X237" s="7"/>
      <c r="Y237" s="7">
        <v>2.6633727810650885</v>
      </c>
      <c r="Z237" s="7">
        <v>2.2616826599138842E-2</v>
      </c>
      <c r="AA237" s="7">
        <v>1.0962737267427149</v>
      </c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4"/>
    </row>
    <row r="238" spans="1:41" x14ac:dyDescent="0.2">
      <c r="A238" s="7">
        <v>2.3604316045945004</v>
      </c>
      <c r="B238" s="7">
        <v>0.16083489907067483</v>
      </c>
      <c r="C238" s="7">
        <v>1.0046687685283326</v>
      </c>
      <c r="D238" s="7"/>
      <c r="E238" s="7">
        <v>3.1999651931778628</v>
      </c>
      <c r="F238" s="7">
        <v>1.7705066125385194E-2</v>
      </c>
      <c r="G238" s="7">
        <v>1.1861749210248702</v>
      </c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>
        <v>2.3829968673860074</v>
      </c>
      <c r="V238" s="7">
        <v>0.14648508118825657</v>
      </c>
      <c r="W238" s="7">
        <v>0.98886270388039943</v>
      </c>
      <c r="X238" s="7"/>
      <c r="Y238" s="7">
        <v>2.6733101287852414</v>
      </c>
      <c r="Z238" s="7">
        <v>2.2435302024222812E-2</v>
      </c>
      <c r="AA238" s="7">
        <v>1.0950816552522031</v>
      </c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4"/>
    </row>
    <row r="239" spans="1:41" x14ac:dyDescent="0.2">
      <c r="A239" s="7">
        <v>2.370570831883049</v>
      </c>
      <c r="B239" s="7">
        <v>0.16067706521951475</v>
      </c>
      <c r="C239" s="7">
        <v>1.0044811078737332</v>
      </c>
      <c r="D239" s="7"/>
      <c r="E239" s="7">
        <v>3.2091785589975634</v>
      </c>
      <c r="F239" s="7">
        <v>1.7698355318373677E-2</v>
      </c>
      <c r="G239" s="7">
        <v>1.1845640392548604</v>
      </c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>
        <v>2.3933553776540197</v>
      </c>
      <c r="V239" s="7">
        <v>0.14656641322797584</v>
      </c>
      <c r="W239" s="7">
        <v>0.98898323513634434</v>
      </c>
      <c r="X239" s="7"/>
      <c r="Y239" s="7">
        <v>2.6832613992342496</v>
      </c>
      <c r="Z239" s="7">
        <v>2.2262877563099782E-2</v>
      </c>
      <c r="AA239" s="7">
        <v>1.0939111310030494</v>
      </c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4"/>
    </row>
    <row r="240" spans="1:41" x14ac:dyDescent="0.2">
      <c r="A240" s="7">
        <v>2.3807170205360251</v>
      </c>
      <c r="B240" s="7">
        <v>0.16053299209363342</v>
      </c>
      <c r="C240" s="7">
        <v>1.0042855438056066</v>
      </c>
      <c r="D240" s="7"/>
      <c r="E240" s="7">
        <v>3.2184023668639052</v>
      </c>
      <c r="F240" s="7">
        <v>1.7698371121857168E-2</v>
      </c>
      <c r="G240" s="7">
        <v>1.1829700484512771</v>
      </c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>
        <v>2.4037138879220326</v>
      </c>
      <c r="V240" s="7">
        <v>0.14662593721239309</v>
      </c>
      <c r="W240" s="7">
        <v>0.98910097690589982</v>
      </c>
      <c r="X240" s="7"/>
      <c r="Y240" s="7">
        <v>2.6932231117298988</v>
      </c>
      <c r="Z240" s="7">
        <v>2.2067020609407028E-2</v>
      </c>
      <c r="AA240" s="7">
        <v>1.0927687249305833</v>
      </c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4"/>
    </row>
    <row r="241" spans="1:41" x14ac:dyDescent="0.2">
      <c r="A241" s="7">
        <v>2.3908632091890007</v>
      </c>
      <c r="B241" s="7">
        <v>0.1603960637903728</v>
      </c>
      <c r="C241" s="7">
        <v>1.0040986798481581</v>
      </c>
      <c r="D241" s="7"/>
      <c r="E241" s="7">
        <v>3.2276400974591013</v>
      </c>
      <c r="F241" s="7">
        <v>1.7677802642072651E-2</v>
      </c>
      <c r="G241" s="7">
        <v>1.1813961084330915</v>
      </c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>
        <v>2.4140689175078314</v>
      </c>
      <c r="V241" s="7">
        <v>0.14670617840722902</v>
      </c>
      <c r="W241" s="7">
        <v>0.989213407042981</v>
      </c>
      <c r="X241" s="7"/>
      <c r="Y241" s="7">
        <v>2.7031952662721892</v>
      </c>
      <c r="Z241" s="7">
        <v>2.1888759777929149E-2</v>
      </c>
      <c r="AA241" s="7">
        <v>1.0916266969211916</v>
      </c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4"/>
    </row>
    <row r="242" spans="1:41" x14ac:dyDescent="0.2">
      <c r="A242" s="7">
        <v>2.4010128785241904</v>
      </c>
      <c r="B242" s="7">
        <v>0.16026300891211936</v>
      </c>
      <c r="C242" s="7">
        <v>1.0039154450979264</v>
      </c>
      <c r="D242" s="7"/>
      <c r="E242" s="7">
        <v>3.2368882701009398</v>
      </c>
      <c r="F242" s="7">
        <v>1.7670854535767076E-2</v>
      </c>
      <c r="G242" s="7">
        <v>1.1798408664738815</v>
      </c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>
        <v>2.4244239470936302</v>
      </c>
      <c r="V242" s="7">
        <v>0.14676432071952666</v>
      </c>
      <c r="W242" s="7">
        <v>0.98934322562746468</v>
      </c>
      <c r="X242" s="7"/>
      <c r="Y242" s="7">
        <v>2.7131778628611203</v>
      </c>
      <c r="Z242" s="7">
        <v>2.1691373635080679E-2</v>
      </c>
      <c r="AA242" s="7">
        <v>1.0905103147735176</v>
      </c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4"/>
    </row>
    <row r="243" spans="1:41" x14ac:dyDescent="0.2">
      <c r="A243" s="7">
        <v>2.4111660285415937</v>
      </c>
      <c r="B243" s="7">
        <v>0.16013231108489959</v>
      </c>
      <c r="C243" s="7">
        <v>1.0037315560622291</v>
      </c>
      <c r="D243" s="7"/>
      <c r="E243" s="7">
        <v>3.2461503654716322</v>
      </c>
      <c r="F243" s="7">
        <v>1.7646932355849132E-2</v>
      </c>
      <c r="G243" s="7">
        <v>1.1783110256511811</v>
      </c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>
        <v>2.434778976679429</v>
      </c>
      <c r="V243" s="7">
        <v>0.14684329084818645</v>
      </c>
      <c r="W243" s="7">
        <v>0.98944379304863916</v>
      </c>
      <c r="X243" s="7"/>
      <c r="Y243" s="7">
        <v>2.7231743821789069</v>
      </c>
      <c r="Z243" s="7">
        <v>2.151352244138785E-2</v>
      </c>
      <c r="AA243" s="7">
        <v>1.0894071439889217</v>
      </c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4"/>
    </row>
    <row r="244" spans="1:41" x14ac:dyDescent="0.2">
      <c r="A244" s="7">
        <v>2.4213191785589974</v>
      </c>
      <c r="B244" s="7">
        <v>0.16000368393629566</v>
      </c>
      <c r="C244" s="7">
        <v>1.0035660919350813</v>
      </c>
      <c r="D244" s="7"/>
      <c r="E244" s="7">
        <v>3.2554229028889661</v>
      </c>
      <c r="F244" s="7">
        <v>1.76146086989677E-2</v>
      </c>
      <c r="G244" s="7">
        <v>1.1767941297355462</v>
      </c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>
        <v>2.4451305255830142</v>
      </c>
      <c r="V244" s="7">
        <v>0.14690105169838236</v>
      </c>
      <c r="W244" s="7">
        <v>0.98956778206735496</v>
      </c>
      <c r="X244" s="7"/>
      <c r="Y244" s="7">
        <v>2.7331778628611207</v>
      </c>
      <c r="Z244" s="7">
        <v>2.1345940249705594E-2</v>
      </c>
      <c r="AA244" s="7">
        <v>1.088315671396445</v>
      </c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4"/>
    </row>
    <row r="245" spans="1:41" x14ac:dyDescent="0.2">
      <c r="A245" s="7">
        <v>2.4314758092586142</v>
      </c>
      <c r="B245" s="7">
        <v>0.1598759021455595</v>
      </c>
      <c r="C245" s="7">
        <v>1.0033956285246286</v>
      </c>
      <c r="D245" s="7"/>
      <c r="E245" s="7">
        <v>3.2647093630351547</v>
      </c>
      <c r="F245" s="7">
        <v>1.7601801286681359E-2</v>
      </c>
      <c r="G245" s="7">
        <v>1.1752746329724655</v>
      </c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>
        <v>2.4554785938043855</v>
      </c>
      <c r="V245" s="7">
        <v>0.14697919597052342</v>
      </c>
      <c r="W245" s="7">
        <v>0.9896742566172716</v>
      </c>
      <c r="X245" s="7"/>
      <c r="Y245" s="7">
        <v>2.7431952662721892</v>
      </c>
      <c r="Z245" s="7">
        <v>2.1155945450963762E-2</v>
      </c>
      <c r="AA245" s="7">
        <v>1.0872561598459054</v>
      </c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4"/>
    </row>
    <row r="246" spans="1:41" x14ac:dyDescent="0.2">
      <c r="A246" s="7">
        <v>2.4416359206404454</v>
      </c>
      <c r="B246" s="7">
        <v>0.15974943894811755</v>
      </c>
      <c r="C246" s="7">
        <v>1.0032175206422953</v>
      </c>
      <c r="D246" s="7"/>
      <c r="E246" s="7">
        <v>3.274006265227984</v>
      </c>
      <c r="F246" s="7">
        <v>1.7575135731498839E-2</v>
      </c>
      <c r="G246" s="7">
        <v>1.1737927876622147</v>
      </c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>
        <v>2.4658301427079703</v>
      </c>
      <c r="V246" s="7">
        <v>0.14703590141306619</v>
      </c>
      <c r="W246" s="7">
        <v>0.98979136143835533</v>
      </c>
      <c r="X246" s="7"/>
      <c r="Y246" s="7">
        <v>2.7532196310476853</v>
      </c>
      <c r="Z246" s="7">
        <v>2.0983479397458701E-2</v>
      </c>
      <c r="AA246" s="7">
        <v>1.0861889914386591</v>
      </c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4"/>
    </row>
    <row r="247" spans="1:41" x14ac:dyDescent="0.2">
      <c r="A247" s="7">
        <v>2.4517960320222763</v>
      </c>
      <c r="B247" s="7">
        <v>0.15962402386410343</v>
      </c>
      <c r="C247" s="7">
        <v>1.0030580521483705</v>
      </c>
      <c r="D247" s="7"/>
      <c r="E247" s="7">
        <v>3.2833136094674553</v>
      </c>
      <c r="F247" s="7">
        <v>1.7565131882323042E-2</v>
      </c>
      <c r="G247" s="7">
        <v>1.172307165256933</v>
      </c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>
        <v>2.476178210929342</v>
      </c>
      <c r="V247" s="7">
        <v>0.14711282889453051</v>
      </c>
      <c r="W247" s="7">
        <v>0.98989358381534243</v>
      </c>
      <c r="X247" s="7"/>
      <c r="Y247" s="7">
        <v>2.7632579185520361</v>
      </c>
      <c r="Z247" s="7">
        <v>2.0792390025131967E-2</v>
      </c>
      <c r="AA247" s="7">
        <v>1.0851602774367204</v>
      </c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4"/>
    </row>
    <row r="248" spans="1:41" x14ac:dyDescent="0.2">
      <c r="A248" s="7">
        <v>2.4619561434041071</v>
      </c>
      <c r="B248" s="7">
        <v>0.1595001231672285</v>
      </c>
      <c r="C248" s="7">
        <v>1.0029045392289093</v>
      </c>
      <c r="D248" s="7"/>
      <c r="E248" s="7">
        <v>3.2926348764357813</v>
      </c>
      <c r="F248" s="7">
        <v>1.7539916620061189E-2</v>
      </c>
      <c r="G248" s="7">
        <v>1.1708436866815997</v>
      </c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>
        <v>2.4865227984684997</v>
      </c>
      <c r="V248" s="7">
        <v>0.14716891797918694</v>
      </c>
      <c r="W248" s="7">
        <v>0.99000915472049167</v>
      </c>
      <c r="X248" s="7"/>
      <c r="Y248" s="7">
        <v>2.7733031674208144</v>
      </c>
      <c r="Z248" s="7">
        <v>2.0620501035643276E-2</v>
      </c>
      <c r="AA248" s="7">
        <v>1.0841401909778954</v>
      </c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4"/>
    </row>
    <row r="249" spans="1:41" x14ac:dyDescent="0.2">
      <c r="A249" s="7">
        <v>2.4721232161503655</v>
      </c>
      <c r="B249" s="7">
        <v>0.15937631482882428</v>
      </c>
      <c r="C249" s="7">
        <v>1.0027399806996842</v>
      </c>
      <c r="D249" s="7"/>
      <c r="E249" s="7">
        <v>3.3019665854507481</v>
      </c>
      <c r="F249" s="7">
        <v>1.7507284398812984E-2</v>
      </c>
      <c r="G249" s="7">
        <v>1.1694086225103595</v>
      </c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>
        <v>2.4968673860076573</v>
      </c>
      <c r="V249" s="7">
        <v>0.14724486191526487</v>
      </c>
      <c r="W249" s="7">
        <v>0.99009656174321325</v>
      </c>
      <c r="X249" s="7"/>
      <c r="Y249" s="7">
        <v>2.7833623390184474</v>
      </c>
      <c r="Z249" s="7">
        <v>2.0458737336249262E-2</v>
      </c>
      <c r="AA249" s="7">
        <v>1.083123950304095</v>
      </c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4"/>
    </row>
    <row r="250" spans="1:41" x14ac:dyDescent="0.2">
      <c r="A250" s="7">
        <v>2.4822902888966234</v>
      </c>
      <c r="B250" s="7">
        <v>0.15925352068959631</v>
      </c>
      <c r="C250" s="7">
        <v>1.0025985661298658</v>
      </c>
      <c r="D250" s="7"/>
      <c r="E250" s="7">
        <v>3.3113087365123559</v>
      </c>
      <c r="F250" s="7">
        <v>1.7470968350211686E-2</v>
      </c>
      <c r="G250" s="7">
        <v>1.167976275221108</v>
      </c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>
        <v>2.507211973546815</v>
      </c>
      <c r="V250" s="7">
        <v>0.14729947280168817</v>
      </c>
      <c r="W250" s="7">
        <v>0.99021777436812108</v>
      </c>
      <c r="X250" s="7"/>
      <c r="Y250" s="7">
        <v>2.793428471980508</v>
      </c>
      <c r="Z250" s="7">
        <v>2.027494158042624E-2</v>
      </c>
      <c r="AA250" s="7">
        <v>1.0821413413146432</v>
      </c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4"/>
    </row>
    <row r="251" spans="1:41" x14ac:dyDescent="0.2">
      <c r="A251" s="7">
        <v>2.4924573616428818</v>
      </c>
      <c r="B251" s="7">
        <v>0.15913220172351483</v>
      </c>
      <c r="C251" s="7">
        <v>1.0024435927100885</v>
      </c>
      <c r="D251" s="7"/>
      <c r="E251" s="7">
        <v>3.3206648103028189</v>
      </c>
      <c r="F251" s="7">
        <v>1.7444554788477101E-2</v>
      </c>
      <c r="G251" s="7">
        <v>1.1665638419226729</v>
      </c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>
        <v>2.5175565610859727</v>
      </c>
      <c r="V251" s="7">
        <v>0.14737472485225667</v>
      </c>
      <c r="W251" s="7">
        <v>0.99030575493245832</v>
      </c>
      <c r="X251" s="7"/>
      <c r="Y251" s="7">
        <v>2.8035050469892098</v>
      </c>
      <c r="Z251" s="7">
        <v>2.0080859195713896E-2</v>
      </c>
      <c r="AA251" s="7">
        <v>1.0811762141633867</v>
      </c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4"/>
    </row>
    <row r="252" spans="1:41" x14ac:dyDescent="0.2">
      <c r="A252" s="7">
        <v>2.5026279150713537</v>
      </c>
      <c r="B252" s="7">
        <v>0.15901117587287233</v>
      </c>
      <c r="C252" s="7">
        <v>1.0023079414138079</v>
      </c>
      <c r="D252" s="7"/>
      <c r="E252" s="7">
        <v>3.3300313261399235</v>
      </c>
      <c r="F252" s="7">
        <v>1.7423053765626209E-2</v>
      </c>
      <c r="G252" s="7">
        <v>1.165153236654872</v>
      </c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>
        <v>2.5278976679429164</v>
      </c>
      <c r="V252" s="7">
        <v>0.1474593657565578</v>
      </c>
      <c r="W252" s="7">
        <v>0.99039651938615558</v>
      </c>
      <c r="X252" s="7"/>
      <c r="Y252" s="7">
        <v>2.8135920640445522</v>
      </c>
      <c r="Z252" s="7">
        <v>1.9909731863733716E-2</v>
      </c>
      <c r="AA252" s="7">
        <v>1.0802072393570818</v>
      </c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4"/>
    </row>
    <row r="253" spans="1:41" x14ac:dyDescent="0.2">
      <c r="A253" s="7">
        <v>2.5128019491820397</v>
      </c>
      <c r="B253" s="7">
        <v>0.15889137918631824</v>
      </c>
      <c r="C253" s="7">
        <v>1.0021669760569563</v>
      </c>
      <c r="D253" s="7"/>
      <c r="E253" s="7">
        <v>3.3394082840236683</v>
      </c>
      <c r="F253" s="7">
        <v>1.7380949503887515E-2</v>
      </c>
      <c r="G253" s="7">
        <v>1.163773638210053</v>
      </c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>
        <v>2.5382352941176469</v>
      </c>
      <c r="V253" s="7">
        <v>0.14751795270014212</v>
      </c>
      <c r="W253" s="7">
        <v>0.99050329708257812</v>
      </c>
      <c r="X253" s="7"/>
      <c r="Y253" s="7">
        <v>2.8236895231465367</v>
      </c>
      <c r="Z253" s="7">
        <v>1.9750534822829766E-2</v>
      </c>
      <c r="AA253" s="7">
        <v>1.0792527354145693</v>
      </c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4"/>
    </row>
    <row r="254" spans="1:41" x14ac:dyDescent="0.2">
      <c r="A254" s="7">
        <v>2.5229759832927252</v>
      </c>
      <c r="B254" s="7">
        <v>0.15880247884492169</v>
      </c>
      <c r="C254" s="7">
        <v>1.0020095154854636</v>
      </c>
      <c r="D254" s="7"/>
      <c r="E254" s="7">
        <v>3.3487956839540551</v>
      </c>
      <c r="F254" s="7">
        <v>1.7351781435103263E-2</v>
      </c>
      <c r="G254" s="7">
        <v>1.1624024136913769</v>
      </c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>
        <v>2.548572920292377</v>
      </c>
      <c r="V254" s="7">
        <v>0.14756356438568016</v>
      </c>
      <c r="W254" s="7">
        <v>0.99060378333648758</v>
      </c>
      <c r="X254" s="7"/>
      <c r="Y254" s="7">
        <v>2.8337939436129478</v>
      </c>
      <c r="Z254" s="7">
        <v>1.9570606646336822E-2</v>
      </c>
      <c r="AA254" s="7">
        <v>1.0783347145715083</v>
      </c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4"/>
    </row>
    <row r="255" spans="1:41" x14ac:dyDescent="0.2">
      <c r="A255" s="7">
        <v>2.5331534980856247</v>
      </c>
      <c r="B255" s="7">
        <v>0.1586688938714412</v>
      </c>
      <c r="C255" s="7">
        <v>1.0018915746761443</v>
      </c>
      <c r="D255" s="7"/>
      <c r="E255" s="7">
        <v>3.3581970066132958</v>
      </c>
      <c r="F255" s="7">
        <v>1.7328993730038003E-2</v>
      </c>
      <c r="G255" s="7">
        <v>1.1610451583986605</v>
      </c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>
        <v>2.5589105464671071</v>
      </c>
      <c r="V255" s="7">
        <v>0.14763278430766799</v>
      </c>
      <c r="W255" s="7">
        <v>0.99069828932321591</v>
      </c>
      <c r="X255" s="7"/>
      <c r="Y255" s="7">
        <v>2.8439088061260005</v>
      </c>
      <c r="Z255" s="7">
        <v>1.9408107808438511E-2</v>
      </c>
      <c r="AA255" s="7">
        <v>1.0774067684786748</v>
      </c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4"/>
    </row>
    <row r="256" spans="1:41" x14ac:dyDescent="0.2">
      <c r="A256" s="7">
        <v>2.5433310128785238</v>
      </c>
      <c r="B256" s="7">
        <v>0.15857395522434625</v>
      </c>
      <c r="C256" s="7">
        <v>1.0017436139844433</v>
      </c>
      <c r="D256" s="7"/>
      <c r="E256" s="7">
        <v>3.3676087713191785</v>
      </c>
      <c r="F256" s="7">
        <v>1.728658908207276E-2</v>
      </c>
      <c r="G256" s="7">
        <v>1.1596983473871392</v>
      </c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>
        <v>2.5692481726418377</v>
      </c>
      <c r="V256" s="7">
        <v>0.14771338734948383</v>
      </c>
      <c r="W256" s="7">
        <v>0.99077425227976901</v>
      </c>
      <c r="X256" s="7"/>
      <c r="Y256" s="7">
        <v>2.8540341106856943</v>
      </c>
      <c r="Z256" s="7">
        <v>1.9227797433686421E-2</v>
      </c>
      <c r="AA256" s="7">
        <v>1.0765037251856602</v>
      </c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4"/>
    </row>
    <row r="257" spans="1:41" x14ac:dyDescent="0.2">
      <c r="A257" s="7">
        <v>2.5535085276714233</v>
      </c>
      <c r="B257" s="7">
        <v>0.15846868376051554</v>
      </c>
      <c r="C257" s="7">
        <v>1.0016166082602744</v>
      </c>
      <c r="D257" s="7"/>
      <c r="E257" s="7">
        <v>3.3770274973894878</v>
      </c>
      <c r="F257" s="7">
        <v>1.7257347538510399E-2</v>
      </c>
      <c r="G257" s="7">
        <v>1.158371412939871</v>
      </c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>
        <v>2.5795823181343538</v>
      </c>
      <c r="V257" s="7">
        <v>0.14776975915734367</v>
      </c>
      <c r="W257" s="7">
        <v>0.99087238334385708</v>
      </c>
      <c r="X257" s="7"/>
      <c r="Y257" s="7">
        <v>2.8641663766098153</v>
      </c>
      <c r="Z257" s="7">
        <v>1.9066182282561402E-2</v>
      </c>
      <c r="AA257" s="7">
        <v>1.0756165420063246</v>
      </c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4"/>
    </row>
    <row r="258" spans="1:41" x14ac:dyDescent="0.2">
      <c r="A258" s="7">
        <v>2.5636930038287504</v>
      </c>
      <c r="B258" s="7">
        <v>0.15835829533105958</v>
      </c>
      <c r="C258" s="7">
        <v>1.0014953951182191</v>
      </c>
      <c r="D258" s="7"/>
      <c r="E258" s="7">
        <v>3.3864601461886528</v>
      </c>
      <c r="F258" s="7">
        <v>1.7211961701566487E-2</v>
      </c>
      <c r="G258" s="7">
        <v>1.1570553750119359</v>
      </c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>
        <v>2.5899164636268708</v>
      </c>
      <c r="V258" s="7">
        <v>0.14784299282085284</v>
      </c>
      <c r="W258" s="7">
        <v>0.99095162645478729</v>
      </c>
      <c r="X258" s="7"/>
      <c r="Y258" s="7">
        <v>2.8743090845805774</v>
      </c>
      <c r="Z258" s="7">
        <v>1.8887535004786689E-2</v>
      </c>
      <c r="AA258" s="7">
        <v>1.074736749748</v>
      </c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4"/>
    </row>
    <row r="259" spans="1:41" x14ac:dyDescent="0.2">
      <c r="A259" s="7">
        <v>2.5738739993038631</v>
      </c>
      <c r="B259" s="7">
        <v>0.15824578560949623</v>
      </c>
      <c r="C259" s="7">
        <v>1.0013804659161103</v>
      </c>
      <c r="D259" s="7"/>
      <c r="E259" s="7">
        <v>3.3959032370344584</v>
      </c>
      <c r="F259" s="7">
        <v>1.7181298445560551E-2</v>
      </c>
      <c r="G259" s="7">
        <v>1.1557569375305401</v>
      </c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>
        <v>2.6002506091193869</v>
      </c>
      <c r="V259" s="7">
        <v>0.14789522513668871</v>
      </c>
      <c r="W259" s="7">
        <v>0.99104989091630613</v>
      </c>
      <c r="X259" s="7"/>
      <c r="Y259" s="7">
        <v>2.8844622345979811</v>
      </c>
      <c r="Z259" s="7">
        <v>1.8727747367787238E-2</v>
      </c>
      <c r="AA259" s="7">
        <v>1.0738627585974425</v>
      </c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4"/>
    </row>
    <row r="260" spans="1:41" x14ac:dyDescent="0.2">
      <c r="A260" s="7">
        <v>2.5840584754611902</v>
      </c>
      <c r="B260" s="7">
        <v>0.15816271551724137</v>
      </c>
      <c r="C260" s="7">
        <v>1.0012364789917216</v>
      </c>
      <c r="D260" s="7"/>
      <c r="E260" s="7">
        <v>3.4053567699269056</v>
      </c>
      <c r="F260" s="7">
        <v>1.7135403539177786E-2</v>
      </c>
      <c r="G260" s="7">
        <v>1.1544699815900707</v>
      </c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>
        <v>2.6105812739296903</v>
      </c>
      <c r="V260" s="7">
        <v>0.14796667569090813</v>
      </c>
      <c r="W260" s="7">
        <v>0.99112958599745338</v>
      </c>
      <c r="X260" s="7"/>
      <c r="Y260" s="7">
        <v>2.8946223459798119</v>
      </c>
      <c r="Z260" s="7">
        <v>1.8551263989483525E-2</v>
      </c>
      <c r="AA260" s="7">
        <v>1.0730200641885814</v>
      </c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4"/>
    </row>
    <row r="261" spans="1:41" x14ac:dyDescent="0.2">
      <c r="A261" s="7">
        <v>2.5942464323007308</v>
      </c>
      <c r="B261" s="7">
        <v>0.1580646219826661</v>
      </c>
      <c r="C261" s="7">
        <v>1.0011256479644237</v>
      </c>
      <c r="D261" s="7"/>
      <c r="E261" s="7">
        <v>3.4148242255482075</v>
      </c>
      <c r="F261" s="7">
        <v>1.7104619557494812E-2</v>
      </c>
      <c r="G261" s="7">
        <v>1.1531901674625309</v>
      </c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>
        <v>2.6209119387399928</v>
      </c>
      <c r="V261" s="7">
        <v>0.14801730470776178</v>
      </c>
      <c r="W261" s="7">
        <v>0.99121209334595894</v>
      </c>
      <c r="X261" s="7"/>
      <c r="Y261" s="7">
        <v>2.9047928994082839</v>
      </c>
      <c r="Z261" s="7">
        <v>1.8393618313948579E-2</v>
      </c>
      <c r="AA261" s="7">
        <v>1.0721786862152818</v>
      </c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4"/>
    </row>
    <row r="262" spans="1:41" x14ac:dyDescent="0.2">
      <c r="A262" s="7">
        <v>2.6044343891402715</v>
      </c>
      <c r="B262" s="7">
        <v>0.15795914131034902</v>
      </c>
      <c r="C262" s="7">
        <v>1.0010152223899402</v>
      </c>
      <c r="D262" s="7"/>
      <c r="E262" s="7">
        <v>3.4242986425339366</v>
      </c>
      <c r="F262" s="7">
        <v>1.7058879156334823E-2</v>
      </c>
      <c r="G262" s="7">
        <v>1.1519280443946027</v>
      </c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>
        <v>2.6312426035502958</v>
      </c>
      <c r="V262" s="7">
        <v>0.14808681807415747</v>
      </c>
      <c r="W262" s="7">
        <v>0.99129783677314831</v>
      </c>
      <c r="X262" s="7"/>
      <c r="Y262" s="7">
        <v>2.9149704142011834</v>
      </c>
      <c r="Z262" s="7">
        <v>1.8219381196280839E-2</v>
      </c>
      <c r="AA262" s="7">
        <v>1.0713557995210057</v>
      </c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4"/>
    </row>
    <row r="263" spans="1:41" x14ac:dyDescent="0.2">
      <c r="A263" s="7">
        <v>2.6146223459798117</v>
      </c>
      <c r="B263" s="7">
        <v>0.15785087252098556</v>
      </c>
      <c r="C263" s="7">
        <v>1.0009051975286933</v>
      </c>
      <c r="D263" s="7"/>
      <c r="E263" s="7">
        <v>3.4337835015663063</v>
      </c>
      <c r="F263" s="7">
        <v>1.7005848669377981E-2</v>
      </c>
      <c r="G263" s="7">
        <v>1.1506872091976621</v>
      </c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>
        <v>2.6415697876783848</v>
      </c>
      <c r="V263" s="7">
        <v>0.14813677643141795</v>
      </c>
      <c r="W263" s="7">
        <v>0.99138489857560341</v>
      </c>
      <c r="X263" s="7"/>
      <c r="Y263" s="7">
        <v>2.9251548903585096</v>
      </c>
      <c r="Z263" s="7">
        <v>1.8063859770230065E-2</v>
      </c>
      <c r="AA263" s="7">
        <v>1.0705292066472827</v>
      </c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4"/>
    </row>
    <row r="264" spans="1:41" x14ac:dyDescent="0.2">
      <c r="A264" s="7">
        <v>2.6248137835015659</v>
      </c>
      <c r="B264" s="7">
        <v>0.15777065541777208</v>
      </c>
      <c r="C264" s="7">
        <v>1.0007784387056136</v>
      </c>
      <c r="D264" s="7"/>
      <c r="E264" s="7">
        <v>3.4432788026453185</v>
      </c>
      <c r="F264" s="7">
        <v>1.6971665654718832E-2</v>
      </c>
      <c r="G264" s="7">
        <v>1.1494489734877522</v>
      </c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>
        <v>2.6518969718064738</v>
      </c>
      <c r="V264" s="7">
        <v>0.14820547741332826</v>
      </c>
      <c r="W264" s="7">
        <v>0.99145926781346949</v>
      </c>
      <c r="X264" s="7"/>
      <c r="Y264" s="7">
        <v>2.9353498085624783</v>
      </c>
      <c r="Z264" s="7">
        <v>1.7891828388780388E-2</v>
      </c>
      <c r="AA264" s="7">
        <v>1.0697298574064071</v>
      </c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4"/>
    </row>
    <row r="265" spans="1:41" x14ac:dyDescent="0.2">
      <c r="A265" s="7">
        <v>2.6350087017055341</v>
      </c>
      <c r="B265" s="7">
        <v>0.15767517838591361</v>
      </c>
      <c r="C265" s="7">
        <v>1.0006775748557459</v>
      </c>
      <c r="D265" s="7"/>
      <c r="E265" s="7">
        <v>3.4527845457709709</v>
      </c>
      <c r="F265" s="7">
        <v>1.6924599820100479E-2</v>
      </c>
      <c r="G265" s="7">
        <v>1.148232896684195</v>
      </c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>
        <v>2.6622241559345632</v>
      </c>
      <c r="V265" s="7">
        <v>0.1482545878798702</v>
      </c>
      <c r="W265" s="7">
        <v>0.99153825367783022</v>
      </c>
      <c r="X265" s="7"/>
      <c r="Y265" s="7">
        <v>2.9455551688130877</v>
      </c>
      <c r="Z265" s="7">
        <v>1.7738389755001589E-2</v>
      </c>
      <c r="AA265" s="7">
        <v>1.0689417217827195</v>
      </c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4"/>
    </row>
    <row r="266" spans="1:41" x14ac:dyDescent="0.2">
      <c r="A266" s="7">
        <v>2.6452001392272884</v>
      </c>
      <c r="B266" s="7">
        <v>0.15757306181003547</v>
      </c>
      <c r="C266" s="7">
        <v>1.0005713054420484</v>
      </c>
      <c r="D266" s="7"/>
      <c r="E266" s="7">
        <v>3.462300730943265</v>
      </c>
      <c r="F266" s="7">
        <v>1.6893519762612118E-2</v>
      </c>
      <c r="G266" s="7">
        <v>1.1470102627519974</v>
      </c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>
        <v>2.6725478593804386</v>
      </c>
      <c r="V266" s="7">
        <v>0.14832249584710741</v>
      </c>
      <c r="W266" s="7">
        <v>0.99162174450210883</v>
      </c>
      <c r="X266" s="7"/>
      <c r="Y266" s="7">
        <v>2.9557640097459101</v>
      </c>
      <c r="Z266" s="7">
        <v>1.7594692168532326E-2</v>
      </c>
      <c r="AA266" s="7">
        <v>1.0681513030987213</v>
      </c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4"/>
    </row>
    <row r="267" spans="1:41" x14ac:dyDescent="0.2">
      <c r="A267" s="7">
        <v>2.6553950574312561</v>
      </c>
      <c r="B267" s="7">
        <v>0.15749640558528114</v>
      </c>
      <c r="C267" s="7">
        <v>1.0004654459077409</v>
      </c>
      <c r="D267" s="7"/>
      <c r="E267" s="7">
        <v>3.4718273581621997</v>
      </c>
      <c r="F267" s="7">
        <v>1.6848183813519896E-2</v>
      </c>
      <c r="G267" s="7">
        <v>1.1458189876842888</v>
      </c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>
        <v>2.6828715628263136</v>
      </c>
      <c r="V267" s="7">
        <v>0.14837097034909266</v>
      </c>
      <c r="W267" s="7">
        <v>0.99169406143646655</v>
      </c>
      <c r="X267" s="7"/>
      <c r="Y267" s="7">
        <v>2.9659832927253738</v>
      </c>
      <c r="Z267" s="7">
        <v>1.7430241807872476E-2</v>
      </c>
      <c r="AA267" s="7">
        <v>1.067385775056968</v>
      </c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4"/>
    </row>
    <row r="268" spans="1:41" x14ac:dyDescent="0.2">
      <c r="A268" s="7">
        <v>2.6655934563174379</v>
      </c>
      <c r="B268" s="7">
        <v>0.15740419520988497</v>
      </c>
      <c r="C268" s="7">
        <v>1.0003559325407196</v>
      </c>
      <c r="D268" s="7"/>
      <c r="E268" s="7">
        <v>3.4813783501566307</v>
      </c>
      <c r="F268" s="7">
        <v>1.67958611667497E-2</v>
      </c>
      <c r="G268" s="7">
        <v>1.1446263942375599</v>
      </c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>
        <v>2.693195266272189</v>
      </c>
      <c r="V268" s="7">
        <v>0.14843791157561043</v>
      </c>
      <c r="W268" s="7">
        <v>0.9917718506823191</v>
      </c>
      <c r="X268" s="7"/>
      <c r="Y268" s="7">
        <v>2.9762130177514794</v>
      </c>
      <c r="Z268" s="7">
        <v>1.7256077011321598E-2</v>
      </c>
      <c r="AA268" s="7">
        <v>1.0666312956431603</v>
      </c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4"/>
    </row>
    <row r="269" spans="1:41" x14ac:dyDescent="0.2">
      <c r="A269" s="7">
        <v>2.6757918552036197</v>
      </c>
      <c r="B269" s="7">
        <v>0.15730430966468018</v>
      </c>
      <c r="C269" s="7">
        <v>1.0002627557786978</v>
      </c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>
        <v>2.7035154890358508</v>
      </c>
      <c r="V269" s="7">
        <v>0.14848532987914409</v>
      </c>
      <c r="W269" s="7">
        <v>0.99185565944814491</v>
      </c>
      <c r="X269" s="7"/>
      <c r="Y269" s="7">
        <v>2.9864462234597977</v>
      </c>
      <c r="Z269" s="7">
        <v>1.7103511227470777E-2</v>
      </c>
      <c r="AA269" s="7">
        <v>1.0658884522859458</v>
      </c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4"/>
    </row>
    <row r="270" spans="1:41" x14ac:dyDescent="0.2">
      <c r="A270" s="7">
        <v>2.6859902540898015</v>
      </c>
      <c r="B270" s="7">
        <v>0.15722934283254023</v>
      </c>
      <c r="C270" s="7">
        <v>1.0001624531956699</v>
      </c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>
        <v>2.7138391924817262</v>
      </c>
      <c r="V270" s="7">
        <v>0.14855176162398623</v>
      </c>
      <c r="W270" s="7">
        <v>0.99190986928323577</v>
      </c>
      <c r="X270" s="7"/>
      <c r="Y270" s="7">
        <v>2.9966898712147576</v>
      </c>
      <c r="Z270" s="7">
        <v>1.6949250975337799E-2</v>
      </c>
      <c r="AA270" s="7">
        <v>1.0651423167170568</v>
      </c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4"/>
    </row>
    <row r="271" spans="1:41" x14ac:dyDescent="0.2">
      <c r="A271" s="7">
        <v>2.6961921336581969</v>
      </c>
      <c r="B271" s="7">
        <v>0.15713898613165223</v>
      </c>
      <c r="C271" s="7">
        <v>1.0000741043535921</v>
      </c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>
        <v>2.7241594152453876</v>
      </c>
      <c r="V271" s="7">
        <v>0.14862697530247534</v>
      </c>
      <c r="W271" s="7">
        <v>0.99198016226366603</v>
      </c>
      <c r="X271" s="7"/>
      <c r="Y271" s="7">
        <v>3.0069404803341451</v>
      </c>
      <c r="Z271" s="7">
        <v>1.6794707982260692E-2</v>
      </c>
      <c r="AA271" s="7">
        <v>1.0644214518210358</v>
      </c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4"/>
    </row>
    <row r="272" spans="1:41" x14ac:dyDescent="0.2">
      <c r="A272" s="7">
        <v>2.7063940132265922</v>
      </c>
      <c r="B272" s="7">
        <v>0.1570693650150049</v>
      </c>
      <c r="C272" s="7">
        <v>0.99997620389420361</v>
      </c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>
        <v>2.7344761573268359</v>
      </c>
      <c r="V272" s="7">
        <v>0.14867807871993191</v>
      </c>
      <c r="W272" s="7">
        <v>0.99204569136330123</v>
      </c>
      <c r="X272" s="7"/>
      <c r="Y272" s="7">
        <v>3.0172015315001737</v>
      </c>
      <c r="Z272" s="7">
        <v>1.6640453586462829E-2</v>
      </c>
      <c r="AA272" s="7">
        <v>1.0637021623831791</v>
      </c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4"/>
    </row>
    <row r="273" spans="1:41" x14ac:dyDescent="0.2">
      <c r="A273" s="7">
        <v>2.7165958927949876</v>
      </c>
      <c r="B273" s="7">
        <v>0.15698245938028155</v>
      </c>
      <c r="C273" s="7">
        <v>0.99988811161253699</v>
      </c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>
        <v>2.7447963800904973</v>
      </c>
      <c r="V273" s="7">
        <v>0.14871700301464422</v>
      </c>
      <c r="W273" s="7">
        <v>0.99211976351011733</v>
      </c>
      <c r="X273" s="7"/>
      <c r="Y273" s="7">
        <v>3.0274660633484163</v>
      </c>
      <c r="Z273" s="7">
        <v>1.648687511507976E-2</v>
      </c>
      <c r="AA273" s="7">
        <v>1.0630006050189864</v>
      </c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4"/>
    </row>
    <row r="274" spans="1:41" x14ac:dyDescent="0.2">
      <c r="A274" s="7">
        <v>2.726801253045597</v>
      </c>
      <c r="B274" s="7">
        <v>0.15688648431595983</v>
      </c>
      <c r="C274" s="7">
        <v>0.99980425242913595</v>
      </c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>
        <v>2.7551131221719456</v>
      </c>
      <c r="V274" s="7">
        <v>0.14877809291670582</v>
      </c>
      <c r="W274" s="7">
        <v>0.99218536999993223</v>
      </c>
      <c r="X274" s="7"/>
      <c r="Y274" s="7">
        <v>3.037737556561086</v>
      </c>
      <c r="Z274" s="7">
        <v>1.6334180575392057E-2</v>
      </c>
      <c r="AA274" s="7">
        <v>1.0623053716682405</v>
      </c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4"/>
    </row>
    <row r="275" spans="1:41" x14ac:dyDescent="0.2">
      <c r="A275" s="7">
        <v>2.7370066132962059</v>
      </c>
      <c r="B275" s="7">
        <v>0.15681493483945336</v>
      </c>
      <c r="C275" s="7">
        <v>0.99970893845101405</v>
      </c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>
        <v>2.7654298642533934</v>
      </c>
      <c r="V275" s="7">
        <v>0.14882208735852984</v>
      </c>
      <c r="W275" s="7">
        <v>0.99226113869294752</v>
      </c>
      <c r="X275" s="7"/>
      <c r="Y275" s="7">
        <v>3.0480194918203964</v>
      </c>
      <c r="Z275" s="7">
        <v>1.6207621312124724E-2</v>
      </c>
      <c r="AA275" s="7">
        <v>1.0616023118755513</v>
      </c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4"/>
    </row>
    <row r="276" spans="1:41" x14ac:dyDescent="0.2">
      <c r="A276" s="7">
        <v>2.7472154542290288</v>
      </c>
      <c r="B276" s="7">
        <v>0.15675574398087924</v>
      </c>
      <c r="C276" s="7">
        <v>0.99960912730682583</v>
      </c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>
        <v>2.7757431256526277</v>
      </c>
      <c r="V276" s="7">
        <v>0.14888506970626997</v>
      </c>
      <c r="W276" s="7">
        <v>0.99231484823280158</v>
      </c>
      <c r="X276" s="7"/>
      <c r="Y276" s="7">
        <v>3.0583083884441344</v>
      </c>
      <c r="Z276" s="7">
        <v>1.6044068120681321E-2</v>
      </c>
      <c r="AA276" s="7">
        <v>1.0609365530148682</v>
      </c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4"/>
    </row>
    <row r="277" spans="1:41" x14ac:dyDescent="0.2">
      <c r="A277" s="7">
        <v>2.7574242951618517</v>
      </c>
      <c r="B277" s="7">
        <v>0.15666062020349392</v>
      </c>
      <c r="C277" s="7">
        <v>0.99954166709833214</v>
      </c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>
        <v>2.786059867734076</v>
      </c>
      <c r="V277" s="7">
        <v>0.14892961274340974</v>
      </c>
      <c r="W277" s="7">
        <v>0.99238245594286267</v>
      </c>
      <c r="X277" s="7"/>
      <c r="Y277" s="7">
        <v>3.0686042464323005</v>
      </c>
      <c r="Z277" s="7">
        <v>1.5900377948741315E-2</v>
      </c>
      <c r="AA277" s="7">
        <v>1.0602671917226958</v>
      </c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4"/>
    </row>
    <row r="278" spans="1:41" x14ac:dyDescent="0.2">
      <c r="A278" s="7">
        <v>2.7676331360946742</v>
      </c>
      <c r="B278" s="7">
        <v>0.15659007200066147</v>
      </c>
      <c r="C278" s="7">
        <v>0.99945602461326</v>
      </c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>
        <v>2.7963731291333098</v>
      </c>
      <c r="V278" s="7">
        <v>0.14899215581816236</v>
      </c>
      <c r="W278" s="7">
        <v>0.99244370589461839</v>
      </c>
      <c r="X278" s="7"/>
      <c r="Y278" s="7">
        <v>3.078907065784894</v>
      </c>
      <c r="Z278" s="7">
        <v>1.5766963666920035E-2</v>
      </c>
      <c r="AA278" s="7">
        <v>1.0596010047757365</v>
      </c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4"/>
    </row>
    <row r="279" spans="1:41" x14ac:dyDescent="0.2">
      <c r="A279" s="7">
        <v>2.7778419770274971</v>
      </c>
      <c r="B279" s="7">
        <v>0.15650432653902407</v>
      </c>
      <c r="C279" s="7">
        <v>0.99938767522361049</v>
      </c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>
        <v>2.8066863905325445</v>
      </c>
      <c r="V279" s="7">
        <v>0.14903658303860581</v>
      </c>
      <c r="W279" s="7">
        <v>0.99250279222513327</v>
      </c>
      <c r="X279" s="7"/>
      <c r="Y279" s="7">
        <v>3.0892133658197007</v>
      </c>
      <c r="Z279" s="7">
        <v>1.561417888119983E-2</v>
      </c>
      <c r="AA279" s="7">
        <v>1.0589620038259133</v>
      </c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4"/>
    </row>
    <row r="280" spans="1:41" x14ac:dyDescent="0.2">
      <c r="A280" s="4">
        <v>2.7880542986425336</v>
      </c>
      <c r="B280" s="4">
        <v>0.15643890393020049</v>
      </c>
      <c r="C280" s="4">
        <v>0.99930197622843231</v>
      </c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>
        <v>2.8169961712495648</v>
      </c>
      <c r="V280" s="4">
        <v>0.14909887960971441</v>
      </c>
      <c r="W280" s="4">
        <v>0.99256203211803185</v>
      </c>
      <c r="X280" s="4"/>
      <c r="Y280" s="4">
        <v>3.0995301079011481</v>
      </c>
      <c r="Z280" s="4">
        <v>1.5477127984711609E-2</v>
      </c>
      <c r="AA280" s="4">
        <v>1.0583181012217875</v>
      </c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</row>
    <row r="281" spans="1:41" x14ac:dyDescent="0.2">
      <c r="A281" s="4">
        <v>2.7982666202575701</v>
      </c>
      <c r="B281" s="4">
        <v>0.15636974233194745</v>
      </c>
      <c r="C281" s="4">
        <v>0.99921905106198872</v>
      </c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>
        <v>2.8273094326487986</v>
      </c>
      <c r="V281" s="4">
        <v>0.14914217614844436</v>
      </c>
      <c r="W281" s="4">
        <v>0.99263322590671277</v>
      </c>
      <c r="X281" s="4"/>
      <c r="Y281" s="4">
        <v>3.1098538113470235</v>
      </c>
      <c r="Z281" s="4">
        <v>1.5323499461691528E-2</v>
      </c>
      <c r="AA281" s="4">
        <v>1.0576985267624321</v>
      </c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</row>
    <row r="282" spans="1:41" x14ac:dyDescent="0.2">
      <c r="A282" s="4">
        <v>2.8084824225548206</v>
      </c>
      <c r="B282" s="4">
        <v>0.15629878941286557</v>
      </c>
      <c r="C282" s="4">
        <v>0.9991408419279052</v>
      </c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>
        <v>2.8376192133658198</v>
      </c>
      <c r="V282" s="4">
        <v>0.14920405212247775</v>
      </c>
      <c r="W282" s="4">
        <v>0.99268075693177493</v>
      </c>
      <c r="X282" s="4"/>
      <c r="Y282" s="4">
        <v>3.1201844761573265</v>
      </c>
      <c r="Z282" s="4">
        <v>1.5186887195410809E-2</v>
      </c>
      <c r="AA282" s="4">
        <v>1.0570763781098973</v>
      </c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</row>
    <row r="283" spans="1:41" x14ac:dyDescent="0.2">
      <c r="A283" s="4">
        <v>2.8186947441698571</v>
      </c>
      <c r="B283" s="4">
        <v>0.15622770653181703</v>
      </c>
      <c r="C283" s="4">
        <v>0.99907765638289858</v>
      </c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>
        <v>2.8479289940828401</v>
      </c>
      <c r="V283" s="4">
        <v>0.14924683667675553</v>
      </c>
      <c r="W283" s="4">
        <v>0.99273533178570295</v>
      </c>
      <c r="X283" s="4"/>
      <c r="Y283" s="4">
        <v>3.1305221023320571</v>
      </c>
      <c r="Z283" s="4">
        <v>1.5034484138852723E-2</v>
      </c>
      <c r="AA283" s="4">
        <v>1.056470234995017</v>
      </c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</row>
    <row r="284" spans="1:41" x14ac:dyDescent="0.2">
      <c r="A284" s="4">
        <v>2.8289105464671072</v>
      </c>
      <c r="B284" s="4">
        <v>0.15615652764866145</v>
      </c>
      <c r="C284" s="4">
        <v>0.99900753524267361</v>
      </c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>
        <v>2.8582387747998603</v>
      </c>
      <c r="V284" s="4">
        <v>0.14930747595396313</v>
      </c>
      <c r="W284" s="4">
        <v>0.99278867163926388</v>
      </c>
      <c r="X284" s="4"/>
      <c r="Y284" s="4">
        <v>3.1408632091890007</v>
      </c>
      <c r="Z284" s="4">
        <v>1.4899333825821759E-2</v>
      </c>
      <c r="AA284" s="4">
        <v>1.0558586242947305</v>
      </c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</row>
    <row r="285" spans="1:41" x14ac:dyDescent="0.2">
      <c r="A285" s="4">
        <v>2.8391263487643577</v>
      </c>
      <c r="B285" s="4">
        <v>0.15608544541725236</v>
      </c>
      <c r="C285" s="4">
        <v>0.99893601307306079</v>
      </c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>
        <v>2.868545074834667</v>
      </c>
      <c r="V285" s="4">
        <v>0.14935017379435239</v>
      </c>
      <c r="W285" s="4">
        <v>0.99284346149110658</v>
      </c>
      <c r="X285" s="4"/>
      <c r="Y285" s="4">
        <v>3.151214758092586</v>
      </c>
      <c r="Z285" s="4">
        <v>1.4773109185803258E-2</v>
      </c>
      <c r="AA285" s="4">
        <v>1.0552586719315249</v>
      </c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</row>
    <row r="286" spans="1:41" x14ac:dyDescent="0.2">
      <c r="A286" s="4">
        <v>2.8493456317438217</v>
      </c>
      <c r="B286" s="4">
        <v>0.15604159831123193</v>
      </c>
      <c r="C286" s="4">
        <v>0.99885428949047894</v>
      </c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>
        <v>2.8788513748694742</v>
      </c>
      <c r="V286" s="4">
        <v>0.14938354925575037</v>
      </c>
      <c r="W286" s="4">
        <v>0.99291289389586113</v>
      </c>
      <c r="X286" s="4"/>
      <c r="Y286" s="4">
        <v>3.1615697876783848</v>
      </c>
      <c r="Z286" s="4">
        <v>1.4627355680929014E-2</v>
      </c>
      <c r="AA286" s="4">
        <v>1.0546756529034436</v>
      </c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</row>
    <row r="287" spans="1:41" x14ac:dyDescent="0.2">
      <c r="A287" s="4">
        <v>2.8595649147232853</v>
      </c>
      <c r="B287" s="4">
        <v>0.15595804118561979</v>
      </c>
      <c r="C287" s="4">
        <v>0.99879564417435829</v>
      </c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>
        <v>2.8891576749042809</v>
      </c>
      <c r="V287" s="4">
        <v>0.14943873945865749</v>
      </c>
      <c r="W287" s="4">
        <v>0.99296019140334368</v>
      </c>
      <c r="X287" s="4"/>
      <c r="Y287" s="4">
        <v>3.1719317786286108</v>
      </c>
      <c r="Z287" s="4">
        <v>1.4496694445072678E-2</v>
      </c>
      <c r="AA287" s="4">
        <v>1.0540925919726416</v>
      </c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</row>
    <row r="288" spans="1:41" x14ac:dyDescent="0.2">
      <c r="A288" s="4">
        <v>2.8697841977027494</v>
      </c>
      <c r="B288" s="4">
        <v>0.15590797060926345</v>
      </c>
      <c r="C288" s="4">
        <v>0.99872275313182912</v>
      </c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>
        <v>2.8994639749390876</v>
      </c>
      <c r="V288" s="4">
        <v>0.14947807379287323</v>
      </c>
      <c r="W288" s="4">
        <v>0.99301295798725131</v>
      </c>
      <c r="X288" s="4"/>
      <c r="Y288" s="4">
        <v>3.1823007309432643</v>
      </c>
      <c r="Z288" s="4">
        <v>1.4373897257667811E-2</v>
      </c>
      <c r="AA288" s="4">
        <v>1.0535206576895941</v>
      </c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</row>
    <row r="289" spans="1:41" x14ac:dyDescent="0.2">
      <c r="A289" s="4">
        <v>2.8800034806822135</v>
      </c>
      <c r="B289" s="4">
        <v>0.15584883263012728</v>
      </c>
      <c r="C289" s="4">
        <v>0.99865518025390698</v>
      </c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>
        <v>2.9097702749738943</v>
      </c>
      <c r="V289" s="4">
        <v>0.14953618766942398</v>
      </c>
      <c r="W289" s="4">
        <v>0.99305150867884129</v>
      </c>
      <c r="X289" s="4"/>
      <c r="Y289" s="4">
        <v>3.1926766446223458</v>
      </c>
      <c r="Z289" s="4">
        <v>1.4231245056183046E-2</v>
      </c>
      <c r="AA289" s="4">
        <v>1.0529550004388701</v>
      </c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</row>
    <row r="290" spans="1:41" x14ac:dyDescent="0.2">
      <c r="A290" s="4">
        <v>2.8902262443438915</v>
      </c>
      <c r="B290" s="4">
        <v>0.15578461817694458</v>
      </c>
      <c r="C290" s="4">
        <v>0.99860414625996663</v>
      </c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>
        <v>2.9200730943264874</v>
      </c>
      <c r="V290" s="4">
        <v>0.14957669494707418</v>
      </c>
      <c r="W290" s="4">
        <v>0.9931142342494309</v>
      </c>
      <c r="X290" s="4"/>
      <c r="Y290" s="4">
        <v>3.2030560389836404</v>
      </c>
      <c r="Z290" s="4">
        <v>1.410327858809996E-2</v>
      </c>
      <c r="AA290" s="4">
        <v>1.0523942291252497</v>
      </c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</row>
    <row r="291" spans="1:41" x14ac:dyDescent="0.2">
      <c r="A291" s="4">
        <v>2.9004490080055692</v>
      </c>
      <c r="B291" s="4">
        <v>0.15571800880230161</v>
      </c>
      <c r="C291" s="4">
        <v>0.99853419660371878</v>
      </c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>
        <v>2.9303793943612946</v>
      </c>
      <c r="V291" s="4">
        <v>0.14963485854057526</v>
      </c>
      <c r="W291" s="4">
        <v>0.9931558502418445</v>
      </c>
      <c r="X291" s="4"/>
      <c r="Y291" s="4">
        <v>3.2134423947093627</v>
      </c>
      <c r="Z291" s="4">
        <v>1.3958998201178196E-2</v>
      </c>
      <c r="AA291" s="4">
        <v>1.0518603561891484</v>
      </c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</row>
    <row r="292" spans="1:41" x14ac:dyDescent="0.2">
      <c r="A292" s="4">
        <v>2.9106717716672468</v>
      </c>
      <c r="B292" s="4">
        <v>0.15565105657870809</v>
      </c>
      <c r="C292" s="4">
        <v>0.99848167412491595</v>
      </c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>
        <v>2.9406822137138877</v>
      </c>
      <c r="V292" s="4">
        <v>0.14967513746468117</v>
      </c>
      <c r="W292" s="4">
        <v>0.99320734488453211</v>
      </c>
      <c r="X292" s="4"/>
      <c r="Y292" s="4">
        <v>3.223835711799512</v>
      </c>
      <c r="Z292" s="4">
        <v>1.3830989239302545E-2</v>
      </c>
      <c r="AA292" s="4">
        <v>1.0513179565495303</v>
      </c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</row>
    <row r="293" spans="1:41" x14ac:dyDescent="0.2">
      <c r="A293" s="4">
        <v>2.9208945353289244</v>
      </c>
      <c r="B293" s="4">
        <v>0.1556104257365408</v>
      </c>
      <c r="C293" s="4">
        <v>0.99841223111246857</v>
      </c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>
        <v>2.9509850330664809</v>
      </c>
      <c r="V293" s="4">
        <v>0.14970673870643247</v>
      </c>
      <c r="W293" s="4">
        <v>0.99325868367217396</v>
      </c>
      <c r="X293" s="4"/>
      <c r="Y293" s="4">
        <v>3.2342359902540894</v>
      </c>
      <c r="Z293" s="4">
        <v>1.3711434583760073E-2</v>
      </c>
      <c r="AA293" s="4">
        <v>1.0507821715478491</v>
      </c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</row>
    <row r="294" spans="1:41" x14ac:dyDescent="0.2">
      <c r="A294" s="4">
        <v>2.931120779672816</v>
      </c>
      <c r="B294" s="4">
        <v>0.15554292341468168</v>
      </c>
      <c r="C294" s="4">
        <v>0.99835377729865715</v>
      </c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>
        <v>2.9612843717368604</v>
      </c>
      <c r="V294" s="4">
        <v>0.14975981178361719</v>
      </c>
      <c r="W294" s="4">
        <v>0.99329784047066039</v>
      </c>
      <c r="X294" s="4"/>
      <c r="Y294" s="4">
        <v>3.2446397493908803</v>
      </c>
      <c r="Z294" s="4">
        <v>1.3584595259742852E-2</v>
      </c>
      <c r="AA294" s="4">
        <v>1.0502564947993056</v>
      </c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</row>
    <row r="295" spans="1:41" x14ac:dyDescent="0.2">
      <c r="A295" s="4">
        <v>2.9413470240167072</v>
      </c>
      <c r="B295" s="4">
        <v>0.15548912809007506</v>
      </c>
      <c r="C295" s="4">
        <v>0.9982992044092992</v>
      </c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>
        <v>2.9715871910894531</v>
      </c>
      <c r="V295" s="4">
        <v>0.14979725328422996</v>
      </c>
      <c r="W295" s="4">
        <v>0.99334527275505158</v>
      </c>
      <c r="X295" s="4"/>
      <c r="Y295" s="4">
        <v>3.2550504698920988</v>
      </c>
      <c r="Z295" s="4">
        <v>1.3454514426215864E-2</v>
      </c>
      <c r="AA295" s="4">
        <v>1.0497376770418456</v>
      </c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</row>
    <row r="296" spans="1:41" x14ac:dyDescent="0.2">
      <c r="A296" s="4">
        <v>2.9515732683605984</v>
      </c>
      <c r="B296" s="4">
        <v>0.15544210153685398</v>
      </c>
      <c r="C296" s="4">
        <v>0.99823767746724656</v>
      </c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>
        <v>2.9818865297598327</v>
      </c>
      <c r="V296" s="4">
        <v>0.1498528125318033</v>
      </c>
      <c r="W296" s="4">
        <v>0.99338224712387824</v>
      </c>
      <c r="X296" s="4"/>
      <c r="Y296" s="4">
        <v>3.2654681517577444</v>
      </c>
      <c r="Z296" s="4">
        <v>1.3323211200555081E-2</v>
      </c>
      <c r="AA296" s="4">
        <v>1.0492228025298187</v>
      </c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</row>
    <row r="297" spans="1:41" x14ac:dyDescent="0.2">
      <c r="A297" s="4">
        <v>2.9617995127044896</v>
      </c>
      <c r="B297" s="4">
        <v>0.15537229425804322</v>
      </c>
      <c r="C297" s="4">
        <v>0.99819443668510088</v>
      </c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>
        <v>2.9921858684302123</v>
      </c>
      <c r="V297" s="4">
        <v>0.1498918219952052</v>
      </c>
      <c r="W297" s="4">
        <v>0.99342921326363709</v>
      </c>
      <c r="X297" s="4"/>
      <c r="Y297" s="4">
        <v>3.275889314305604</v>
      </c>
      <c r="Z297" s="4">
        <v>1.3215276008044643E-2</v>
      </c>
      <c r="AA297" s="4">
        <v>1.0487114464269638</v>
      </c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</row>
    <row r="298" spans="1:41" x14ac:dyDescent="0.2">
      <c r="A298" s="4">
        <v>2.9720292377305948</v>
      </c>
      <c r="B298" s="4">
        <v>0.15531787144445819</v>
      </c>
      <c r="C298" s="4">
        <v>0.99813657008990564</v>
      </c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>
        <v>3.0024852071005914</v>
      </c>
      <c r="V298" s="4">
        <v>0.14992191845102429</v>
      </c>
      <c r="W298" s="4">
        <v>0.99347825981624005</v>
      </c>
      <c r="X298" s="4"/>
      <c r="Y298" s="4">
        <v>3.2863174382178904</v>
      </c>
      <c r="Z298" s="4">
        <v>1.3095790512589798E-2</v>
      </c>
      <c r="AA298" s="4">
        <v>1.0482128203205932</v>
      </c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</row>
    <row r="299" spans="1:41" x14ac:dyDescent="0.2">
      <c r="A299" s="4">
        <v>2.9822554820744864</v>
      </c>
      <c r="B299" s="4">
        <v>0.15527072904409731</v>
      </c>
      <c r="C299" s="4">
        <v>0.99808490164165475</v>
      </c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>
        <v>3.012784545770971</v>
      </c>
      <c r="V299" s="4">
        <v>0.14997334870187981</v>
      </c>
      <c r="W299" s="4">
        <v>0.99351599664229129</v>
      </c>
      <c r="X299" s="4"/>
      <c r="Y299" s="4">
        <v>3.2967490428123911</v>
      </c>
      <c r="Z299" s="4">
        <v>1.2970927202513345E-2</v>
      </c>
      <c r="AA299" s="4">
        <v>1.047721184126156</v>
      </c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</row>
    <row r="300" spans="1:41" x14ac:dyDescent="0.2">
      <c r="A300" s="4">
        <v>2.9924852071005916</v>
      </c>
      <c r="B300" s="4">
        <v>0.15522767114786776</v>
      </c>
      <c r="C300" s="4">
        <v>0.9980344343531552</v>
      </c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>
        <v>3.0230838844413506</v>
      </c>
      <c r="V300" s="4">
        <v>0.15000959733575772</v>
      </c>
      <c r="W300" s="4">
        <v>0.99356302135745178</v>
      </c>
      <c r="X300" s="4"/>
      <c r="Y300" s="4">
        <v>3.307187608771319</v>
      </c>
      <c r="Z300" s="4">
        <v>1.2843792034288072E-2</v>
      </c>
      <c r="AA300" s="4">
        <v>1.0472356255591024</v>
      </c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</row>
    <row r="301" spans="1:41" x14ac:dyDescent="0.2">
      <c r="A301" s="4">
        <v>3.0027149321266964</v>
      </c>
      <c r="B301" s="4">
        <v>0.15516093718196275</v>
      </c>
      <c r="C301" s="4">
        <v>0.99798651316982789</v>
      </c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>
        <v>3.0333797424295161</v>
      </c>
      <c r="V301" s="4">
        <v>0.15003838156782334</v>
      </c>
      <c r="W301" s="4">
        <v>0.99360075970974682</v>
      </c>
      <c r="X301" s="4"/>
      <c r="Y301" s="4">
        <v>3.3176331360946745</v>
      </c>
      <c r="Z301" s="4">
        <v>1.2739159990244005E-2</v>
      </c>
      <c r="AA301" s="4">
        <v>1.0467507267973923</v>
      </c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</row>
    <row r="302" spans="1:41" x14ac:dyDescent="0.2">
      <c r="A302" s="4">
        <v>3.0129481378350156</v>
      </c>
      <c r="B302" s="4">
        <v>0.15512110649406188</v>
      </c>
      <c r="C302" s="4">
        <v>0.997932177876518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>
        <v>3.0436756004176813</v>
      </c>
      <c r="V302" s="4">
        <v>0.1500886796730187</v>
      </c>
      <c r="W302" s="4">
        <v>0.99364495806120123</v>
      </c>
      <c r="X302" s="4"/>
      <c r="Y302" s="4">
        <v>3.3280821441002431</v>
      </c>
      <c r="Z302" s="4">
        <v>1.2622834017822954E-2</v>
      </c>
      <c r="AA302" s="4">
        <v>1.046283095095957</v>
      </c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</row>
    <row r="303" spans="1:41" x14ac:dyDescent="0.2">
      <c r="A303" s="4">
        <v>3.0231778628611203</v>
      </c>
      <c r="B303" s="4">
        <v>0.1550692349754213</v>
      </c>
      <c r="C303" s="4">
        <v>0.99788969943011707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>
        <v>3.0539714584058473</v>
      </c>
      <c r="V303" s="4">
        <v>0.15012395745749307</v>
      </c>
      <c r="W303" s="4">
        <v>0.99368059097834371</v>
      </c>
      <c r="X303" s="4"/>
      <c r="Y303" s="4">
        <v>3.3385346327880261</v>
      </c>
      <c r="Z303" s="4">
        <v>1.2501073722640262E-2</v>
      </c>
      <c r="AA303" s="4">
        <v>1.0458204333908194</v>
      </c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</row>
    <row r="304" spans="1:41" x14ac:dyDescent="0.2">
      <c r="A304" s="4">
        <v>3.0334110685694395</v>
      </c>
      <c r="B304" s="4">
        <v>0.15503698371562841</v>
      </c>
      <c r="C304" s="4">
        <v>0.99783645363057305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>
        <v>3.0642673163940128</v>
      </c>
      <c r="V304" s="4">
        <v>0.15015206729974329</v>
      </c>
      <c r="W304" s="4">
        <v>0.99372540118022623</v>
      </c>
      <c r="X304" s="4"/>
      <c r="Y304" s="4">
        <v>3.3489940828402367</v>
      </c>
      <c r="Z304" s="4">
        <v>1.2376982625042643E-2</v>
      </c>
      <c r="AA304" s="4">
        <v>1.0453636385036371</v>
      </c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</row>
    <row r="305" spans="1:41" x14ac:dyDescent="0.2">
      <c r="A305" s="4">
        <v>3.0436442742777579</v>
      </c>
      <c r="B305" s="4">
        <v>0.1549890553558009</v>
      </c>
      <c r="C305" s="4">
        <v>0.99778771360936958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>
        <v>3.0745631743821789</v>
      </c>
      <c r="V305" s="4">
        <v>0.1502014793998572</v>
      </c>
      <c r="W305" s="4">
        <v>0.99376091711631276</v>
      </c>
      <c r="X305" s="4"/>
      <c r="Y305" s="4">
        <v>3.3594604942568744</v>
      </c>
      <c r="Z305" s="4">
        <v>1.2275062939010827E-2</v>
      </c>
      <c r="AA305" s="4">
        <v>1.0448966072315915</v>
      </c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</row>
    <row r="306" spans="1:41" x14ac:dyDescent="0.2">
      <c r="A306" s="4">
        <v>3.0538774799860771</v>
      </c>
      <c r="B306" s="4">
        <v>0.15493372102630562</v>
      </c>
      <c r="C306" s="4">
        <v>0.99775307969435523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>
        <v>3.0848590323703444</v>
      </c>
      <c r="V306" s="4">
        <v>0.15023602748643539</v>
      </c>
      <c r="W306" s="4">
        <v>0.99379385751065386</v>
      </c>
      <c r="X306" s="4"/>
      <c r="Y306" s="4">
        <v>3.3699269056735122</v>
      </c>
      <c r="Z306" s="4">
        <v>1.2161592027816651E-2</v>
      </c>
      <c r="AA306" s="4">
        <v>1.0444511720457923</v>
      </c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</row>
    <row r="307" spans="1:41" x14ac:dyDescent="0.2">
      <c r="A307" s="4">
        <v>3.0641141663766098</v>
      </c>
      <c r="B307" s="4">
        <v>0.1548747296822727</v>
      </c>
      <c r="C307" s="4">
        <v>0.99771165799969741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>
        <v>3.095151409676296</v>
      </c>
      <c r="V307" s="4">
        <v>0.15026365299689512</v>
      </c>
      <c r="W307" s="4">
        <v>0.99383507690277473</v>
      </c>
      <c r="X307" s="4"/>
      <c r="Y307" s="4">
        <v>3.3804037591367906</v>
      </c>
      <c r="Z307" s="4">
        <v>1.204267837761851E-2</v>
      </c>
      <c r="AA307" s="4">
        <v>1.0440137174092692</v>
      </c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</row>
    <row r="308" spans="1:41" x14ac:dyDescent="0.2">
      <c r="A308" s="4">
        <v>3.0743473720849281</v>
      </c>
      <c r="B308" s="4">
        <v>0.15483933363959479</v>
      </c>
      <c r="C308" s="4">
        <v>0.99766186474294083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>
        <v>3.105443786982248</v>
      </c>
      <c r="V308" s="4">
        <v>0.15031237220847651</v>
      </c>
      <c r="W308" s="4">
        <v>0.99385743931719184</v>
      </c>
      <c r="X308" s="4"/>
      <c r="Y308" s="4">
        <v>3.3908840932822835</v>
      </c>
      <c r="Z308" s="4">
        <v>1.1921460052991883E-2</v>
      </c>
      <c r="AA308" s="4">
        <v>1.0435829828672194</v>
      </c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</row>
    <row r="309" spans="1:41" x14ac:dyDescent="0.2">
      <c r="A309" s="4">
        <v>3.0845840584754609</v>
      </c>
      <c r="B309" s="4">
        <v>0.15479060982817555</v>
      </c>
      <c r="C309" s="4">
        <v>0.99762004619282907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>
        <v>3.115739644970414</v>
      </c>
      <c r="V309" s="4">
        <v>0.15034621144163984</v>
      </c>
      <c r="W309" s="4">
        <v>0.99389359310052672</v>
      </c>
      <c r="X309" s="4"/>
      <c r="Y309" s="4">
        <v>3.4013679081099895</v>
      </c>
      <c r="Z309" s="4">
        <v>1.1822136793832934E-2</v>
      </c>
      <c r="AA309" s="4">
        <v>1.0431448215318384</v>
      </c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</row>
    <row r="310" spans="1:41" x14ac:dyDescent="0.2">
      <c r="A310" s="4">
        <v>3.0948207448659937</v>
      </c>
      <c r="B310" s="4">
        <v>0.1547605082164718</v>
      </c>
      <c r="C310" s="4">
        <v>0.99757112296988437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>
        <v>3.126032022276366</v>
      </c>
      <c r="V310" s="4">
        <v>0.15037320127482168</v>
      </c>
      <c r="W310" s="4">
        <v>0.99393984610278197</v>
      </c>
      <c r="X310" s="4"/>
      <c r="Y310" s="4">
        <v>3.4118552036199095</v>
      </c>
      <c r="Z310" s="4">
        <v>1.1711342804480197E-2</v>
      </c>
      <c r="AA310" s="4">
        <v>1.0427250101538921</v>
      </c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</row>
    <row r="311" spans="1:41" x14ac:dyDescent="0.2">
      <c r="A311" s="4">
        <v>3.105057431256526</v>
      </c>
      <c r="B311" s="4">
        <v>0.15471464548113323</v>
      </c>
      <c r="C311" s="4">
        <v>0.9975403339687462</v>
      </c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>
        <v>3.1363243995823176</v>
      </c>
      <c r="V311" s="4">
        <v>0.15042108129026988</v>
      </c>
      <c r="W311" s="4">
        <v>0.99396164451648705</v>
      </c>
      <c r="X311" s="4"/>
      <c r="Y311" s="4">
        <v>3.4223494604942566</v>
      </c>
      <c r="Z311" s="4">
        <v>1.1595239879375748E-2</v>
      </c>
      <c r="AA311" s="4">
        <v>1.042305177267203</v>
      </c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</row>
    <row r="312" spans="1:41" x14ac:dyDescent="0.2">
      <c r="A312" s="4">
        <v>3.1152941176470588</v>
      </c>
      <c r="B312" s="4">
        <v>0.15466113057170933</v>
      </c>
      <c r="C312" s="4">
        <v>0.99749836215929866</v>
      </c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>
        <v>3.146613296206056</v>
      </c>
      <c r="V312" s="4">
        <v>0.15045456558373094</v>
      </c>
      <c r="W312" s="4">
        <v>0.99400121206184155</v>
      </c>
      <c r="X312" s="4"/>
      <c r="Y312" s="4">
        <v>3.4328506787330313</v>
      </c>
      <c r="Z312" s="4">
        <v>1.1499242935401338E-2</v>
      </c>
      <c r="AA312" s="4">
        <v>1.0418846601745577</v>
      </c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</row>
    <row r="313" spans="1:41" x14ac:dyDescent="0.2">
      <c r="A313" s="4">
        <v>3.1255308040375911</v>
      </c>
      <c r="B313" s="4">
        <v>0.15462872878194359</v>
      </c>
      <c r="C313" s="4">
        <v>0.99745955033020506</v>
      </c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>
        <v>3.156905673512008</v>
      </c>
      <c r="V313" s="4">
        <v>0.15048093819973521</v>
      </c>
      <c r="W313" s="4">
        <v>0.99403333209804567</v>
      </c>
      <c r="X313" s="4"/>
      <c r="Y313" s="4">
        <v>3.443351896971806</v>
      </c>
      <c r="Z313" s="4">
        <v>1.1391153168580484E-2</v>
      </c>
      <c r="AA313" s="4">
        <v>1.0414766592778359</v>
      </c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</row>
    <row r="314" spans="1:41" x14ac:dyDescent="0.2">
      <c r="A314" s="4">
        <v>3.135770971110337</v>
      </c>
      <c r="B314" s="4">
        <v>0.15458244500227106</v>
      </c>
      <c r="C314" s="4">
        <v>0.9974231438183736</v>
      </c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>
        <v>3.167194570135746</v>
      </c>
      <c r="V314" s="4">
        <v>0.1505277942650588</v>
      </c>
      <c r="W314" s="4">
        <v>0.99406348873464778</v>
      </c>
      <c r="X314" s="4"/>
      <c r="Y314" s="4">
        <v>3.4538600765750087</v>
      </c>
      <c r="Z314" s="4">
        <v>1.1277412213090345E-2</v>
      </c>
      <c r="AA314" s="4">
        <v>1.041086167867967</v>
      </c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</row>
    <row r="315" spans="1:41" x14ac:dyDescent="0.2">
      <c r="A315" s="4">
        <v>3.1460076575008697</v>
      </c>
      <c r="B315" s="4">
        <v>0.15455388554157673</v>
      </c>
      <c r="C315" s="4">
        <v>0.99737737705419727</v>
      </c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>
        <v>3.1774869474416985</v>
      </c>
      <c r="V315" s="4">
        <v>0.15054856025815366</v>
      </c>
      <c r="W315" s="4">
        <v>0.99409784768203535</v>
      </c>
      <c r="X315" s="4"/>
      <c r="Y315" s="4">
        <v>3.4643717368604241</v>
      </c>
      <c r="Z315" s="4">
        <v>1.1183388408931714E-2</v>
      </c>
      <c r="AA315" s="4">
        <v>1.0406820939780461</v>
      </c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</row>
    <row r="316" spans="1:41" x14ac:dyDescent="0.2">
      <c r="A316" s="4">
        <v>3.1562478245736161</v>
      </c>
      <c r="B316" s="4">
        <v>0.1545096401704579</v>
      </c>
      <c r="C316" s="4">
        <v>0.99735023472214734</v>
      </c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>
        <v>3.1877758440654369</v>
      </c>
      <c r="V316" s="4">
        <v>0.15058046046868262</v>
      </c>
      <c r="W316" s="4">
        <v>0.99412175537451053</v>
      </c>
      <c r="X316" s="4"/>
      <c r="Y316" s="4">
        <v>3.4748903585102675</v>
      </c>
      <c r="Z316" s="4">
        <v>1.1077280051633037E-2</v>
      </c>
      <c r="AA316" s="4">
        <v>1.0402830863233452</v>
      </c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</row>
    <row r="317" spans="1:41" x14ac:dyDescent="0.2">
      <c r="A317" s="4">
        <v>3.1664879916463624</v>
      </c>
      <c r="B317" s="4">
        <v>0.15446977977570894</v>
      </c>
      <c r="C317" s="4">
        <v>0.99731358565110872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>
        <v>3.1980647406891753</v>
      </c>
      <c r="V317" s="4">
        <v>0.15061768951073387</v>
      </c>
      <c r="W317" s="4">
        <v>0.99415396807920586</v>
      </c>
      <c r="X317" s="4"/>
      <c r="Y317" s="4">
        <v>3.4854159415245385</v>
      </c>
      <c r="Z317" s="4">
        <v>1.096549370821784E-2</v>
      </c>
      <c r="AA317" s="4">
        <v>1.0398979667445021</v>
      </c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</row>
    <row r="318" spans="1:41" x14ac:dyDescent="0.2">
      <c r="A318" s="4">
        <v>3.1767281587191087</v>
      </c>
      <c r="B318" s="4">
        <v>0.15443240486522691</v>
      </c>
      <c r="C318" s="4">
        <v>0.99727792980374097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>
        <v>3.2083536373129129</v>
      </c>
      <c r="V318" s="4">
        <v>0.1506337176631882</v>
      </c>
      <c r="W318" s="4">
        <v>0.99418915949333553</v>
      </c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</row>
    <row r="319" spans="1:41" x14ac:dyDescent="0.2">
      <c r="A319" s="4">
        <v>3.1869683257918551</v>
      </c>
      <c r="B319" s="4">
        <v>0.15439638080829682</v>
      </c>
      <c r="C319" s="4">
        <v>0.99724570978069749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>
        <v>3.2186425339366509</v>
      </c>
      <c r="V319" s="4">
        <v>0.1506628402483042</v>
      </c>
      <c r="W319" s="4">
        <v>0.99421366665451172</v>
      </c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</row>
    <row r="320" spans="1:41" x14ac:dyDescent="0.2">
      <c r="A320" s="4">
        <v>3.197211973546815</v>
      </c>
      <c r="B320" s="4">
        <v>0.15436115753966223</v>
      </c>
      <c r="C320" s="4">
        <v>0.99721035422718274</v>
      </c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>
        <v>3.2289314305603893</v>
      </c>
      <c r="V320" s="4">
        <v>0.15069835466392931</v>
      </c>
      <c r="W320" s="4">
        <v>0.99424583708424985</v>
      </c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</row>
    <row r="321" spans="1:41" x14ac:dyDescent="0.2">
      <c r="A321" s="4">
        <v>3.2074521406195609</v>
      </c>
      <c r="B321" s="4">
        <v>0.15432632672865215</v>
      </c>
      <c r="C321" s="4">
        <v>0.99717818086609422</v>
      </c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>
        <v>3.2392168465019138</v>
      </c>
      <c r="V321" s="4">
        <v>0.15073708370808067</v>
      </c>
      <c r="W321" s="4">
        <v>0.99426977781445702</v>
      </c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</row>
    <row r="322" spans="1:41" x14ac:dyDescent="0.2">
      <c r="A322" s="4">
        <v>3.2176957883745216</v>
      </c>
      <c r="B322" s="4">
        <v>0.15429191739914544</v>
      </c>
      <c r="C322" s="4">
        <v>0.99714494681390675</v>
      </c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>
        <v>3.2495057431256522</v>
      </c>
      <c r="V322" s="4">
        <v>0.15075362013784802</v>
      </c>
      <c r="W322" s="4">
        <v>0.99429990190429396</v>
      </c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</row>
    <row r="323" spans="1:41" x14ac:dyDescent="0.2">
      <c r="A323" s="4">
        <v>3.2279394361294811</v>
      </c>
      <c r="B323" s="4">
        <v>0.15425772646100447</v>
      </c>
      <c r="C323" s="4">
        <v>0.99711192369375856</v>
      </c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>
        <v>3.2597911590671771</v>
      </c>
      <c r="V323" s="4">
        <v>0.1507825195795941</v>
      </c>
      <c r="W323" s="4">
        <v>0.99433569232830021</v>
      </c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</row>
    <row r="324" spans="1:41" x14ac:dyDescent="0.2">
      <c r="A324" s="4">
        <v>3.238183083884441</v>
      </c>
      <c r="B324" s="4">
        <v>0.1542237518416556</v>
      </c>
      <c r="C324" s="4">
        <v>0.9970791095038668</v>
      </c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>
        <v>3.2700765750087015</v>
      </c>
      <c r="V324" s="4">
        <v>0.15081773189351116</v>
      </c>
      <c r="W324" s="4">
        <v>0.99434772674499161</v>
      </c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</row>
    <row r="325" spans="1:41" x14ac:dyDescent="0.2">
      <c r="A325" s="4">
        <v>3.2484267316394009</v>
      </c>
      <c r="B325" s="4">
        <v>0.15418999149466808</v>
      </c>
      <c r="C325" s="4">
        <v>0.99704650226769753</v>
      </c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>
        <v>3.2803619909502264</v>
      </c>
      <c r="V325" s="4">
        <v>0.15085596054645425</v>
      </c>
      <c r="W325" s="4">
        <v>0.9943726970458765</v>
      </c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</row>
    <row r="326" spans="1:41" x14ac:dyDescent="0.2">
      <c r="A326" s="4">
        <v>3.2586703793943608</v>
      </c>
      <c r="B326" s="4">
        <v>0.15415644339934301</v>
      </c>
      <c r="C326" s="4">
        <v>0.99702701351722978</v>
      </c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>
        <v>3.2906508875739644</v>
      </c>
      <c r="V326" s="4">
        <v>0.15087191851762558</v>
      </c>
      <c r="W326" s="4">
        <v>0.99440394953119582</v>
      </c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</row>
    <row r="327" spans="1:41" x14ac:dyDescent="0.2">
      <c r="A327" s="4">
        <v>3.2689175078315347</v>
      </c>
      <c r="B327" s="4">
        <v>0.15412294145291031</v>
      </c>
      <c r="C327" s="4">
        <v>0.99699922931166718</v>
      </c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>
        <v>3.3009328228332748</v>
      </c>
      <c r="V327" s="4">
        <v>0.15090024824709516</v>
      </c>
      <c r="W327" s="4">
        <v>0.99442909124037038</v>
      </c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</row>
    <row r="328" spans="1:41" x14ac:dyDescent="0.2">
      <c r="A328" s="4">
        <v>3.2791611555864946</v>
      </c>
      <c r="B328" s="4">
        <v>0.1540898124475468</v>
      </c>
      <c r="C328" s="4">
        <v>0.99696534397064585</v>
      </c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>
        <v>3.3112182387747997</v>
      </c>
      <c r="V328" s="4">
        <v>0.15093465735768907</v>
      </c>
      <c r="W328" s="4">
        <v>0.99444794804073233</v>
      </c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</row>
    <row r="329" spans="1:41" x14ac:dyDescent="0.2">
      <c r="A329" s="4">
        <v>3.289408284023668</v>
      </c>
      <c r="B329" s="4">
        <v>0.15405672676345952</v>
      </c>
      <c r="C329" s="4">
        <v>0.99693609740929223</v>
      </c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>
        <v>3.3215036547163246</v>
      </c>
      <c r="V329" s="4">
        <v>0.15094896057697038</v>
      </c>
      <c r="W329" s="4">
        <v>0.99447501352943624</v>
      </c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</row>
    <row r="330" spans="1:41" x14ac:dyDescent="0.2">
      <c r="A330" s="4">
        <v>3.2996519317786284</v>
      </c>
      <c r="B330" s="4">
        <v>0.15402400904965563</v>
      </c>
      <c r="C330" s="4">
        <v>0.99691354971370105</v>
      </c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>
        <v>3.3317890706578486</v>
      </c>
      <c r="V330" s="4">
        <v>0.15097592422940534</v>
      </c>
      <c r="W330" s="4">
        <v>0.99449722073757074</v>
      </c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</row>
    <row r="331" spans="1:41" x14ac:dyDescent="0.2">
      <c r="A331" s="4">
        <v>3.3098990602158018</v>
      </c>
      <c r="B331" s="4">
        <v>0.15399133191192974</v>
      </c>
      <c r="C331" s="4">
        <v>0.99689190948429718</v>
      </c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>
        <v>3.3420710059171594</v>
      </c>
      <c r="V331" s="4">
        <v>0.15100958698593056</v>
      </c>
      <c r="W331" s="4">
        <v>0.99451511065758924</v>
      </c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</row>
    <row r="332" spans="1:41" x14ac:dyDescent="0.2">
      <c r="A332" s="4">
        <v>3.3201461886529753</v>
      </c>
      <c r="B332" s="4">
        <v>0.153981955763735</v>
      </c>
      <c r="C332" s="4">
        <v>0.99685863376850159</v>
      </c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>
        <v>3.3523564218586843</v>
      </c>
      <c r="V332" s="4">
        <v>0.151023176716471</v>
      </c>
      <c r="W332" s="4">
        <v>0.99454190031447276</v>
      </c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</row>
    <row r="333" spans="1:41" x14ac:dyDescent="0.2">
      <c r="A333" s="4">
        <v>3.3303933170901496</v>
      </c>
      <c r="B333" s="4">
        <v>0.15393791785794844</v>
      </c>
      <c r="C333" s="4">
        <v>0.99683242202817712</v>
      </c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>
        <v>3.3626383571179947</v>
      </c>
      <c r="V333" s="4">
        <v>0.15104982231816608</v>
      </c>
      <c r="W333" s="4">
        <v>0.99456294091140263</v>
      </c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</row>
    <row r="334" spans="1:41" x14ac:dyDescent="0.2">
      <c r="A334" s="4">
        <v>3.3406404455273231</v>
      </c>
      <c r="B334" s="4">
        <v>0.15391180978894678</v>
      </c>
      <c r="C334" s="4">
        <v>0.99681356916240582</v>
      </c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>
        <v>3.3729202923773056</v>
      </c>
      <c r="V334" s="4">
        <v>0.15108295192026494</v>
      </c>
      <c r="W334" s="4">
        <v>0.99458224916292703</v>
      </c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</row>
    <row r="335" spans="1:41" x14ac:dyDescent="0.2">
      <c r="A335" s="4">
        <v>3.350887573964497</v>
      </c>
      <c r="B335" s="4">
        <v>0.15389396000590846</v>
      </c>
      <c r="C335" s="4">
        <v>0.99677814726702796</v>
      </c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>
        <v>3.3832022276366165</v>
      </c>
      <c r="V335" s="4">
        <v>0.1510960013947216</v>
      </c>
      <c r="W335" s="4">
        <v>0.9946097913857711</v>
      </c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</row>
    <row r="336" spans="1:41" x14ac:dyDescent="0.2">
      <c r="A336" s="4">
        <v>3.361138183083884</v>
      </c>
      <c r="B336" s="4">
        <v>0.15385780565733506</v>
      </c>
      <c r="C336" s="4">
        <v>0.99676730647418932</v>
      </c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>
        <v>3.3934841628959274</v>
      </c>
      <c r="V336" s="4">
        <v>0.15112253183707389</v>
      </c>
      <c r="W336" s="4">
        <v>0.99463025787662929</v>
      </c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</row>
    <row r="337" spans="1:41" x14ac:dyDescent="0.2">
      <c r="A337" s="4">
        <v>3.3713853115210579</v>
      </c>
      <c r="B337" s="4">
        <v>0.15383567889886599</v>
      </c>
      <c r="C337" s="4">
        <v>0.99673455859285431</v>
      </c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>
        <v>3.4037660981552378</v>
      </c>
      <c r="V337" s="4">
        <v>0.1511547949295394</v>
      </c>
      <c r="W337" s="4">
        <v>0.9946475982743348</v>
      </c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</row>
    <row r="338" spans="1:41" x14ac:dyDescent="0.2">
      <c r="A338" s="4">
        <v>3.3816359206404449</v>
      </c>
      <c r="B338" s="4">
        <v>0.15379712907094448</v>
      </c>
      <c r="C338" s="4">
        <v>0.99671289388738882</v>
      </c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>
        <v>3.4140480334145491</v>
      </c>
      <c r="V338" s="4">
        <v>0.15116785573528094</v>
      </c>
      <c r="W338" s="4">
        <v>0.99467627958761706</v>
      </c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</row>
    <row r="339" spans="1:41" x14ac:dyDescent="0.2">
      <c r="A339" s="4">
        <v>3.3918830490776188</v>
      </c>
      <c r="B339" s="4">
        <v>0.15377392790637454</v>
      </c>
      <c r="C339" s="4">
        <v>0.99669894053854957</v>
      </c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>
        <v>3.42432996867386</v>
      </c>
      <c r="V339" s="4">
        <v>0.15119358688350842</v>
      </c>
      <c r="W339" s="4">
        <v>0.99468424887003482</v>
      </c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</row>
    <row r="340" spans="1:41" x14ac:dyDescent="0.2">
      <c r="A340" s="4">
        <v>3.4021336581970067</v>
      </c>
      <c r="B340" s="4">
        <v>0.15375799220327158</v>
      </c>
      <c r="C340" s="4">
        <v>0.99666443794272874</v>
      </c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>
        <v>3.4346119039331704</v>
      </c>
      <c r="V340" s="4">
        <v>0.15122569104325875</v>
      </c>
      <c r="W340" s="4">
        <v>0.99470809800873217</v>
      </c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</row>
    <row r="341" spans="1:41" x14ac:dyDescent="0.2">
      <c r="A341" s="4">
        <v>3.4123842673163938</v>
      </c>
      <c r="B341" s="4">
        <v>0.15372348078401168</v>
      </c>
      <c r="C341" s="4">
        <v>0.99665374919309158</v>
      </c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>
        <v>3.4448903585102673</v>
      </c>
      <c r="V341" s="4">
        <v>0.15123857610863356</v>
      </c>
      <c r="W341" s="4">
        <v>0.99472687664525494</v>
      </c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</row>
    <row r="342" spans="1:41" x14ac:dyDescent="0.2">
      <c r="A342" s="4">
        <v>3.4226348764357812</v>
      </c>
      <c r="B342" s="4">
        <v>0.15370193117398517</v>
      </c>
      <c r="C342" s="4">
        <v>0.99663311294619261</v>
      </c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>
        <v>3.4551722937695786</v>
      </c>
      <c r="V342" s="4">
        <v>0.15126386711940626</v>
      </c>
      <c r="W342" s="4">
        <v>0.99474332355929884</v>
      </c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</row>
    <row r="343" spans="1:41" x14ac:dyDescent="0.2">
      <c r="A343" s="4">
        <v>3.4328854855551683</v>
      </c>
      <c r="B343" s="4">
        <v>0.15368738431394144</v>
      </c>
      <c r="C343" s="4">
        <v>0.99660734645106908</v>
      </c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>
        <v>3.4654507483466754</v>
      </c>
      <c r="V343" s="4">
        <v>0.15127315777911943</v>
      </c>
      <c r="W343" s="4">
        <v>0.99477055983859297</v>
      </c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</row>
    <row r="344" spans="1:41" x14ac:dyDescent="0.2">
      <c r="A344" s="4">
        <v>3.4431360946745557</v>
      </c>
      <c r="B344" s="4">
        <v>0.15365339133572833</v>
      </c>
      <c r="C344" s="4">
        <v>0.99658993933711482</v>
      </c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>
        <v>3.4757326836059868</v>
      </c>
      <c r="V344" s="4">
        <v>0.15129683902034116</v>
      </c>
      <c r="W344" s="4">
        <v>0.99477882419266517</v>
      </c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</row>
    <row r="345" spans="1:41" x14ac:dyDescent="0.2">
      <c r="A345" s="4">
        <v>3.4533867037939436</v>
      </c>
      <c r="B345" s="4">
        <v>0.15363258332863261</v>
      </c>
      <c r="C345" s="4">
        <v>0.9965660206475625</v>
      </c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>
        <v>3.48600765750087</v>
      </c>
      <c r="V345" s="4">
        <v>0.15132745204921216</v>
      </c>
      <c r="W345" s="4">
        <v>0.99479247528483516</v>
      </c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</row>
    <row r="346" spans="1:41" x14ac:dyDescent="0.2">
      <c r="A346" s="4">
        <v>3.4636373129133307</v>
      </c>
      <c r="B346" s="4">
        <v>0.153618370857002</v>
      </c>
      <c r="C346" s="4">
        <v>0.99654935955397772</v>
      </c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</row>
    <row r="347" spans="1:41" x14ac:dyDescent="0.2">
      <c r="A347" s="4">
        <v>3.4738914027149317</v>
      </c>
      <c r="B347" s="4">
        <v>0.15358472855116603</v>
      </c>
      <c r="C347" s="4">
        <v>0.99652608768204176</v>
      </c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</row>
    <row r="348" spans="1:41" x14ac:dyDescent="0.2">
      <c r="A348" s="4">
        <v>3.4841280891054645</v>
      </c>
      <c r="B348" s="4">
        <v>0.15356491988185933</v>
      </c>
      <c r="C348" s="4">
        <v>0.99651345168283401</v>
      </c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</row>
    <row r="349" spans="1:41" x14ac:dyDescent="0.2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</row>
    <row r="350" spans="1:41" x14ac:dyDescent="0.2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</row>
    <row r="351" spans="1:41" x14ac:dyDescent="0.2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</row>
    <row r="352" spans="1:41" x14ac:dyDescent="0.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</row>
    <row r="353" spans="1:41" x14ac:dyDescent="0.2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</row>
    <row r="354" spans="1:41" x14ac:dyDescent="0.2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</row>
    <row r="355" spans="1:41" x14ac:dyDescent="0.2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</row>
    <row r="356" spans="1:41" x14ac:dyDescent="0.2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</row>
    <row r="357" spans="1:41" x14ac:dyDescent="0.2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</row>
    <row r="358" spans="1:41" x14ac:dyDescent="0.2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</row>
    <row r="359" spans="1:41" x14ac:dyDescent="0.2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Sheet11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2022-02-22T20:33:28Z</dcterms:created>
  <dcterms:modified xsi:type="dcterms:W3CDTF">2022-07-01T15:32:44Z</dcterms:modified>
</cp:coreProperties>
</file>