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Q20170639/Manuscripts/JMolDiagn2019RD/Figures/"/>
    </mc:Choice>
  </mc:AlternateContent>
  <xr:revisionPtr revIDLastSave="0" documentId="13_ncr:1_{B6E8EB17-CD04-CF40-89AD-6C5036EA4C81}" xr6:coauthVersionLast="43" xr6:coauthVersionMax="43" xr10:uidLastSave="{00000000-0000-0000-0000-000000000000}"/>
  <bookViews>
    <workbookView xWindow="8100" yWindow="460" windowWidth="28040" windowHeight="16760" activeTab="6" xr2:uid="{4D941A62-8241-BE44-9EBE-0031D0D2141D}"/>
  </bookViews>
  <sheets>
    <sheet name="Table S4a" sheetId="2" r:id="rId1"/>
    <sheet name="Table S4b" sheetId="6" r:id="rId2"/>
    <sheet name="Table S4c" sheetId="5" r:id="rId3"/>
    <sheet name="Table S4d" sheetId="4" r:id="rId4"/>
    <sheet name="Table S4e" sheetId="7" r:id="rId5"/>
    <sheet name="Table S4f" sheetId="1" r:id="rId6"/>
    <sheet name="Table S4g" sheetId="3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1" i="7" l="1"/>
  <c r="D21" i="7"/>
  <c r="E21" i="7"/>
  <c r="F21" i="7"/>
  <c r="G21" i="7"/>
  <c r="H21" i="7"/>
  <c r="I21" i="7"/>
  <c r="J21" i="7"/>
  <c r="K21" i="7"/>
  <c r="C21" i="7"/>
  <c r="C31" i="6"/>
  <c r="D31" i="6"/>
  <c r="E31" i="6"/>
  <c r="F31" i="6"/>
  <c r="G31" i="6"/>
  <c r="H31" i="6"/>
  <c r="I31" i="6"/>
  <c r="J31" i="6"/>
  <c r="K31" i="6"/>
  <c r="B31" i="6"/>
  <c r="C15" i="5"/>
  <c r="D15" i="5"/>
  <c r="E15" i="5"/>
  <c r="F15" i="5"/>
  <c r="G15" i="5"/>
  <c r="H15" i="5"/>
  <c r="I15" i="5"/>
  <c r="J15" i="5"/>
  <c r="K15" i="5"/>
  <c r="B15" i="5"/>
  <c r="C31" i="4"/>
  <c r="D31" i="4"/>
  <c r="E31" i="4"/>
  <c r="F31" i="4"/>
  <c r="G31" i="4"/>
  <c r="H31" i="4"/>
  <c r="I31" i="4"/>
  <c r="J31" i="4"/>
  <c r="K31" i="4"/>
  <c r="B31" i="4"/>
  <c r="C13" i="3"/>
  <c r="D13" i="3"/>
  <c r="E13" i="3"/>
  <c r="F13" i="3"/>
  <c r="G13" i="3"/>
  <c r="H13" i="3"/>
  <c r="I13" i="3"/>
  <c r="J13" i="3"/>
  <c r="K13" i="3"/>
  <c r="B13" i="3"/>
  <c r="C17" i="2"/>
  <c r="D17" i="2"/>
  <c r="E17" i="2"/>
  <c r="F17" i="2"/>
  <c r="G17" i="2"/>
  <c r="H17" i="2"/>
  <c r="I17" i="2"/>
  <c r="J17" i="2"/>
  <c r="K17" i="2"/>
  <c r="B17" i="2"/>
  <c r="J12" i="1"/>
  <c r="C12" i="1" l="1"/>
  <c r="D12" i="1"/>
  <c r="E12" i="1"/>
  <c r="F12" i="1"/>
  <c r="G12" i="1"/>
  <c r="H12" i="1"/>
  <c r="I12" i="1"/>
  <c r="K12" i="1"/>
  <c r="B12" i="1"/>
</calcChain>
</file>

<file path=xl/sharedStrings.xml><?xml version="1.0" encoding="utf-8"?>
<sst xmlns="http://schemas.openxmlformats.org/spreadsheetml/2006/main" count="211" uniqueCount="140">
  <si>
    <t>GJB2 20194379</t>
  </si>
  <si>
    <t>GJB2 20194380</t>
  </si>
  <si>
    <t>GJB2 20194384</t>
  </si>
  <si>
    <t>GJB2 20194385</t>
  </si>
  <si>
    <t>GJB2 20194397</t>
  </si>
  <si>
    <t>GJB2 20194398</t>
  </si>
  <si>
    <t>GJB2 20194421</t>
  </si>
  <si>
    <t>GJB2 20194422</t>
  </si>
  <si>
    <t>GJB2 20194425</t>
  </si>
  <si>
    <t>GJB2 20194426</t>
  </si>
  <si>
    <t>GJB2 20194439</t>
  </si>
  <si>
    <t>GJB2 20194440</t>
  </si>
  <si>
    <t>GJB2 20194441</t>
  </si>
  <si>
    <t>GJB2 20194442</t>
  </si>
  <si>
    <t>RASSF1 50341062</t>
  </si>
  <si>
    <t>RASSF1 50341066</t>
  </si>
  <si>
    <t>RASSF1 50341075</t>
  </si>
  <si>
    <t>RASSF1 50341078</t>
  </si>
  <si>
    <t>RASSF1 50341081</t>
  </si>
  <si>
    <t>RASSF1 50341085</t>
  </si>
  <si>
    <t>RASSF1 50341097</t>
  </si>
  <si>
    <t>RASSF1 50341099</t>
  </si>
  <si>
    <t>RASSF1 50341109</t>
  </si>
  <si>
    <t>TFAP2B 50817559</t>
  </si>
  <si>
    <t>TFAP2B 50817560</t>
  </si>
  <si>
    <t>TFAP2B 50817592</t>
  </si>
  <si>
    <t>TFAP2B 50817593</t>
  </si>
  <si>
    <t>TFAP2B 50817612</t>
  </si>
  <si>
    <t>TFAP2B 50817613</t>
  </si>
  <si>
    <t>TFAP2B 50817621</t>
  </si>
  <si>
    <t>TFAP2B 50817622</t>
  </si>
  <si>
    <t>TFAP2B 50817639</t>
  </si>
  <si>
    <t>TFAP2B 50817640</t>
  </si>
  <si>
    <t>OLIG3 137493815</t>
  </si>
  <si>
    <t>OLIG3 137493816</t>
  </si>
  <si>
    <t>OLIG3 137493820</t>
  </si>
  <si>
    <t>OLIG3 137493821</t>
  </si>
  <si>
    <t>OLIG3 137493823</t>
  </si>
  <si>
    <t>OLIG3 137493824</t>
  </si>
  <si>
    <t>OLIG3 137493832</t>
  </si>
  <si>
    <t>OLIG3 137493833</t>
  </si>
  <si>
    <t>OLIG3 137493834</t>
  </si>
  <si>
    <t>OLIG3 137493835</t>
  </si>
  <si>
    <t>OLIG3 137493849</t>
  </si>
  <si>
    <t>OLIG3 137493850</t>
  </si>
  <si>
    <t>OLIG3 137493851</t>
  </si>
  <si>
    <t>OLIG3 137493852</t>
  </si>
  <si>
    <t>OLIG3 137493858</t>
  </si>
  <si>
    <t>OLIG3 137493859</t>
  </si>
  <si>
    <t>OLIG3 137493879</t>
  </si>
  <si>
    <t>OLIG3 137493880</t>
  </si>
  <si>
    <t>OLIG3 137493887</t>
  </si>
  <si>
    <t>OLIG3 137493888</t>
  </si>
  <si>
    <t>OLIG3 137493893</t>
  </si>
  <si>
    <t>OLIG3 137493894</t>
  </si>
  <si>
    <t>OLIG3 137493897</t>
  </si>
  <si>
    <t>OLIG3 137493898</t>
  </si>
  <si>
    <t>OLIG3 137493899</t>
  </si>
  <si>
    <t>OLIG3 137493900</t>
  </si>
  <si>
    <t>OLIG3 137493903</t>
  </si>
  <si>
    <t>OLIG3 137493904</t>
  </si>
  <si>
    <t>MEOX2 15687812</t>
  </si>
  <si>
    <t>MEOX2 15687813</t>
  </si>
  <si>
    <t>MEOX2 15687816</t>
  </si>
  <si>
    <t>MEOX2 15687817</t>
  </si>
  <si>
    <t>MEOX2 15687826</t>
  </si>
  <si>
    <t>MEOX2 15687827</t>
  </si>
  <si>
    <t>MEOX2 15687841</t>
  </si>
  <si>
    <t>MEOX2 15687842</t>
  </si>
  <si>
    <t>MEOX2 15687862</t>
  </si>
  <si>
    <t>MEOX2 15687863</t>
  </si>
  <si>
    <t>MEOX2 15687901</t>
  </si>
  <si>
    <t>MEOX2 15687909</t>
  </si>
  <si>
    <t>HOXA9 27165572</t>
  </si>
  <si>
    <t>HOXA9 27165573</t>
  </si>
  <si>
    <t>HOXA9 27165575</t>
  </si>
  <si>
    <t>HOXA9 27165576</t>
  </si>
  <si>
    <t>HOXA9 27165579</t>
  </si>
  <si>
    <t>HOXA9 27165580</t>
  </si>
  <si>
    <t>HOXA9 27165581</t>
  </si>
  <si>
    <t>HOXA9 27165582</t>
  </si>
  <si>
    <t>HOXA9 27165594</t>
  </si>
  <si>
    <t>HOXA9 27165595</t>
  </si>
  <si>
    <t>HOXA9 27165598</t>
  </si>
  <si>
    <t>HOXA9 27165599</t>
  </si>
  <si>
    <t>HOXA9 27165600</t>
  </si>
  <si>
    <t>HOXA9 27165601</t>
  </si>
  <si>
    <t>HOXA9 27165605</t>
  </si>
  <si>
    <t>HOXA9 27165606</t>
  </si>
  <si>
    <t>HOXA9 27165611</t>
  </si>
  <si>
    <t>HOXA9 27165612</t>
  </si>
  <si>
    <t>HOXA9 27165629</t>
  </si>
  <si>
    <t>HOXA9 27165630</t>
  </si>
  <si>
    <t>HOXA9 27165631</t>
  </si>
  <si>
    <t>HOXA9 27165632</t>
  </si>
  <si>
    <t>HOXA9 27165643</t>
  </si>
  <si>
    <t>HOXA9 27165644</t>
  </si>
  <si>
    <t>HOXA9 27165647</t>
  </si>
  <si>
    <t>HOXA9 27165648</t>
  </si>
  <si>
    <t>HOXA9 27165661</t>
  </si>
  <si>
    <t>HOXA9 27165662</t>
  </si>
  <si>
    <t>PON3 95396754</t>
  </si>
  <si>
    <t>PON3 95396755</t>
  </si>
  <si>
    <t>PON3 95396761</t>
  </si>
  <si>
    <t>PON3 95396762</t>
  </si>
  <si>
    <t>PON3 95396778</t>
  </si>
  <si>
    <t>PON3 95396779</t>
  </si>
  <si>
    <t>PON3 95396783</t>
  </si>
  <si>
    <t>PON3 95396784</t>
  </si>
  <si>
    <t>PON3 95396785</t>
  </si>
  <si>
    <t>PON3 95396786</t>
  </si>
  <si>
    <t>PON3 95396794</t>
  </si>
  <si>
    <t>PON3 95396795</t>
  </si>
  <si>
    <t>PON3 95396804</t>
  </si>
  <si>
    <t>PON3 95396805</t>
  </si>
  <si>
    <t>PON3 95396809</t>
  </si>
  <si>
    <t>PON3 95396810</t>
  </si>
  <si>
    <t>PON3 95396847</t>
  </si>
  <si>
    <t>PON3 95396848</t>
  </si>
  <si>
    <t>Healthy 1</t>
  </si>
  <si>
    <t>Healthy 2</t>
  </si>
  <si>
    <t>Healthy 3</t>
  </si>
  <si>
    <t>Healthy 4</t>
  </si>
  <si>
    <t>Healthy 5</t>
  </si>
  <si>
    <t>Healthy 1*</t>
  </si>
  <si>
    <t>Median Methylation</t>
  </si>
  <si>
    <t>*Excluded from analysis as only lower strand methylation data was available</t>
  </si>
  <si>
    <t>CpG Site</t>
  </si>
  <si>
    <t>Melanoma 1</t>
  </si>
  <si>
    <t>Melanoma 2a</t>
  </si>
  <si>
    <t>Melanoma 2b</t>
  </si>
  <si>
    <t>Melanoma 3</t>
  </si>
  <si>
    <t>Melanoma 4</t>
  </si>
  <si>
    <t>Table S4a. Median methylation of total differentially methylated CpG sites in GJB2</t>
  </si>
  <si>
    <t>Table S4b. Median methylation of total differentially methylated CpG sites in HOXA9</t>
  </si>
  <si>
    <t>Table S4c. Median methylation of total differentially methylated CpG sites in MEOX2</t>
  </si>
  <si>
    <t>Table S4d. Median methylation of total differentially methylated CpG sites in OLIG3</t>
  </si>
  <si>
    <t>Table S4e. Median methylation of total differentially methylated CpG sites in PON3</t>
  </si>
  <si>
    <t>Table S4f. Median methylation of total differentially methylated CpG sites in RASSF1</t>
  </si>
  <si>
    <t>Table S4g. Median methylation of total differentially methylated CpG sites in TFAP2B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</si>
</sst>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/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3E3FC6-3968-AC41-A3CF-349A54E49C76}">
  <dimension ref="A1:L17"/>
  <sheetViews>
    <sheetView workbookViewId="0">
      <selection activeCell="F20" sqref="F20"/>
    </sheetView>
  </sheetViews>
  <sheetFormatPr baseColWidth="10" defaultRowHeight="16"/>
  <cols>
    <col min="1" max="1" width="13.83203125" bestFit="1" customWidth="1"/>
    <col min="2" max="6" width="8.83203125" bestFit="1" customWidth="1"/>
    <col min="7" max="10" width="11.5" bestFit="1" customWidth="1"/>
    <col min="11" max="11" width="12.5" bestFit="1" customWidth="1"/>
    <col min="12" max="12" width="7.33203125" bestFit="1" customWidth="1"/>
  </cols>
  <sheetData>
    <row r="1" spans="1:12">
      <c r="A1" s="9" t="s">
        <v>133</v>
      </c>
      <c r="B1" s="9"/>
      <c r="C1" s="9"/>
      <c r="D1" s="9"/>
      <c r="E1" s="9"/>
      <c r="F1" s="9"/>
      <c r="G1" s="9"/>
      <c r="H1" s="9"/>
    </row>
    <row r="2" spans="1:12">
      <c r="A2" s="8" t="s">
        <v>127</v>
      </c>
      <c r="B2" s="8" t="s">
        <v>119</v>
      </c>
      <c r="C2" s="8" t="s">
        <v>120</v>
      </c>
      <c r="D2" s="8" t="s">
        <v>121</v>
      </c>
      <c r="E2" s="8" t="s">
        <v>122</v>
      </c>
      <c r="F2" s="8" t="s">
        <v>123</v>
      </c>
      <c r="G2" s="8" t="s">
        <v>128</v>
      </c>
      <c r="H2" s="8" t="s">
        <v>129</v>
      </c>
      <c r="I2" s="8" t="s">
        <v>130</v>
      </c>
      <c r="J2" s="8" t="s">
        <v>131</v>
      </c>
      <c r="K2" s="8" t="s">
        <v>132</v>
      </c>
      <c r="L2" s="3"/>
    </row>
    <row r="3" spans="1:12">
      <c r="A3" s="3" t="s">
        <v>0</v>
      </c>
      <c r="B3" s="3">
        <v>7.0000000000000007E-2</v>
      </c>
      <c r="C3" s="3">
        <v>0.03</v>
      </c>
      <c r="D3" s="3">
        <v>0.02</v>
      </c>
      <c r="E3" s="3">
        <v>0.15</v>
      </c>
      <c r="F3" s="3">
        <v>0</v>
      </c>
      <c r="G3" s="3">
        <v>0.43</v>
      </c>
      <c r="H3" s="3">
        <v>0.32</v>
      </c>
      <c r="I3" s="3">
        <v>0.26</v>
      </c>
      <c r="J3" s="3">
        <v>0.03</v>
      </c>
      <c r="K3" s="3">
        <v>0.51</v>
      </c>
      <c r="L3" s="3"/>
    </row>
    <row r="4" spans="1:12">
      <c r="A4" s="3" t="s">
        <v>1</v>
      </c>
      <c r="B4" s="3">
        <v>0.09</v>
      </c>
      <c r="C4" s="3">
        <v>0.02</v>
      </c>
      <c r="D4" s="3">
        <v>0.11</v>
      </c>
      <c r="E4" s="3">
        <v>0.05</v>
      </c>
      <c r="F4" s="3">
        <v>0.08</v>
      </c>
      <c r="G4" s="3">
        <v>0.51</v>
      </c>
      <c r="H4" s="3">
        <v>0.28000000000000003</v>
      </c>
      <c r="I4" s="3">
        <v>0.38</v>
      </c>
      <c r="J4" s="3">
        <v>0.05</v>
      </c>
      <c r="K4" s="3">
        <v>0.46</v>
      </c>
      <c r="L4" s="3"/>
    </row>
    <row r="5" spans="1:12">
      <c r="A5" s="3" t="s">
        <v>2</v>
      </c>
      <c r="B5" s="3">
        <v>0.14000000000000001</v>
      </c>
      <c r="C5" s="3">
        <v>0.02</v>
      </c>
      <c r="D5" s="3">
        <v>0.05</v>
      </c>
      <c r="E5" s="3">
        <v>0.09</v>
      </c>
      <c r="F5" s="3">
        <v>0.06</v>
      </c>
      <c r="G5" s="3">
        <v>0.43</v>
      </c>
      <c r="H5" s="3">
        <v>0.35</v>
      </c>
      <c r="I5" s="3">
        <v>0.28000000000000003</v>
      </c>
      <c r="J5" s="3">
        <v>0.03</v>
      </c>
      <c r="K5" s="3">
        <v>0.49</v>
      </c>
      <c r="L5" s="3"/>
    </row>
    <row r="6" spans="1:12">
      <c r="A6" s="3" t="s">
        <v>3</v>
      </c>
      <c r="B6" s="3">
        <v>0.15</v>
      </c>
      <c r="C6" s="3">
        <v>0.04</v>
      </c>
      <c r="D6" s="3">
        <v>0.14000000000000001</v>
      </c>
      <c r="E6" s="3">
        <v>0.04</v>
      </c>
      <c r="F6" s="3">
        <v>0.09</v>
      </c>
      <c r="G6" s="3">
        <v>0.55000000000000004</v>
      </c>
      <c r="H6" s="3">
        <v>0.28999999999999998</v>
      </c>
      <c r="I6" s="3">
        <v>0.32</v>
      </c>
      <c r="J6" s="3">
        <v>0.03</v>
      </c>
      <c r="K6" s="3">
        <v>0.43</v>
      </c>
      <c r="L6" s="3"/>
    </row>
    <row r="7" spans="1:12">
      <c r="A7" s="3" t="s">
        <v>4</v>
      </c>
      <c r="B7" s="3">
        <v>0.04</v>
      </c>
      <c r="C7" s="3">
        <v>0.11</v>
      </c>
      <c r="D7" s="3">
        <v>0.04</v>
      </c>
      <c r="E7" s="3">
        <v>0.08</v>
      </c>
      <c r="F7" s="3">
        <v>0.06</v>
      </c>
      <c r="G7" s="3">
        <v>0.4</v>
      </c>
      <c r="H7" s="3">
        <v>0.41</v>
      </c>
      <c r="I7" s="3">
        <v>0.23</v>
      </c>
      <c r="J7" s="3">
        <v>0.02</v>
      </c>
      <c r="K7" s="3">
        <v>0.49</v>
      </c>
      <c r="L7" s="3"/>
    </row>
    <row r="8" spans="1:12">
      <c r="A8" s="3" t="s">
        <v>5</v>
      </c>
      <c r="B8" s="3">
        <v>0.04</v>
      </c>
      <c r="C8" s="3">
        <v>0.09</v>
      </c>
      <c r="D8" s="3">
        <v>0.09</v>
      </c>
      <c r="E8" s="3">
        <v>0.01</v>
      </c>
      <c r="F8" s="3">
        <v>0.08</v>
      </c>
      <c r="G8" s="3">
        <v>0.51</v>
      </c>
      <c r="H8" s="3">
        <v>0.32</v>
      </c>
      <c r="I8" s="3">
        <v>0.39</v>
      </c>
      <c r="J8" s="3">
        <v>0.03</v>
      </c>
      <c r="K8" s="3">
        <v>0.44</v>
      </c>
      <c r="L8" s="3"/>
    </row>
    <row r="9" spans="1:12">
      <c r="A9" s="3" t="s">
        <v>6</v>
      </c>
      <c r="B9" s="3">
        <v>0.08</v>
      </c>
      <c r="C9" s="3">
        <v>0.02</v>
      </c>
      <c r="D9" s="3">
        <v>0.04</v>
      </c>
      <c r="E9" s="3">
        <v>0</v>
      </c>
      <c r="F9" s="3">
        <v>0.03</v>
      </c>
      <c r="G9" s="3">
        <v>0.44</v>
      </c>
      <c r="H9" s="3">
        <v>0.3</v>
      </c>
      <c r="I9" s="3">
        <v>0.2</v>
      </c>
      <c r="J9" s="3">
        <v>0.03</v>
      </c>
      <c r="K9" s="3">
        <v>0.5</v>
      </c>
      <c r="L9" s="3"/>
    </row>
    <row r="10" spans="1:12">
      <c r="A10" s="3" t="s">
        <v>7</v>
      </c>
      <c r="B10" s="3">
        <v>7.0000000000000007E-2</v>
      </c>
      <c r="C10" s="3">
        <v>7.0000000000000007E-2</v>
      </c>
      <c r="D10" s="3">
        <v>0</v>
      </c>
      <c r="E10" s="3">
        <v>0.04</v>
      </c>
      <c r="F10" s="3">
        <v>0.08</v>
      </c>
      <c r="G10" s="3">
        <v>0.45</v>
      </c>
      <c r="H10" s="3">
        <v>0.24</v>
      </c>
      <c r="I10" s="3">
        <v>0.28999999999999998</v>
      </c>
      <c r="J10" s="3">
        <v>0.04</v>
      </c>
      <c r="K10" s="3">
        <v>0.4</v>
      </c>
      <c r="L10" s="3"/>
    </row>
    <row r="11" spans="1:12">
      <c r="A11" s="3" t="s">
        <v>8</v>
      </c>
      <c r="B11" s="3">
        <v>0.11</v>
      </c>
      <c r="C11" s="3">
        <v>0.13</v>
      </c>
      <c r="D11" s="3">
        <v>0.08</v>
      </c>
      <c r="E11" s="3">
        <v>0.06</v>
      </c>
      <c r="F11" s="3">
        <v>0</v>
      </c>
      <c r="G11" s="3">
        <v>0.44</v>
      </c>
      <c r="H11" s="3">
        <v>0.36</v>
      </c>
      <c r="I11" s="3">
        <v>0.28999999999999998</v>
      </c>
      <c r="J11" s="3">
        <v>0.05</v>
      </c>
      <c r="K11" s="3">
        <v>0.52</v>
      </c>
      <c r="L11" s="3"/>
    </row>
    <row r="12" spans="1:12">
      <c r="A12" s="3" t="s">
        <v>9</v>
      </c>
      <c r="B12" s="3">
        <v>0.11</v>
      </c>
      <c r="C12" s="3">
        <v>0.09</v>
      </c>
      <c r="D12" s="3">
        <v>0.09</v>
      </c>
      <c r="E12" s="3">
        <v>0.1</v>
      </c>
      <c r="F12" s="3">
        <v>0.09</v>
      </c>
      <c r="G12" s="3">
        <v>0.69</v>
      </c>
      <c r="H12" s="3">
        <v>0.47</v>
      </c>
      <c r="I12" s="3">
        <v>0.32</v>
      </c>
      <c r="J12" s="3">
        <v>7.0000000000000007E-2</v>
      </c>
      <c r="K12" s="3">
        <v>0.49</v>
      </c>
      <c r="L12" s="3"/>
    </row>
    <row r="13" spans="1:12">
      <c r="A13" s="3" t="s">
        <v>10</v>
      </c>
      <c r="B13" s="3">
        <v>0.01</v>
      </c>
      <c r="C13" s="3">
        <v>0.13</v>
      </c>
      <c r="D13" s="3">
        <v>0.05</v>
      </c>
      <c r="E13" s="3">
        <v>0.11</v>
      </c>
      <c r="F13" s="3">
        <v>0.06</v>
      </c>
      <c r="G13" s="3">
        <v>0.49</v>
      </c>
      <c r="H13" s="3">
        <v>0.39</v>
      </c>
      <c r="I13" s="3">
        <v>0.31</v>
      </c>
      <c r="J13" s="3">
        <v>0.06</v>
      </c>
      <c r="K13" s="3">
        <v>0.49</v>
      </c>
      <c r="L13" s="3"/>
    </row>
    <row r="14" spans="1:12">
      <c r="A14" s="3" t="s">
        <v>11</v>
      </c>
      <c r="B14" s="3">
        <v>7.0000000000000007E-2</v>
      </c>
      <c r="C14" s="3">
        <v>0.09</v>
      </c>
      <c r="D14" s="3">
        <v>0.04</v>
      </c>
      <c r="E14" s="3">
        <v>0.03</v>
      </c>
      <c r="F14" s="3">
        <v>0.03</v>
      </c>
      <c r="G14" s="3">
        <v>0.61</v>
      </c>
      <c r="H14" s="3">
        <v>0.37</v>
      </c>
      <c r="I14" s="3">
        <v>0.38</v>
      </c>
      <c r="J14" s="3">
        <v>0.08</v>
      </c>
      <c r="K14" s="3">
        <v>0.46</v>
      </c>
      <c r="L14" s="3"/>
    </row>
    <row r="15" spans="1:12">
      <c r="A15" s="3" t="s">
        <v>12</v>
      </c>
      <c r="B15" s="3">
        <v>7.0000000000000007E-2</v>
      </c>
      <c r="C15" s="3">
        <v>0.1</v>
      </c>
      <c r="D15" s="3">
        <v>0.05</v>
      </c>
      <c r="E15" s="3">
        <v>0.1</v>
      </c>
      <c r="F15" s="3">
        <v>0</v>
      </c>
      <c r="G15" s="3">
        <v>0.44</v>
      </c>
      <c r="H15" s="3">
        <v>0.44</v>
      </c>
      <c r="I15" s="3">
        <v>0.33</v>
      </c>
      <c r="J15" s="3">
        <v>7.0000000000000007E-2</v>
      </c>
      <c r="K15" s="3">
        <v>0.52</v>
      </c>
      <c r="L15" s="3"/>
    </row>
    <row r="16" spans="1:12">
      <c r="A16" s="3" t="s">
        <v>13</v>
      </c>
      <c r="B16" s="3">
        <v>0.06</v>
      </c>
      <c r="C16" s="3">
        <v>0.11</v>
      </c>
      <c r="D16" s="3">
        <v>0.04</v>
      </c>
      <c r="E16" s="3">
        <v>0.08</v>
      </c>
      <c r="F16" s="3">
        <v>7.0000000000000007E-2</v>
      </c>
      <c r="G16" s="3">
        <v>0.61</v>
      </c>
      <c r="H16" s="3">
        <v>0.35</v>
      </c>
      <c r="I16" s="3">
        <v>0.47</v>
      </c>
      <c r="J16" s="3">
        <v>0.09</v>
      </c>
      <c r="K16" s="3">
        <v>0.48</v>
      </c>
      <c r="L16" s="3"/>
    </row>
    <row r="17" spans="1:12" ht="34">
      <c r="A17" s="6" t="s">
        <v>125</v>
      </c>
      <c r="B17" s="3">
        <f>MEDIAN(B3:B16)</f>
        <v>7.0000000000000007E-2</v>
      </c>
      <c r="C17" s="3">
        <f t="shared" ref="C17:K17" si="0">MEDIAN(C3:C16)</f>
        <v>0.09</v>
      </c>
      <c r="D17" s="3">
        <f t="shared" si="0"/>
        <v>0.05</v>
      </c>
      <c r="E17" s="3">
        <f t="shared" si="0"/>
        <v>7.0000000000000007E-2</v>
      </c>
      <c r="F17" s="3">
        <f t="shared" si="0"/>
        <v>0.06</v>
      </c>
      <c r="G17" s="3">
        <f t="shared" si="0"/>
        <v>0.47</v>
      </c>
      <c r="H17" s="3">
        <f t="shared" si="0"/>
        <v>0.35</v>
      </c>
      <c r="I17" s="3">
        <f t="shared" si="0"/>
        <v>0.315</v>
      </c>
      <c r="J17" s="3">
        <f t="shared" si="0"/>
        <v>4.4999999999999998E-2</v>
      </c>
      <c r="K17" s="3">
        <f t="shared" si="0"/>
        <v>0.49</v>
      </c>
      <c r="L17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32092F-3CD6-094D-A35B-E5717EEC484E}">
  <dimension ref="A1:L31"/>
  <sheetViews>
    <sheetView workbookViewId="0"/>
  </sheetViews>
  <sheetFormatPr baseColWidth="10" defaultRowHeight="16"/>
  <cols>
    <col min="1" max="1" width="15.33203125" bestFit="1" customWidth="1"/>
    <col min="2" max="6" width="8.83203125" bestFit="1" customWidth="1"/>
    <col min="7" max="10" width="11.5" bestFit="1" customWidth="1"/>
    <col min="11" max="11" width="12.5" bestFit="1" customWidth="1"/>
    <col min="12" max="12" width="7.33203125" bestFit="1" customWidth="1"/>
  </cols>
  <sheetData>
    <row r="1" spans="1:12">
      <c r="A1" s="9" t="s">
        <v>134</v>
      </c>
      <c r="B1" s="9"/>
      <c r="C1" s="9"/>
      <c r="D1" s="9"/>
      <c r="E1" s="9"/>
      <c r="F1" s="9"/>
      <c r="G1" s="9"/>
      <c r="H1" s="9"/>
    </row>
    <row r="2" spans="1:12">
      <c r="A2" s="8" t="s">
        <v>127</v>
      </c>
      <c r="B2" s="8" t="s">
        <v>119</v>
      </c>
      <c r="C2" s="8" t="s">
        <v>120</v>
      </c>
      <c r="D2" s="8" t="s">
        <v>121</v>
      </c>
      <c r="E2" s="8" t="s">
        <v>122</v>
      </c>
      <c r="F2" s="8" t="s">
        <v>123</v>
      </c>
      <c r="G2" s="8" t="s">
        <v>128</v>
      </c>
      <c r="H2" s="8" t="s">
        <v>129</v>
      </c>
      <c r="I2" s="8" t="s">
        <v>130</v>
      </c>
      <c r="J2" s="8" t="s">
        <v>131</v>
      </c>
      <c r="K2" s="8" t="s">
        <v>132</v>
      </c>
      <c r="L2" s="2"/>
    </row>
    <row r="3" spans="1:12">
      <c r="A3" s="3" t="s">
        <v>73</v>
      </c>
      <c r="B3" s="3">
        <v>0.03</v>
      </c>
      <c r="C3" s="3">
        <v>0.03</v>
      </c>
      <c r="D3" s="3">
        <v>0</v>
      </c>
      <c r="E3" s="3">
        <v>0</v>
      </c>
      <c r="F3" s="3">
        <v>0</v>
      </c>
      <c r="G3" s="3">
        <v>0.62</v>
      </c>
      <c r="H3" s="3">
        <v>0.39</v>
      </c>
      <c r="I3" s="3">
        <v>0.33</v>
      </c>
      <c r="J3" s="3">
        <v>0.04</v>
      </c>
      <c r="K3" s="3">
        <v>0.48</v>
      </c>
      <c r="L3" s="2"/>
    </row>
    <row r="4" spans="1:12">
      <c r="A4" s="3" t="s">
        <v>74</v>
      </c>
      <c r="B4" s="3">
        <v>0.03</v>
      </c>
      <c r="C4" s="3">
        <v>0.03</v>
      </c>
      <c r="D4" s="3">
        <v>0</v>
      </c>
      <c r="E4" s="3">
        <v>0</v>
      </c>
      <c r="F4" s="3">
        <v>0</v>
      </c>
      <c r="G4" s="3">
        <v>0.42</v>
      </c>
      <c r="H4" s="3">
        <v>0.38</v>
      </c>
      <c r="I4" s="3">
        <v>0.16</v>
      </c>
      <c r="J4" s="3">
        <v>0.03</v>
      </c>
      <c r="K4" s="3">
        <v>0.44</v>
      </c>
      <c r="L4" s="2"/>
    </row>
    <row r="5" spans="1:12">
      <c r="A5" s="3" t="s">
        <v>75</v>
      </c>
      <c r="B5" s="3">
        <v>0.03</v>
      </c>
      <c r="C5" s="3">
        <v>0</v>
      </c>
      <c r="D5" s="3">
        <v>0</v>
      </c>
      <c r="E5" s="3">
        <v>0</v>
      </c>
      <c r="F5" s="3">
        <v>0</v>
      </c>
      <c r="G5" s="3">
        <v>0.66</v>
      </c>
      <c r="H5" s="3">
        <v>0.28999999999999998</v>
      </c>
      <c r="I5" s="3">
        <v>0.24</v>
      </c>
      <c r="J5" s="3">
        <v>0.03</v>
      </c>
      <c r="K5" s="3">
        <v>0.44</v>
      </c>
      <c r="L5" s="2"/>
    </row>
    <row r="6" spans="1:12">
      <c r="A6" s="3" t="s">
        <v>76</v>
      </c>
      <c r="B6" s="3">
        <v>0</v>
      </c>
      <c r="C6" s="3">
        <v>0</v>
      </c>
      <c r="D6" s="3">
        <v>0</v>
      </c>
      <c r="E6" s="3">
        <v>0</v>
      </c>
      <c r="F6" s="3">
        <v>0</v>
      </c>
      <c r="G6" s="3">
        <v>0.42</v>
      </c>
      <c r="H6" s="3">
        <v>0.16</v>
      </c>
      <c r="I6" s="3">
        <v>0.08</v>
      </c>
      <c r="J6" s="3">
        <v>0.02</v>
      </c>
      <c r="K6" s="3">
        <v>0.44</v>
      </c>
      <c r="L6" s="2"/>
    </row>
    <row r="7" spans="1:12">
      <c r="A7" s="3" t="s">
        <v>77</v>
      </c>
      <c r="B7" s="3">
        <v>0.03</v>
      </c>
      <c r="C7" s="3">
        <v>0</v>
      </c>
      <c r="D7" s="3">
        <v>0</v>
      </c>
      <c r="E7" s="3">
        <v>0</v>
      </c>
      <c r="F7" s="3">
        <v>0</v>
      </c>
      <c r="G7" s="3">
        <v>0.64</v>
      </c>
      <c r="H7" s="3">
        <v>0.43</v>
      </c>
      <c r="I7" s="3">
        <v>0.3</v>
      </c>
      <c r="J7" s="3">
        <v>0.02</v>
      </c>
      <c r="K7" s="3">
        <v>0.49</v>
      </c>
      <c r="L7" s="2"/>
    </row>
    <row r="8" spans="1:12">
      <c r="A8" s="3" t="s">
        <v>78</v>
      </c>
      <c r="B8" s="3">
        <v>0</v>
      </c>
      <c r="C8" s="3">
        <v>0.04</v>
      </c>
      <c r="D8" s="3">
        <v>0</v>
      </c>
      <c r="E8" s="3">
        <v>0.01</v>
      </c>
      <c r="F8" s="3">
        <v>0</v>
      </c>
      <c r="G8" s="3">
        <v>0.42</v>
      </c>
      <c r="H8" s="3">
        <v>0.25</v>
      </c>
      <c r="I8" s="3">
        <v>0.11</v>
      </c>
      <c r="J8" s="3">
        <v>0.01</v>
      </c>
      <c r="K8" s="3">
        <v>0.46</v>
      </c>
      <c r="L8" s="2"/>
    </row>
    <row r="9" spans="1:12">
      <c r="A9" s="3" t="s">
        <v>79</v>
      </c>
      <c r="B9" s="3">
        <v>0.03</v>
      </c>
      <c r="C9" s="3">
        <v>0</v>
      </c>
      <c r="D9" s="3">
        <v>0</v>
      </c>
      <c r="E9" s="3">
        <v>0</v>
      </c>
      <c r="F9" s="3">
        <v>0</v>
      </c>
      <c r="G9" s="3">
        <v>0.66</v>
      </c>
      <c r="H9" s="3">
        <v>0.46</v>
      </c>
      <c r="I9" s="3">
        <v>0.31</v>
      </c>
      <c r="J9" s="3">
        <v>0.03</v>
      </c>
      <c r="K9" s="3">
        <v>0.5</v>
      </c>
      <c r="L9" s="2"/>
    </row>
    <row r="10" spans="1:12">
      <c r="A10" s="3" t="s">
        <v>80</v>
      </c>
      <c r="B10" s="3">
        <v>0.04</v>
      </c>
      <c r="C10" s="3">
        <v>0</v>
      </c>
      <c r="D10" s="3">
        <v>0</v>
      </c>
      <c r="E10" s="3">
        <v>0</v>
      </c>
      <c r="F10" s="3">
        <v>0</v>
      </c>
      <c r="G10" s="3">
        <v>0.42</v>
      </c>
      <c r="H10" s="3">
        <v>0.25</v>
      </c>
      <c r="I10" s="3">
        <v>0.15</v>
      </c>
      <c r="J10" s="3">
        <v>0.03</v>
      </c>
      <c r="K10" s="3">
        <v>0.45</v>
      </c>
      <c r="L10" s="2"/>
    </row>
    <row r="11" spans="1:12">
      <c r="A11" s="3" t="s">
        <v>81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0.64</v>
      </c>
      <c r="H11" s="3">
        <v>0.39</v>
      </c>
      <c r="I11" s="3">
        <v>0.24</v>
      </c>
      <c r="J11" s="3">
        <v>0.03</v>
      </c>
      <c r="K11" s="3">
        <v>0.48</v>
      </c>
      <c r="L11" s="2"/>
    </row>
    <row r="12" spans="1:12">
      <c r="A12" s="3" t="s">
        <v>82</v>
      </c>
      <c r="B12" s="3">
        <v>0</v>
      </c>
      <c r="C12" s="3">
        <v>0.02</v>
      </c>
      <c r="D12" s="3">
        <v>0</v>
      </c>
      <c r="E12" s="3">
        <v>0</v>
      </c>
      <c r="F12" s="3">
        <v>0</v>
      </c>
      <c r="G12" s="3">
        <v>0.42</v>
      </c>
      <c r="H12" s="3">
        <v>0.41</v>
      </c>
      <c r="I12" s="3">
        <v>0.19</v>
      </c>
      <c r="J12" s="3">
        <v>0.03</v>
      </c>
      <c r="K12" s="3">
        <v>0.5</v>
      </c>
      <c r="L12" s="2"/>
    </row>
    <row r="13" spans="1:12">
      <c r="A13" s="3" t="s">
        <v>83</v>
      </c>
      <c r="B13" s="3">
        <v>0.03</v>
      </c>
      <c r="C13" s="3">
        <v>0</v>
      </c>
      <c r="D13" s="3">
        <v>0.03</v>
      </c>
      <c r="E13" s="3">
        <v>0</v>
      </c>
      <c r="F13" s="3">
        <v>0</v>
      </c>
      <c r="G13" s="3">
        <v>0.63</v>
      </c>
      <c r="H13" s="3">
        <v>0.59</v>
      </c>
      <c r="I13" s="3">
        <v>0.35</v>
      </c>
      <c r="J13" s="3">
        <v>0.04</v>
      </c>
      <c r="K13" s="3">
        <v>0.54</v>
      </c>
      <c r="L13" s="2"/>
    </row>
    <row r="14" spans="1:12">
      <c r="A14" s="3" t="s">
        <v>84</v>
      </c>
      <c r="B14" s="3">
        <v>0.01</v>
      </c>
      <c r="C14" s="3">
        <v>0.08</v>
      </c>
      <c r="D14" s="3">
        <v>0</v>
      </c>
      <c r="E14" s="3">
        <v>0</v>
      </c>
      <c r="F14" s="3">
        <v>0</v>
      </c>
      <c r="G14" s="3">
        <v>0.46</v>
      </c>
      <c r="H14" s="3">
        <v>0.47</v>
      </c>
      <c r="I14" s="3">
        <v>0.28000000000000003</v>
      </c>
      <c r="J14" s="3">
        <v>0.03</v>
      </c>
      <c r="K14" s="3">
        <v>0.51</v>
      </c>
      <c r="L14" s="2"/>
    </row>
    <row r="15" spans="1:12">
      <c r="A15" s="3" t="s">
        <v>85</v>
      </c>
      <c r="B15" s="3">
        <v>0</v>
      </c>
      <c r="C15" s="3">
        <v>7.0000000000000007E-2</v>
      </c>
      <c r="D15" s="3">
        <v>0.03</v>
      </c>
      <c r="E15" s="3">
        <v>0</v>
      </c>
      <c r="F15" s="3">
        <v>0</v>
      </c>
      <c r="G15" s="3">
        <v>0.64</v>
      </c>
      <c r="H15" s="3">
        <v>0.57999999999999996</v>
      </c>
      <c r="I15" s="3">
        <v>0.35</v>
      </c>
      <c r="J15" s="3">
        <v>0.04</v>
      </c>
      <c r="K15" s="3">
        <v>0.56999999999999995</v>
      </c>
      <c r="L15" s="2"/>
    </row>
    <row r="16" spans="1:12">
      <c r="A16" s="3" t="s">
        <v>86</v>
      </c>
      <c r="B16" s="3">
        <v>0.01</v>
      </c>
      <c r="C16" s="3">
        <v>0.09</v>
      </c>
      <c r="D16" s="3">
        <v>0</v>
      </c>
      <c r="E16" s="3">
        <v>0.02</v>
      </c>
      <c r="F16" s="3">
        <v>0</v>
      </c>
      <c r="G16" s="3">
        <v>0.4</v>
      </c>
      <c r="H16" s="3">
        <v>0.44</v>
      </c>
      <c r="I16" s="3">
        <v>0.28000000000000003</v>
      </c>
      <c r="J16" s="3">
        <v>0.02</v>
      </c>
      <c r="K16" s="3">
        <v>0.49</v>
      </c>
      <c r="L16" s="2"/>
    </row>
    <row r="17" spans="1:12">
      <c r="A17" s="3" t="s">
        <v>87</v>
      </c>
      <c r="B17" s="3">
        <v>0</v>
      </c>
      <c r="C17" s="3">
        <v>0.03</v>
      </c>
      <c r="D17" s="3">
        <v>0</v>
      </c>
      <c r="E17" s="3">
        <v>0</v>
      </c>
      <c r="F17" s="3">
        <v>0</v>
      </c>
      <c r="G17" s="3">
        <v>0.65</v>
      </c>
      <c r="H17" s="3">
        <v>0.54</v>
      </c>
      <c r="I17" s="3">
        <v>0.35</v>
      </c>
      <c r="J17" s="3">
        <v>0.02</v>
      </c>
      <c r="K17" s="3">
        <v>0.46</v>
      </c>
      <c r="L17" s="2"/>
    </row>
    <row r="18" spans="1:12">
      <c r="A18" s="3" t="s">
        <v>88</v>
      </c>
      <c r="B18" s="3">
        <v>0.01</v>
      </c>
      <c r="C18" s="3">
        <v>0.05</v>
      </c>
      <c r="D18" s="3">
        <v>0</v>
      </c>
      <c r="E18" s="3">
        <v>0</v>
      </c>
      <c r="F18" s="3">
        <v>0</v>
      </c>
      <c r="G18" s="3">
        <v>0.42</v>
      </c>
      <c r="H18" s="3">
        <v>0.44</v>
      </c>
      <c r="I18" s="3">
        <v>0.15</v>
      </c>
      <c r="J18" s="3">
        <v>0.04</v>
      </c>
      <c r="K18" s="3">
        <v>0.5</v>
      </c>
      <c r="L18" s="2"/>
    </row>
    <row r="19" spans="1:12">
      <c r="A19" s="3" t="s">
        <v>89</v>
      </c>
      <c r="B19" s="3">
        <v>0.01</v>
      </c>
      <c r="C19" s="3">
        <v>0.16</v>
      </c>
      <c r="D19" s="3">
        <v>0.06</v>
      </c>
      <c r="E19" s="3">
        <v>0</v>
      </c>
      <c r="F19" s="3">
        <v>0</v>
      </c>
      <c r="G19" s="3">
        <v>0.66</v>
      </c>
      <c r="H19" s="3">
        <v>0.51</v>
      </c>
      <c r="I19" s="3">
        <v>0.35</v>
      </c>
      <c r="J19" s="3">
        <v>0.03</v>
      </c>
      <c r="K19" s="3">
        <v>0.5</v>
      </c>
      <c r="L19" s="2"/>
    </row>
    <row r="20" spans="1:12">
      <c r="A20" s="3" t="s">
        <v>90</v>
      </c>
      <c r="B20" s="3">
        <v>0.01</v>
      </c>
      <c r="C20" s="3">
        <v>0.08</v>
      </c>
      <c r="D20" s="3">
        <v>0</v>
      </c>
      <c r="E20" s="3">
        <v>0</v>
      </c>
      <c r="F20" s="3">
        <v>0</v>
      </c>
      <c r="G20" s="3">
        <v>0.38</v>
      </c>
      <c r="H20" s="3">
        <v>0.37</v>
      </c>
      <c r="I20" s="3">
        <v>0.24</v>
      </c>
      <c r="J20" s="3">
        <v>0.03</v>
      </c>
      <c r="K20" s="3">
        <v>0.5</v>
      </c>
      <c r="L20" s="2"/>
    </row>
    <row r="21" spans="1:12">
      <c r="A21" s="3" t="s">
        <v>91</v>
      </c>
      <c r="B21" s="3">
        <v>0.04</v>
      </c>
      <c r="C21" s="3">
        <v>0.06</v>
      </c>
      <c r="D21" s="3">
        <v>0.01</v>
      </c>
      <c r="E21" s="3">
        <v>0</v>
      </c>
      <c r="F21" s="3">
        <v>0</v>
      </c>
      <c r="G21" s="3">
        <v>0.67</v>
      </c>
      <c r="H21" s="3">
        <v>0.57999999999999996</v>
      </c>
      <c r="I21" s="3">
        <v>0.4</v>
      </c>
      <c r="J21" s="3">
        <v>0.03</v>
      </c>
      <c r="K21" s="3">
        <v>0.52</v>
      </c>
      <c r="L21" s="2"/>
    </row>
    <row r="22" spans="1:12">
      <c r="A22" s="3" t="s">
        <v>92</v>
      </c>
      <c r="B22" s="3">
        <v>0.02</v>
      </c>
      <c r="C22" s="3">
        <v>7.0000000000000007E-2</v>
      </c>
      <c r="D22" s="3">
        <v>0</v>
      </c>
      <c r="E22" s="3">
        <v>0</v>
      </c>
      <c r="F22" s="3">
        <v>0.01</v>
      </c>
      <c r="G22" s="3">
        <v>0.37</v>
      </c>
      <c r="H22" s="3">
        <v>0.43</v>
      </c>
      <c r="I22" s="3">
        <v>0.16</v>
      </c>
      <c r="J22" s="3">
        <v>0.02</v>
      </c>
      <c r="K22" s="3">
        <v>0.49</v>
      </c>
      <c r="L22" s="2"/>
    </row>
    <row r="23" spans="1:12">
      <c r="A23" s="3" t="s">
        <v>93</v>
      </c>
      <c r="B23" s="3">
        <v>0.01</v>
      </c>
      <c r="C23" s="3">
        <v>0.17</v>
      </c>
      <c r="D23" s="3">
        <v>0.03</v>
      </c>
      <c r="E23" s="3">
        <v>0</v>
      </c>
      <c r="F23" s="3">
        <v>0.01</v>
      </c>
      <c r="G23" s="3">
        <v>0.67</v>
      </c>
      <c r="H23" s="3">
        <v>0.63</v>
      </c>
      <c r="I23" s="3">
        <v>0.37</v>
      </c>
      <c r="J23" s="3">
        <v>0.03</v>
      </c>
      <c r="K23" s="3">
        <v>0.54</v>
      </c>
      <c r="L23" s="2"/>
    </row>
    <row r="24" spans="1:12">
      <c r="A24" s="3" t="s">
        <v>94</v>
      </c>
      <c r="B24" s="3">
        <v>0.01</v>
      </c>
      <c r="C24" s="3">
        <v>0.16</v>
      </c>
      <c r="D24" s="3">
        <v>0</v>
      </c>
      <c r="E24" s="3">
        <v>0</v>
      </c>
      <c r="F24" s="3">
        <v>0.01</v>
      </c>
      <c r="G24" s="3">
        <v>0.39</v>
      </c>
      <c r="H24" s="3">
        <v>0.42</v>
      </c>
      <c r="I24" s="3">
        <v>0.38</v>
      </c>
      <c r="J24" s="3">
        <v>0.03</v>
      </c>
      <c r="K24" s="3">
        <v>0.5</v>
      </c>
      <c r="L24" s="2"/>
    </row>
    <row r="25" spans="1:12">
      <c r="A25" s="3" t="s">
        <v>95</v>
      </c>
      <c r="B25" s="3">
        <v>0</v>
      </c>
      <c r="C25" s="3">
        <v>0.19</v>
      </c>
      <c r="D25" s="3">
        <v>0.03</v>
      </c>
      <c r="E25" s="3">
        <v>0</v>
      </c>
      <c r="F25" s="3">
        <v>0</v>
      </c>
      <c r="G25" s="3">
        <v>0.64</v>
      </c>
      <c r="H25" s="3">
        <v>0.57999999999999996</v>
      </c>
      <c r="I25" s="3">
        <v>0.38</v>
      </c>
      <c r="J25" s="3">
        <v>7.0000000000000007E-2</v>
      </c>
      <c r="K25" s="3">
        <v>0.56000000000000005</v>
      </c>
      <c r="L25" s="2"/>
    </row>
    <row r="26" spans="1:12">
      <c r="A26" s="3" t="s">
        <v>96</v>
      </c>
      <c r="B26" s="3">
        <v>0.01</v>
      </c>
      <c r="C26" s="3">
        <v>0.15</v>
      </c>
      <c r="D26" s="3">
        <v>0</v>
      </c>
      <c r="E26" s="3">
        <v>0.06</v>
      </c>
      <c r="F26" s="3">
        <v>0</v>
      </c>
      <c r="G26" s="3">
        <v>0.4</v>
      </c>
      <c r="H26" s="3">
        <v>0.35</v>
      </c>
      <c r="I26" s="3">
        <v>0.37</v>
      </c>
      <c r="J26" s="3">
        <v>0.05</v>
      </c>
      <c r="K26" s="3">
        <v>0.49</v>
      </c>
      <c r="L26" s="2"/>
    </row>
    <row r="27" spans="1:12">
      <c r="A27" s="3" t="s">
        <v>97</v>
      </c>
      <c r="B27" s="3">
        <v>0</v>
      </c>
      <c r="C27" s="3">
        <v>0.05</v>
      </c>
      <c r="D27" s="3">
        <v>0</v>
      </c>
      <c r="E27" s="3">
        <v>0</v>
      </c>
      <c r="F27" s="3">
        <v>0</v>
      </c>
      <c r="G27" s="3">
        <v>0.67</v>
      </c>
      <c r="H27" s="3">
        <v>0.52</v>
      </c>
      <c r="I27" s="3">
        <v>0.36</v>
      </c>
      <c r="J27" s="3">
        <v>0.03</v>
      </c>
      <c r="K27" s="3">
        <v>0.5</v>
      </c>
      <c r="L27" s="2"/>
    </row>
    <row r="28" spans="1:12">
      <c r="A28" s="3" t="s">
        <v>98</v>
      </c>
      <c r="B28" s="3">
        <v>0</v>
      </c>
      <c r="C28" s="3">
        <v>0.06</v>
      </c>
      <c r="D28" s="3">
        <v>0</v>
      </c>
      <c r="E28" s="3">
        <v>0</v>
      </c>
      <c r="F28" s="3">
        <v>0</v>
      </c>
      <c r="G28" s="3">
        <v>0.4</v>
      </c>
      <c r="H28" s="3">
        <v>0.4</v>
      </c>
      <c r="I28" s="3">
        <v>0.28000000000000003</v>
      </c>
      <c r="J28" s="3">
        <v>0.03</v>
      </c>
      <c r="K28" s="3">
        <v>0.48</v>
      </c>
      <c r="L28" s="2"/>
    </row>
    <row r="29" spans="1:12">
      <c r="A29" s="3" t="s">
        <v>99</v>
      </c>
      <c r="B29" s="3">
        <v>0</v>
      </c>
      <c r="C29" s="3">
        <v>0.03</v>
      </c>
      <c r="D29" s="3">
        <v>0.03</v>
      </c>
      <c r="E29" s="3">
        <v>0</v>
      </c>
      <c r="F29" s="3">
        <v>0</v>
      </c>
      <c r="G29" s="3">
        <v>0.66</v>
      </c>
      <c r="H29" s="3">
        <v>0.55000000000000004</v>
      </c>
      <c r="I29" s="3">
        <v>0.28000000000000003</v>
      </c>
      <c r="J29" s="3">
        <v>0.05</v>
      </c>
      <c r="K29" s="3">
        <v>0.53</v>
      </c>
      <c r="L29" s="2"/>
    </row>
    <row r="30" spans="1:12">
      <c r="A30" s="3" t="s">
        <v>100</v>
      </c>
      <c r="B30" s="3">
        <v>0</v>
      </c>
      <c r="C30" s="3">
        <v>7.0000000000000007E-2</v>
      </c>
      <c r="D30" s="3">
        <v>0</v>
      </c>
      <c r="E30" s="3">
        <v>0</v>
      </c>
      <c r="F30" s="3">
        <v>0</v>
      </c>
      <c r="G30" s="3">
        <v>0.39</v>
      </c>
      <c r="H30" s="3">
        <v>0.42</v>
      </c>
      <c r="I30" s="3">
        <v>0.27</v>
      </c>
      <c r="J30" s="3">
        <v>0.03</v>
      </c>
      <c r="K30" s="3">
        <v>0.44</v>
      </c>
      <c r="L30" s="2"/>
    </row>
    <row r="31" spans="1:12" ht="34">
      <c r="A31" s="6" t="s">
        <v>125</v>
      </c>
      <c r="B31" s="3">
        <f>MEDIAN(B3:B30)</f>
        <v>0.01</v>
      </c>
      <c r="C31" s="3">
        <f t="shared" ref="C31:K31" si="0">MEDIAN(C3:C30)</f>
        <v>0.05</v>
      </c>
      <c r="D31" s="3">
        <f t="shared" si="0"/>
        <v>0</v>
      </c>
      <c r="E31" s="3">
        <f t="shared" si="0"/>
        <v>0</v>
      </c>
      <c r="F31" s="3">
        <f t="shared" si="0"/>
        <v>0</v>
      </c>
      <c r="G31" s="3">
        <f t="shared" si="0"/>
        <v>0.54</v>
      </c>
      <c r="H31" s="3">
        <f t="shared" si="0"/>
        <v>0.43</v>
      </c>
      <c r="I31" s="3">
        <f t="shared" si="0"/>
        <v>0.28000000000000003</v>
      </c>
      <c r="J31" s="3">
        <f t="shared" si="0"/>
        <v>0.03</v>
      </c>
      <c r="K31" s="3">
        <f t="shared" si="0"/>
        <v>0.495</v>
      </c>
      <c r="L31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D18A80-1C4F-674A-BB2F-416E92E3D94A}">
  <dimension ref="A1:K15"/>
  <sheetViews>
    <sheetView workbookViewId="0"/>
  </sheetViews>
  <sheetFormatPr baseColWidth="10" defaultRowHeight="16"/>
  <cols>
    <col min="1" max="1" width="15.6640625" bestFit="1" customWidth="1"/>
    <col min="2" max="6" width="8.83203125" bestFit="1" customWidth="1"/>
    <col min="7" max="10" width="11.5" bestFit="1" customWidth="1"/>
    <col min="11" max="11" width="12.5" bestFit="1" customWidth="1"/>
    <col min="12" max="12" width="7.33203125" bestFit="1" customWidth="1"/>
  </cols>
  <sheetData>
    <row r="1" spans="1:11">
      <c r="A1" s="9" t="s">
        <v>135</v>
      </c>
      <c r="B1" s="9"/>
      <c r="C1" s="9"/>
      <c r="D1" s="9"/>
      <c r="E1" s="9"/>
      <c r="F1" s="9"/>
      <c r="G1" s="9"/>
      <c r="H1" s="9"/>
    </row>
    <row r="2" spans="1:11">
      <c r="A2" s="8" t="s">
        <v>127</v>
      </c>
      <c r="B2" s="8" t="s">
        <v>119</v>
      </c>
      <c r="C2" s="8" t="s">
        <v>120</v>
      </c>
      <c r="D2" s="8" t="s">
        <v>121</v>
      </c>
      <c r="E2" s="8" t="s">
        <v>122</v>
      </c>
      <c r="F2" s="8" t="s">
        <v>123</v>
      </c>
      <c r="G2" s="8" t="s">
        <v>128</v>
      </c>
      <c r="H2" s="8" t="s">
        <v>129</v>
      </c>
      <c r="I2" s="8" t="s">
        <v>130</v>
      </c>
      <c r="J2" s="8" t="s">
        <v>131</v>
      </c>
      <c r="K2" s="8" t="s">
        <v>132</v>
      </c>
    </row>
    <row r="3" spans="1:11">
      <c r="A3" s="3" t="s">
        <v>61</v>
      </c>
      <c r="B3" s="3">
        <v>0.02</v>
      </c>
      <c r="C3" s="3">
        <v>0.08</v>
      </c>
      <c r="D3" s="3">
        <v>0.04</v>
      </c>
      <c r="E3" s="3">
        <v>0.12</v>
      </c>
      <c r="F3" s="3">
        <v>0.05</v>
      </c>
      <c r="G3" s="3">
        <v>0.61</v>
      </c>
      <c r="H3" s="3">
        <v>0.34</v>
      </c>
      <c r="I3" s="3">
        <v>0.22</v>
      </c>
      <c r="J3" s="3">
        <v>0.04</v>
      </c>
      <c r="K3" s="3">
        <v>0.45</v>
      </c>
    </row>
    <row r="4" spans="1:11">
      <c r="A4" s="3" t="s">
        <v>62</v>
      </c>
      <c r="B4" s="3">
        <v>0.05</v>
      </c>
      <c r="C4" s="3">
        <v>7.0000000000000007E-2</v>
      </c>
      <c r="D4" s="3">
        <v>0.03</v>
      </c>
      <c r="E4" s="3">
        <v>0.09</v>
      </c>
      <c r="F4" s="3">
        <v>0</v>
      </c>
      <c r="G4" s="3">
        <v>0.74</v>
      </c>
      <c r="H4" s="3">
        <v>0.28000000000000003</v>
      </c>
      <c r="I4" s="3">
        <v>0.18</v>
      </c>
      <c r="J4" s="3">
        <v>0.06</v>
      </c>
      <c r="K4" s="3">
        <v>0.47</v>
      </c>
    </row>
    <row r="5" spans="1:11">
      <c r="A5" s="3" t="s">
        <v>63</v>
      </c>
      <c r="B5" s="3">
        <v>0.05</v>
      </c>
      <c r="C5" s="3">
        <v>0.1</v>
      </c>
      <c r="D5" s="3">
        <v>0.05</v>
      </c>
      <c r="E5" s="3">
        <v>0.14000000000000001</v>
      </c>
      <c r="F5" s="3">
        <v>0.04</v>
      </c>
      <c r="G5" s="3">
        <v>0.59</v>
      </c>
      <c r="H5" s="3">
        <v>0.37</v>
      </c>
      <c r="I5" s="3">
        <v>0.27</v>
      </c>
      <c r="J5" s="3">
        <v>0.09</v>
      </c>
      <c r="K5" s="3">
        <v>0.46</v>
      </c>
    </row>
    <row r="6" spans="1:11">
      <c r="A6" s="3" t="s">
        <v>64</v>
      </c>
      <c r="B6" s="3">
        <v>0.1</v>
      </c>
      <c r="C6" s="3">
        <v>0.17</v>
      </c>
      <c r="D6" s="3">
        <v>0.05</v>
      </c>
      <c r="E6" s="3">
        <v>0.18</v>
      </c>
      <c r="F6" s="3">
        <v>0.08</v>
      </c>
      <c r="G6" s="3">
        <v>0.68</v>
      </c>
      <c r="H6" s="3">
        <v>0.28000000000000003</v>
      </c>
      <c r="I6" s="3">
        <v>0.26</v>
      </c>
      <c r="J6" s="3">
        <v>0.08</v>
      </c>
      <c r="K6" s="3">
        <v>0.5</v>
      </c>
    </row>
    <row r="7" spans="1:11">
      <c r="A7" s="3" t="s">
        <v>65</v>
      </c>
      <c r="B7" s="3">
        <v>7.0000000000000007E-2</v>
      </c>
      <c r="C7" s="3">
        <v>0.06</v>
      </c>
      <c r="D7" s="3">
        <v>0.08</v>
      </c>
      <c r="E7" s="3">
        <v>0.14000000000000001</v>
      </c>
      <c r="F7" s="3">
        <v>0.05</v>
      </c>
      <c r="G7" s="3">
        <v>0.63</v>
      </c>
      <c r="H7" s="3">
        <v>0.45</v>
      </c>
      <c r="I7" s="3">
        <v>0.27</v>
      </c>
      <c r="J7" s="3">
        <v>7.0000000000000007E-2</v>
      </c>
      <c r="K7" s="3">
        <v>0.47</v>
      </c>
    </row>
    <row r="8" spans="1:11">
      <c r="A8" s="3" t="s">
        <v>66</v>
      </c>
      <c r="B8" s="3">
        <v>0</v>
      </c>
      <c r="C8" s="3">
        <v>0.13</v>
      </c>
      <c r="D8" s="3">
        <v>0</v>
      </c>
      <c r="E8" s="3">
        <v>0.03</v>
      </c>
      <c r="F8" s="3">
        <v>0.08</v>
      </c>
      <c r="G8" s="3">
        <v>0.74</v>
      </c>
      <c r="H8" s="3">
        <v>0.28000000000000003</v>
      </c>
      <c r="I8" s="3">
        <v>0.25</v>
      </c>
      <c r="J8" s="3">
        <v>7.0000000000000007E-2</v>
      </c>
      <c r="K8" s="3">
        <v>0.47</v>
      </c>
    </row>
    <row r="9" spans="1:11">
      <c r="A9" s="3" t="s">
        <v>67</v>
      </c>
      <c r="B9" s="3">
        <v>0</v>
      </c>
      <c r="C9" s="3">
        <v>0</v>
      </c>
      <c r="D9" s="3">
        <v>0.03</v>
      </c>
      <c r="E9" s="3">
        <v>0.02</v>
      </c>
      <c r="F9" s="3">
        <v>0.02</v>
      </c>
      <c r="G9" s="3">
        <v>0.6</v>
      </c>
      <c r="H9" s="3">
        <v>0.24</v>
      </c>
      <c r="I9" s="3">
        <v>0.16</v>
      </c>
      <c r="J9" s="3">
        <v>0.04</v>
      </c>
      <c r="K9" s="3">
        <v>0.38</v>
      </c>
    </row>
    <row r="10" spans="1:11">
      <c r="A10" s="3" t="s">
        <v>68</v>
      </c>
      <c r="B10" s="3">
        <v>0</v>
      </c>
      <c r="C10" s="3">
        <v>0</v>
      </c>
      <c r="D10" s="3">
        <v>0</v>
      </c>
      <c r="E10" s="3">
        <v>0</v>
      </c>
      <c r="F10" s="3">
        <v>0.08</v>
      </c>
      <c r="G10" s="3">
        <v>0.68</v>
      </c>
      <c r="H10" s="3">
        <v>0.2</v>
      </c>
      <c r="I10" s="3">
        <v>0.18</v>
      </c>
      <c r="J10" s="3">
        <v>0.03</v>
      </c>
      <c r="K10" s="3">
        <v>0.34</v>
      </c>
    </row>
    <row r="11" spans="1:11">
      <c r="A11" s="3" t="s">
        <v>69</v>
      </c>
      <c r="B11" s="3">
        <v>0.04</v>
      </c>
      <c r="C11" s="3">
        <v>0.09</v>
      </c>
      <c r="D11" s="3">
        <v>0.04</v>
      </c>
      <c r="E11" s="3">
        <v>0.05</v>
      </c>
      <c r="F11" s="3">
        <v>0.02</v>
      </c>
      <c r="G11" s="3">
        <v>0.6</v>
      </c>
      <c r="H11" s="3">
        <v>0.37</v>
      </c>
      <c r="I11" s="3">
        <v>0.25</v>
      </c>
      <c r="J11" s="3">
        <v>0.04</v>
      </c>
      <c r="K11" s="3">
        <v>0.45</v>
      </c>
    </row>
    <row r="12" spans="1:11">
      <c r="A12" s="3" t="s">
        <v>70</v>
      </c>
      <c r="B12" s="3">
        <v>0.03</v>
      </c>
      <c r="C12" s="3">
        <v>0.12</v>
      </c>
      <c r="D12" s="3">
        <v>0</v>
      </c>
      <c r="E12" s="3">
        <v>0.04</v>
      </c>
      <c r="F12" s="3">
        <v>0.22</v>
      </c>
      <c r="G12" s="3">
        <v>0.68</v>
      </c>
      <c r="H12" s="3">
        <v>0.28000000000000003</v>
      </c>
      <c r="I12" s="3">
        <v>0.25</v>
      </c>
      <c r="J12" s="3">
        <v>0.04</v>
      </c>
      <c r="K12" s="3">
        <v>0.4</v>
      </c>
    </row>
    <row r="13" spans="1:11">
      <c r="A13" s="3" t="s">
        <v>71</v>
      </c>
      <c r="B13" s="3">
        <v>0</v>
      </c>
      <c r="C13" s="3">
        <v>0.06</v>
      </c>
      <c r="D13" s="3">
        <v>0.1</v>
      </c>
      <c r="E13" s="3">
        <v>0.09</v>
      </c>
      <c r="F13" s="3">
        <v>0</v>
      </c>
      <c r="G13" s="3">
        <v>0.68</v>
      </c>
      <c r="H13" s="3">
        <v>0.13</v>
      </c>
      <c r="I13" s="3">
        <v>0.21</v>
      </c>
      <c r="J13" s="3">
        <v>0.12</v>
      </c>
      <c r="K13" s="3">
        <v>0.39</v>
      </c>
    </row>
    <row r="14" spans="1:11">
      <c r="A14" s="3" t="s">
        <v>72</v>
      </c>
      <c r="B14" s="3">
        <v>0.05</v>
      </c>
      <c r="C14" s="3">
        <v>0.1</v>
      </c>
      <c r="D14" s="3">
        <v>0.08</v>
      </c>
      <c r="E14" s="3">
        <v>0.18</v>
      </c>
      <c r="F14" s="3">
        <v>0.08</v>
      </c>
      <c r="G14" s="3">
        <v>0.68</v>
      </c>
      <c r="H14" s="3">
        <v>0.2</v>
      </c>
      <c r="I14" s="3">
        <v>0.38</v>
      </c>
      <c r="J14" s="3">
        <v>0.27</v>
      </c>
      <c r="K14" s="3">
        <v>0.41</v>
      </c>
    </row>
    <row r="15" spans="1:11" ht="34">
      <c r="A15" s="6" t="s">
        <v>125</v>
      </c>
      <c r="B15" s="3">
        <f>MEDIAN(B3:B14)</f>
        <v>3.5000000000000003E-2</v>
      </c>
      <c r="C15" s="3">
        <f t="shared" ref="C15:K15" si="0">MEDIAN(C3:C14)</f>
        <v>8.4999999999999992E-2</v>
      </c>
      <c r="D15" s="3">
        <f t="shared" si="0"/>
        <v>0.04</v>
      </c>
      <c r="E15" s="3">
        <f t="shared" si="0"/>
        <v>0.09</v>
      </c>
      <c r="F15" s="3">
        <f t="shared" si="0"/>
        <v>0.05</v>
      </c>
      <c r="G15" s="3">
        <f t="shared" si="0"/>
        <v>0.68</v>
      </c>
      <c r="H15" s="3">
        <f t="shared" si="0"/>
        <v>0.28000000000000003</v>
      </c>
      <c r="I15" s="3">
        <f t="shared" si="0"/>
        <v>0.25</v>
      </c>
      <c r="J15" s="3">
        <f t="shared" si="0"/>
        <v>6.5000000000000002E-2</v>
      </c>
      <c r="K15" s="3">
        <f t="shared" si="0"/>
        <v>0.45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DCA507-8CC2-5047-B781-9C58E86EF313}">
  <dimension ref="A1:K31"/>
  <sheetViews>
    <sheetView workbookViewId="0"/>
  </sheetViews>
  <sheetFormatPr baseColWidth="10" defaultRowHeight="16"/>
  <cols>
    <col min="1" max="1" width="15.6640625" bestFit="1" customWidth="1"/>
    <col min="2" max="6" width="8.83203125" bestFit="1" customWidth="1"/>
    <col min="7" max="10" width="11.5" bestFit="1" customWidth="1"/>
    <col min="11" max="11" width="12.5" bestFit="1" customWidth="1"/>
    <col min="12" max="12" width="7.33203125" bestFit="1" customWidth="1"/>
  </cols>
  <sheetData>
    <row r="1" spans="1:11">
      <c r="A1" s="9" t="s">
        <v>136</v>
      </c>
      <c r="B1" s="9"/>
      <c r="C1" s="9"/>
      <c r="D1" s="9"/>
      <c r="E1" s="9"/>
      <c r="F1" s="9"/>
      <c r="G1" s="9"/>
      <c r="H1" s="9"/>
    </row>
    <row r="2" spans="1:11">
      <c r="A2" s="8" t="s">
        <v>127</v>
      </c>
      <c r="B2" s="8" t="s">
        <v>119</v>
      </c>
      <c r="C2" s="8" t="s">
        <v>120</v>
      </c>
      <c r="D2" s="8" t="s">
        <v>121</v>
      </c>
      <c r="E2" s="8" t="s">
        <v>122</v>
      </c>
      <c r="F2" s="8" t="s">
        <v>123</v>
      </c>
      <c r="G2" s="8" t="s">
        <v>128</v>
      </c>
      <c r="H2" s="8" t="s">
        <v>129</v>
      </c>
      <c r="I2" s="8" t="s">
        <v>130</v>
      </c>
      <c r="J2" s="8" t="s">
        <v>131</v>
      </c>
      <c r="K2" s="8" t="s">
        <v>132</v>
      </c>
    </row>
    <row r="3" spans="1:11">
      <c r="A3" s="3" t="s">
        <v>33</v>
      </c>
      <c r="B3" s="3">
        <v>0.26</v>
      </c>
      <c r="C3" s="3">
        <v>0.25</v>
      </c>
      <c r="D3" s="3">
        <v>0.28000000000000003</v>
      </c>
      <c r="E3" s="3">
        <v>0.3</v>
      </c>
      <c r="F3" s="3">
        <v>0.12</v>
      </c>
      <c r="G3" s="3">
        <v>0.39</v>
      </c>
      <c r="H3" s="3">
        <v>0.44</v>
      </c>
      <c r="I3" s="3">
        <v>0.44</v>
      </c>
      <c r="J3" s="3">
        <v>0.23</v>
      </c>
      <c r="K3" s="3">
        <v>0.53</v>
      </c>
    </row>
    <row r="4" spans="1:11">
      <c r="A4" s="3" t="s">
        <v>34</v>
      </c>
      <c r="B4" s="3">
        <v>0.01</v>
      </c>
      <c r="C4" s="3">
        <v>0.14000000000000001</v>
      </c>
      <c r="D4" s="3">
        <v>7.0000000000000007E-2</v>
      </c>
      <c r="E4" s="3">
        <v>0.33</v>
      </c>
      <c r="F4" s="3">
        <v>0.17</v>
      </c>
      <c r="G4" s="3">
        <v>0.77</v>
      </c>
      <c r="H4" s="3">
        <v>0.68</v>
      </c>
      <c r="I4" s="3">
        <v>0.16</v>
      </c>
      <c r="J4" s="3">
        <v>0.21</v>
      </c>
      <c r="K4" s="3">
        <v>0.53</v>
      </c>
    </row>
    <row r="5" spans="1:11">
      <c r="A5" s="3" t="s">
        <v>35</v>
      </c>
      <c r="B5" s="3">
        <v>0.21</v>
      </c>
      <c r="C5" s="3">
        <v>0.22</v>
      </c>
      <c r="D5" s="3">
        <v>0.15</v>
      </c>
      <c r="E5" s="3">
        <v>0.16</v>
      </c>
      <c r="F5" s="3">
        <v>0.05</v>
      </c>
      <c r="G5" s="3">
        <v>0.43</v>
      </c>
      <c r="H5" s="3">
        <v>0.24</v>
      </c>
      <c r="I5" s="3">
        <v>0.31</v>
      </c>
      <c r="J5" s="3">
        <v>0.24</v>
      </c>
      <c r="K5" s="3">
        <v>0.44</v>
      </c>
    </row>
    <row r="6" spans="1:11">
      <c r="A6" s="3" t="s">
        <v>36</v>
      </c>
      <c r="B6" s="3">
        <v>0</v>
      </c>
      <c r="C6" s="3">
        <v>0</v>
      </c>
      <c r="D6" s="3">
        <v>0.24</v>
      </c>
      <c r="E6" s="3">
        <v>0.41</v>
      </c>
      <c r="F6" s="3">
        <v>0.05</v>
      </c>
      <c r="G6" s="3">
        <v>0.92</v>
      </c>
      <c r="H6" s="3">
        <v>0.61</v>
      </c>
      <c r="I6" s="3">
        <v>0.17</v>
      </c>
      <c r="J6" s="3">
        <v>0.16</v>
      </c>
      <c r="K6" s="3">
        <v>0.51</v>
      </c>
    </row>
    <row r="7" spans="1:11">
      <c r="A7" s="3" t="s">
        <v>37</v>
      </c>
      <c r="B7" s="3">
        <v>0.12</v>
      </c>
      <c r="C7" s="3">
        <v>0.08</v>
      </c>
      <c r="D7" s="3">
        <v>0.02</v>
      </c>
      <c r="E7" s="3">
        <v>0.1</v>
      </c>
      <c r="F7" s="3">
        <v>0.19</v>
      </c>
      <c r="G7" s="3">
        <v>0.44</v>
      </c>
      <c r="H7" s="3">
        <v>0.14000000000000001</v>
      </c>
      <c r="I7" s="3">
        <v>0.35</v>
      </c>
      <c r="J7" s="3">
        <v>0.15</v>
      </c>
      <c r="K7" s="3">
        <v>0.28999999999999998</v>
      </c>
    </row>
    <row r="8" spans="1:11">
      <c r="A8" s="3" t="s">
        <v>38</v>
      </c>
      <c r="B8" s="3">
        <v>0.01</v>
      </c>
      <c r="C8" s="3">
        <v>0</v>
      </c>
      <c r="D8" s="3">
        <v>0.01</v>
      </c>
      <c r="E8" s="3">
        <v>0</v>
      </c>
      <c r="F8" s="3">
        <v>0.05</v>
      </c>
      <c r="G8" s="3">
        <v>0.24</v>
      </c>
      <c r="H8" s="3">
        <v>0.62</v>
      </c>
      <c r="I8" s="3">
        <v>0.04</v>
      </c>
      <c r="J8" s="3">
        <v>0.11</v>
      </c>
      <c r="K8" s="3">
        <v>0.43</v>
      </c>
    </row>
    <row r="9" spans="1:11">
      <c r="A9" s="3" t="s">
        <v>39</v>
      </c>
      <c r="B9" s="3">
        <v>0.18</v>
      </c>
      <c r="C9" s="3">
        <v>0.15</v>
      </c>
      <c r="D9" s="3">
        <v>0.08</v>
      </c>
      <c r="E9" s="3">
        <v>0.03</v>
      </c>
      <c r="F9" s="3">
        <v>0.17</v>
      </c>
      <c r="G9" s="3">
        <v>0.51</v>
      </c>
      <c r="H9" s="3">
        <v>0.11</v>
      </c>
      <c r="I9" s="3">
        <v>0.2</v>
      </c>
      <c r="J9" s="3">
        <v>0.16</v>
      </c>
      <c r="K9" s="3">
        <v>0.38</v>
      </c>
    </row>
    <row r="10" spans="1:11">
      <c r="A10" s="3" t="s">
        <v>40</v>
      </c>
      <c r="B10" s="3">
        <v>0</v>
      </c>
      <c r="C10" s="3">
        <v>0.05</v>
      </c>
      <c r="D10" s="3">
        <v>7.0000000000000007E-2</v>
      </c>
      <c r="E10" s="3">
        <v>0.41</v>
      </c>
      <c r="F10" s="3">
        <v>0.05</v>
      </c>
      <c r="G10" s="3">
        <v>0.92</v>
      </c>
      <c r="H10" s="3">
        <v>0.44</v>
      </c>
      <c r="I10" s="3">
        <v>0.03</v>
      </c>
      <c r="J10" s="3">
        <v>0.14000000000000001</v>
      </c>
      <c r="K10" s="3">
        <v>0.43</v>
      </c>
    </row>
    <row r="11" spans="1:11">
      <c r="A11" s="3" t="s">
        <v>41</v>
      </c>
      <c r="B11" s="3">
        <v>0.26</v>
      </c>
      <c r="C11" s="3">
        <v>0.22</v>
      </c>
      <c r="D11" s="3">
        <v>0.11</v>
      </c>
      <c r="E11" s="3">
        <v>0.19</v>
      </c>
      <c r="F11" s="3">
        <v>0.28000000000000003</v>
      </c>
      <c r="G11" s="3">
        <v>0.7</v>
      </c>
      <c r="H11" s="3">
        <v>0.11</v>
      </c>
      <c r="I11" s="3">
        <v>0.33</v>
      </c>
      <c r="J11" s="3">
        <v>0.21</v>
      </c>
      <c r="K11" s="3">
        <v>0.45</v>
      </c>
    </row>
    <row r="12" spans="1:11">
      <c r="A12" s="3" t="s">
        <v>42</v>
      </c>
      <c r="B12" s="3">
        <v>0.28999999999999998</v>
      </c>
      <c r="C12" s="3">
        <v>0.06</v>
      </c>
      <c r="D12" s="3">
        <v>0</v>
      </c>
      <c r="E12" s="3">
        <v>0.08</v>
      </c>
      <c r="F12" s="3">
        <v>0.05</v>
      </c>
      <c r="G12" s="3">
        <v>0.77</v>
      </c>
      <c r="H12" s="3">
        <v>0.61</v>
      </c>
      <c r="I12" s="3">
        <v>0.17</v>
      </c>
      <c r="J12" s="3">
        <v>0.19</v>
      </c>
      <c r="K12" s="3">
        <v>0.65</v>
      </c>
    </row>
    <row r="13" spans="1:11">
      <c r="A13" s="3" t="s">
        <v>43</v>
      </c>
      <c r="B13" s="3">
        <v>0.16</v>
      </c>
      <c r="C13" s="3">
        <v>7.0000000000000007E-2</v>
      </c>
      <c r="D13" s="3">
        <v>0.16</v>
      </c>
      <c r="E13" s="3">
        <v>0.26</v>
      </c>
      <c r="F13" s="3">
        <v>0.13</v>
      </c>
      <c r="G13" s="3">
        <v>0.59</v>
      </c>
      <c r="H13" s="3">
        <v>0.1</v>
      </c>
      <c r="I13" s="3">
        <v>0.17</v>
      </c>
      <c r="J13" s="3">
        <v>0.17</v>
      </c>
      <c r="K13" s="3">
        <v>0.36</v>
      </c>
    </row>
    <row r="14" spans="1:11">
      <c r="A14" s="3" t="s">
        <v>44</v>
      </c>
      <c r="B14" s="3">
        <v>0.01</v>
      </c>
      <c r="C14" s="3">
        <v>0.7</v>
      </c>
      <c r="D14" s="3">
        <v>0.01</v>
      </c>
      <c r="E14" s="3">
        <v>0.53</v>
      </c>
      <c r="F14" s="3">
        <v>0.05</v>
      </c>
      <c r="G14" s="3">
        <v>0.92</v>
      </c>
      <c r="H14" s="3">
        <v>0.67</v>
      </c>
      <c r="I14" s="3">
        <v>0.97</v>
      </c>
      <c r="J14" s="3">
        <v>0.13</v>
      </c>
      <c r="K14" s="3">
        <v>0.51</v>
      </c>
    </row>
    <row r="15" spans="1:11">
      <c r="A15" s="3" t="s">
        <v>45</v>
      </c>
      <c r="B15" s="3">
        <v>0.12</v>
      </c>
      <c r="C15" s="3">
        <v>0.1</v>
      </c>
      <c r="D15" s="3">
        <v>0.13</v>
      </c>
      <c r="E15" s="3">
        <v>0.09</v>
      </c>
      <c r="F15" s="3">
        <v>0.19</v>
      </c>
      <c r="G15" s="3">
        <v>0.51</v>
      </c>
      <c r="H15" s="3">
        <v>0.01</v>
      </c>
      <c r="I15" s="3">
        <v>0.15</v>
      </c>
      <c r="J15" s="3">
        <v>0.1</v>
      </c>
      <c r="K15" s="3">
        <v>0.34</v>
      </c>
    </row>
    <row r="16" spans="1:11">
      <c r="A16" s="3" t="s">
        <v>46</v>
      </c>
      <c r="B16" s="3">
        <v>0.01</v>
      </c>
      <c r="C16" s="3">
        <v>0.15</v>
      </c>
      <c r="D16" s="3">
        <v>0.02</v>
      </c>
      <c r="E16" s="3">
        <v>0.08</v>
      </c>
      <c r="F16" s="3">
        <v>0.05</v>
      </c>
      <c r="G16" s="3">
        <v>0.24</v>
      </c>
      <c r="H16" s="3">
        <v>0.63</v>
      </c>
      <c r="I16" s="3">
        <v>0.14000000000000001</v>
      </c>
      <c r="J16" s="3">
        <v>0.11</v>
      </c>
      <c r="K16" s="3">
        <v>0.43</v>
      </c>
    </row>
    <row r="17" spans="1:11">
      <c r="A17" s="3" t="s">
        <v>47</v>
      </c>
      <c r="B17" s="3">
        <v>0.03</v>
      </c>
      <c r="C17" s="3">
        <v>0.1</v>
      </c>
      <c r="D17" s="3">
        <v>0.12</v>
      </c>
      <c r="E17" s="3">
        <v>0.03</v>
      </c>
      <c r="F17" s="3">
        <v>0</v>
      </c>
      <c r="G17" s="3">
        <v>0.5</v>
      </c>
      <c r="H17" s="3">
        <v>0.05</v>
      </c>
      <c r="I17" s="3">
        <v>0.09</v>
      </c>
      <c r="J17" s="3">
        <v>0.08</v>
      </c>
      <c r="K17" s="3">
        <v>0.16</v>
      </c>
    </row>
    <row r="18" spans="1:11">
      <c r="A18" s="3" t="s">
        <v>48</v>
      </c>
      <c r="B18" s="3">
        <v>0</v>
      </c>
      <c r="C18" s="3">
        <v>0</v>
      </c>
      <c r="D18" s="3">
        <v>0</v>
      </c>
      <c r="E18" s="3">
        <v>0</v>
      </c>
      <c r="F18" s="3">
        <v>0</v>
      </c>
      <c r="G18" s="3">
        <v>0.09</v>
      </c>
      <c r="H18" s="3">
        <v>0.45</v>
      </c>
      <c r="I18" s="3">
        <v>0.81</v>
      </c>
      <c r="J18" s="3">
        <v>0.06</v>
      </c>
      <c r="K18" s="3">
        <v>0.09</v>
      </c>
    </row>
    <row r="19" spans="1:11">
      <c r="A19" s="3" t="s">
        <v>49</v>
      </c>
      <c r="B19" s="3">
        <v>0</v>
      </c>
      <c r="C19" s="3">
        <v>0.04</v>
      </c>
      <c r="D19" s="3">
        <v>7.0000000000000007E-2</v>
      </c>
      <c r="E19" s="3">
        <v>0</v>
      </c>
      <c r="F19" s="3">
        <v>0</v>
      </c>
      <c r="G19" s="3">
        <v>0.23</v>
      </c>
      <c r="H19" s="3">
        <v>0</v>
      </c>
      <c r="I19" s="3">
        <v>0</v>
      </c>
      <c r="J19" s="3">
        <v>0.02</v>
      </c>
      <c r="K19" s="3">
        <v>0.06</v>
      </c>
    </row>
    <row r="20" spans="1:11">
      <c r="A20" s="3" t="s">
        <v>50</v>
      </c>
      <c r="B20" s="3">
        <v>0</v>
      </c>
      <c r="C20" s="3">
        <v>0.01</v>
      </c>
      <c r="D20" s="3">
        <v>0</v>
      </c>
      <c r="E20" s="3">
        <v>0</v>
      </c>
      <c r="F20" s="3">
        <v>0</v>
      </c>
      <c r="G20" s="3">
        <v>0.15</v>
      </c>
      <c r="H20" s="3">
        <v>0</v>
      </c>
      <c r="I20" s="3">
        <v>0</v>
      </c>
      <c r="J20" s="3">
        <v>0.03</v>
      </c>
      <c r="K20" s="3">
        <v>0.01</v>
      </c>
    </row>
    <row r="21" spans="1:11">
      <c r="A21" s="3" t="s">
        <v>51</v>
      </c>
      <c r="B21" s="3">
        <v>0.15</v>
      </c>
      <c r="C21" s="3">
        <v>0.12</v>
      </c>
      <c r="D21" s="3">
        <v>7.0000000000000007E-2</v>
      </c>
      <c r="E21" s="3">
        <v>0.1</v>
      </c>
      <c r="F21" s="3">
        <v>0.25</v>
      </c>
      <c r="G21" s="3">
        <v>0.44</v>
      </c>
      <c r="H21" s="3">
        <v>0.11</v>
      </c>
      <c r="I21" s="3">
        <v>0.08</v>
      </c>
      <c r="J21" s="3">
        <v>0.12</v>
      </c>
      <c r="K21" s="3">
        <v>0.44</v>
      </c>
    </row>
    <row r="22" spans="1:11">
      <c r="A22" s="3" t="s">
        <v>52</v>
      </c>
      <c r="B22" s="3">
        <v>0</v>
      </c>
      <c r="C22" s="3">
        <v>0.09</v>
      </c>
      <c r="D22" s="3">
        <v>0.01</v>
      </c>
      <c r="E22" s="3">
        <v>0</v>
      </c>
      <c r="F22" s="3">
        <v>0</v>
      </c>
      <c r="G22" s="3">
        <v>0.77</v>
      </c>
      <c r="H22" s="3">
        <v>0.57999999999999996</v>
      </c>
      <c r="I22" s="3">
        <v>0.03</v>
      </c>
      <c r="J22" s="3">
        <v>0.09</v>
      </c>
      <c r="K22" s="3">
        <v>0.24</v>
      </c>
    </row>
    <row r="23" spans="1:11">
      <c r="A23" s="3" t="s">
        <v>53</v>
      </c>
      <c r="B23" s="3">
        <v>0.03</v>
      </c>
      <c r="C23" s="3">
        <v>7.0000000000000007E-2</v>
      </c>
      <c r="D23" s="3">
        <v>0</v>
      </c>
      <c r="E23" s="3">
        <v>0</v>
      </c>
      <c r="F23" s="3">
        <v>7.0000000000000007E-2</v>
      </c>
      <c r="G23" s="3">
        <v>0.45</v>
      </c>
      <c r="H23" s="3">
        <v>0.01</v>
      </c>
      <c r="I23" s="3">
        <v>0.13</v>
      </c>
      <c r="J23" s="3">
        <v>7.0000000000000007E-2</v>
      </c>
      <c r="K23" s="3">
        <v>0.34</v>
      </c>
    </row>
    <row r="24" spans="1:11">
      <c r="A24" s="3" t="s">
        <v>54</v>
      </c>
      <c r="B24" s="3">
        <v>0.26</v>
      </c>
      <c r="C24" s="3">
        <v>0.04</v>
      </c>
      <c r="D24" s="3">
        <v>0</v>
      </c>
      <c r="E24" s="3">
        <v>0</v>
      </c>
      <c r="F24" s="3">
        <v>0</v>
      </c>
      <c r="G24" s="3">
        <v>0.09</v>
      </c>
      <c r="H24" s="3">
        <v>0.1</v>
      </c>
      <c r="I24" s="3">
        <v>0</v>
      </c>
      <c r="J24" s="3">
        <v>0.02</v>
      </c>
      <c r="K24" s="3">
        <v>0.64</v>
      </c>
    </row>
    <row r="25" spans="1:11">
      <c r="A25" s="3" t="s">
        <v>55</v>
      </c>
      <c r="B25" s="3">
        <v>0.09</v>
      </c>
      <c r="C25" s="3">
        <v>0.13</v>
      </c>
      <c r="D25" s="3">
        <v>7.0000000000000007E-2</v>
      </c>
      <c r="E25" s="3">
        <v>0.02</v>
      </c>
      <c r="F25" s="3">
        <v>0</v>
      </c>
      <c r="G25" s="3">
        <v>0.4</v>
      </c>
      <c r="H25" s="3">
        <v>0.01</v>
      </c>
      <c r="I25" s="3">
        <v>0.08</v>
      </c>
      <c r="J25" s="3">
        <v>0.08</v>
      </c>
      <c r="K25" s="3">
        <v>0.34</v>
      </c>
    </row>
    <row r="26" spans="1:11">
      <c r="A26" s="3" t="s">
        <v>56</v>
      </c>
      <c r="B26" s="3">
        <v>0</v>
      </c>
      <c r="C26" s="3">
        <v>0.04</v>
      </c>
      <c r="D26" s="3">
        <v>0</v>
      </c>
      <c r="E26" s="3">
        <v>0</v>
      </c>
      <c r="F26" s="3">
        <v>0.01</v>
      </c>
      <c r="G26" s="3">
        <v>0.09</v>
      </c>
      <c r="H26" s="3">
        <v>0.05</v>
      </c>
      <c r="I26" s="3">
        <v>0</v>
      </c>
      <c r="J26" s="3">
        <v>0.03</v>
      </c>
      <c r="K26" s="3">
        <v>0.42</v>
      </c>
    </row>
    <row r="27" spans="1:11">
      <c r="A27" s="3" t="s">
        <v>57</v>
      </c>
      <c r="B27" s="3">
        <v>0</v>
      </c>
      <c r="C27" s="3">
        <v>0</v>
      </c>
      <c r="D27" s="3">
        <v>7.0000000000000007E-2</v>
      </c>
      <c r="E27" s="3">
        <v>0.04</v>
      </c>
      <c r="F27" s="3">
        <v>0</v>
      </c>
      <c r="G27" s="3">
        <v>0.45</v>
      </c>
      <c r="H27" s="3">
        <v>0.02</v>
      </c>
      <c r="I27" s="3">
        <v>0.08</v>
      </c>
      <c r="J27" s="3">
        <v>0.04</v>
      </c>
      <c r="K27" s="3">
        <v>0.23</v>
      </c>
    </row>
    <row r="28" spans="1:11">
      <c r="A28" s="3" t="s">
        <v>58</v>
      </c>
      <c r="B28" s="3">
        <v>0.01</v>
      </c>
      <c r="C28" s="3">
        <v>0</v>
      </c>
      <c r="D28" s="3">
        <v>0.01</v>
      </c>
      <c r="E28" s="3">
        <v>0</v>
      </c>
      <c r="F28" s="3">
        <v>0</v>
      </c>
      <c r="G28" s="3">
        <v>0.09</v>
      </c>
      <c r="H28" s="3">
        <v>0.06</v>
      </c>
      <c r="I28" s="3">
        <v>0</v>
      </c>
      <c r="J28" s="3">
        <v>0</v>
      </c>
      <c r="K28" s="3">
        <v>0</v>
      </c>
    </row>
    <row r="29" spans="1:11">
      <c r="A29" s="3" t="s">
        <v>59</v>
      </c>
      <c r="B29" s="3">
        <v>0</v>
      </c>
      <c r="C29" s="3">
        <v>0.12</v>
      </c>
      <c r="D29" s="3">
        <v>0.12</v>
      </c>
      <c r="E29" s="3">
        <v>0.1</v>
      </c>
      <c r="F29" s="3">
        <v>0.09</v>
      </c>
      <c r="G29" s="3">
        <v>0.45</v>
      </c>
      <c r="H29" s="3">
        <v>0</v>
      </c>
      <c r="I29" s="3">
        <v>0.16</v>
      </c>
      <c r="J29" s="3">
        <v>0.1</v>
      </c>
      <c r="K29" s="3">
        <v>0.34</v>
      </c>
    </row>
    <row r="30" spans="1:11">
      <c r="A30" s="3" t="s">
        <v>60</v>
      </c>
      <c r="B30" s="3">
        <v>0.01</v>
      </c>
      <c r="C30" s="3">
        <v>0.05</v>
      </c>
      <c r="D30" s="3">
        <v>0</v>
      </c>
      <c r="E30" s="3">
        <v>7.0000000000000007E-2</v>
      </c>
      <c r="F30" s="3">
        <v>0</v>
      </c>
      <c r="G30" s="3">
        <v>0.09</v>
      </c>
      <c r="H30" s="3">
        <v>0.04</v>
      </c>
      <c r="I30" s="3">
        <v>0</v>
      </c>
      <c r="J30" s="3">
        <v>0.09</v>
      </c>
      <c r="K30" s="3">
        <v>0.43</v>
      </c>
    </row>
    <row r="31" spans="1:11" ht="34">
      <c r="A31" s="6" t="s">
        <v>125</v>
      </c>
      <c r="B31" s="3">
        <f>MEDIAN(B3:B30)</f>
        <v>0.01</v>
      </c>
      <c r="C31" s="3">
        <f t="shared" ref="C31:K31" si="0">MEDIAN(C3:C30)</f>
        <v>7.5000000000000011E-2</v>
      </c>
      <c r="D31" s="3">
        <f t="shared" si="0"/>
        <v>7.0000000000000007E-2</v>
      </c>
      <c r="E31" s="3">
        <f t="shared" si="0"/>
        <v>7.5000000000000011E-2</v>
      </c>
      <c r="F31" s="3">
        <f t="shared" si="0"/>
        <v>0.05</v>
      </c>
      <c r="G31" s="3">
        <f t="shared" si="0"/>
        <v>0.44500000000000001</v>
      </c>
      <c r="H31" s="3">
        <f t="shared" si="0"/>
        <v>0.11</v>
      </c>
      <c r="I31" s="3">
        <f t="shared" si="0"/>
        <v>0.13500000000000001</v>
      </c>
      <c r="J31" s="3">
        <f t="shared" si="0"/>
        <v>0.10500000000000001</v>
      </c>
      <c r="K31" s="3">
        <f t="shared" si="0"/>
        <v>0.4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D1E99D-042B-5147-B5F4-24DB273E0C1C}">
  <dimension ref="A1:L23"/>
  <sheetViews>
    <sheetView workbookViewId="0"/>
  </sheetViews>
  <sheetFormatPr baseColWidth="10" defaultRowHeight="16"/>
  <cols>
    <col min="1" max="1" width="14.33203125" style="2" bestFit="1" customWidth="1"/>
    <col min="2" max="6" width="8.83203125" style="2" bestFit="1" customWidth="1"/>
    <col min="7" max="10" width="11.5" style="2" bestFit="1" customWidth="1"/>
    <col min="11" max="11" width="12.5" style="2" bestFit="1" customWidth="1"/>
    <col min="12" max="12" width="7.33203125" style="2" bestFit="1" customWidth="1"/>
    <col min="13" max="16384" width="10.83203125" style="2"/>
  </cols>
  <sheetData>
    <row r="1" spans="1:12">
      <c r="A1" s="9" t="s">
        <v>137</v>
      </c>
      <c r="B1" s="9"/>
      <c r="C1" s="9"/>
      <c r="D1" s="9"/>
      <c r="E1" s="9"/>
      <c r="F1" s="9"/>
      <c r="G1" s="9"/>
      <c r="H1" s="9"/>
      <c r="I1"/>
      <c r="J1"/>
    </row>
    <row r="2" spans="1:12">
      <c r="A2" s="7" t="s">
        <v>127</v>
      </c>
      <c r="B2" s="8" t="s">
        <v>124</v>
      </c>
      <c r="C2" s="8" t="s">
        <v>120</v>
      </c>
      <c r="D2" s="8" t="s">
        <v>121</v>
      </c>
      <c r="E2" s="8" t="s">
        <v>122</v>
      </c>
      <c r="F2" s="8" t="s">
        <v>123</v>
      </c>
      <c r="G2" s="8" t="s">
        <v>128</v>
      </c>
      <c r="H2" s="8" t="s">
        <v>129</v>
      </c>
      <c r="I2" s="8" t="s">
        <v>130</v>
      </c>
      <c r="J2" s="8" t="s">
        <v>131</v>
      </c>
      <c r="K2" s="8" t="s">
        <v>132</v>
      </c>
      <c r="L2" s="3"/>
    </row>
    <row r="3" spans="1:12">
      <c r="A3" s="3" t="s">
        <v>101</v>
      </c>
      <c r="B3" s="3"/>
      <c r="C3" s="3">
        <v>0</v>
      </c>
      <c r="D3" s="3">
        <v>0.26</v>
      </c>
      <c r="E3" s="3">
        <v>0</v>
      </c>
      <c r="F3" s="3">
        <v>0.04</v>
      </c>
      <c r="G3" s="3">
        <v>0.6</v>
      </c>
      <c r="H3" s="3">
        <v>0.37</v>
      </c>
      <c r="I3" s="3">
        <v>0.08</v>
      </c>
      <c r="J3" s="3">
        <v>0.04</v>
      </c>
      <c r="K3" s="3">
        <v>0.48</v>
      </c>
      <c r="L3" s="3"/>
    </row>
    <row r="4" spans="1:12">
      <c r="A4" s="3" t="s">
        <v>102</v>
      </c>
      <c r="B4" s="3">
        <v>0</v>
      </c>
      <c r="C4" s="3">
        <v>0</v>
      </c>
      <c r="D4" s="3">
        <v>0</v>
      </c>
      <c r="E4" s="3">
        <v>0</v>
      </c>
      <c r="F4" s="3">
        <v>0.1</v>
      </c>
      <c r="G4" s="3">
        <v>0.71</v>
      </c>
      <c r="H4" s="3">
        <v>7.0000000000000007E-2</v>
      </c>
      <c r="I4" s="3">
        <v>0.1</v>
      </c>
      <c r="J4" s="3">
        <v>0.05</v>
      </c>
      <c r="K4" s="3">
        <v>0.3</v>
      </c>
      <c r="L4" s="3"/>
    </row>
    <row r="5" spans="1:12">
      <c r="A5" s="3" t="s">
        <v>103</v>
      </c>
      <c r="B5" s="3"/>
      <c r="C5" s="3">
        <v>0.01</v>
      </c>
      <c r="D5" s="3">
        <v>0.08</v>
      </c>
      <c r="E5" s="3">
        <v>0</v>
      </c>
      <c r="F5" s="3">
        <v>0.04</v>
      </c>
      <c r="G5" s="3">
        <v>0.8</v>
      </c>
      <c r="H5" s="3">
        <v>0.5</v>
      </c>
      <c r="I5" s="3">
        <v>0.09</v>
      </c>
      <c r="J5" s="3">
        <v>0.09</v>
      </c>
      <c r="K5" s="3">
        <v>0.66</v>
      </c>
      <c r="L5" s="3"/>
    </row>
    <row r="6" spans="1:12">
      <c r="A6" s="3" t="s">
        <v>104</v>
      </c>
      <c r="B6" s="3">
        <v>7.0000000000000007E-2</v>
      </c>
      <c r="C6" s="3">
        <v>0.03</v>
      </c>
      <c r="D6" s="3">
        <v>7.0000000000000007E-2</v>
      </c>
      <c r="E6" s="3">
        <v>0.15</v>
      </c>
      <c r="F6" s="3">
        <v>0.1</v>
      </c>
      <c r="G6" s="3">
        <v>0.77</v>
      </c>
      <c r="H6" s="3">
        <v>0.02</v>
      </c>
      <c r="I6" s="3">
        <v>0.1</v>
      </c>
      <c r="J6" s="3">
        <v>0.12</v>
      </c>
      <c r="K6" s="3">
        <v>0.41</v>
      </c>
      <c r="L6" s="3"/>
    </row>
    <row r="7" spans="1:12">
      <c r="A7" s="3" t="s">
        <v>105</v>
      </c>
      <c r="B7" s="3"/>
      <c r="C7" s="3">
        <v>0.02</v>
      </c>
      <c r="D7" s="3">
        <v>0</v>
      </c>
      <c r="E7" s="3">
        <v>0</v>
      </c>
      <c r="F7" s="3">
        <v>0.05</v>
      </c>
      <c r="G7" s="3">
        <v>0.86</v>
      </c>
      <c r="H7" s="3">
        <v>0.28999999999999998</v>
      </c>
      <c r="I7" s="3">
        <v>0.09</v>
      </c>
      <c r="J7" s="3">
        <v>7.0000000000000007E-2</v>
      </c>
      <c r="K7" s="3">
        <v>0.56000000000000005</v>
      </c>
      <c r="L7" s="3"/>
    </row>
    <row r="8" spans="1:12">
      <c r="A8" s="3" t="s">
        <v>106</v>
      </c>
      <c r="B8" s="3">
        <v>0.05</v>
      </c>
      <c r="C8" s="3">
        <v>0.03</v>
      </c>
      <c r="D8" s="3">
        <v>0</v>
      </c>
      <c r="E8" s="3">
        <v>0</v>
      </c>
      <c r="F8" s="3">
        <v>0.1</v>
      </c>
      <c r="G8" s="3">
        <v>0.83</v>
      </c>
      <c r="H8" s="3">
        <v>0.03</v>
      </c>
      <c r="I8" s="3">
        <v>0.14000000000000001</v>
      </c>
      <c r="J8" s="3">
        <v>0.08</v>
      </c>
      <c r="K8" s="3">
        <v>0.47</v>
      </c>
      <c r="L8" s="3"/>
    </row>
    <row r="9" spans="1:12">
      <c r="A9" s="3" t="s">
        <v>107</v>
      </c>
      <c r="B9" s="3"/>
      <c r="C9" s="3">
        <v>0.01</v>
      </c>
      <c r="D9" s="3">
        <v>0</v>
      </c>
      <c r="E9" s="3">
        <v>7.0000000000000007E-2</v>
      </c>
      <c r="F9" s="3">
        <v>0.11</v>
      </c>
      <c r="G9" s="3">
        <v>0.89</v>
      </c>
      <c r="H9" s="3">
        <v>0.27</v>
      </c>
      <c r="I9" s="3">
        <v>0.1</v>
      </c>
      <c r="J9" s="3">
        <v>0.09</v>
      </c>
      <c r="K9" s="3">
        <v>0.54</v>
      </c>
      <c r="L9" s="3"/>
    </row>
    <row r="10" spans="1:12">
      <c r="A10" s="3" t="s">
        <v>108</v>
      </c>
      <c r="B10" s="3">
        <v>0.13</v>
      </c>
      <c r="C10" s="3">
        <v>0.03</v>
      </c>
      <c r="D10" s="3">
        <v>0.01</v>
      </c>
      <c r="E10" s="3">
        <v>0</v>
      </c>
      <c r="F10" s="3">
        <v>0.1</v>
      </c>
      <c r="G10" s="3">
        <v>0.87</v>
      </c>
      <c r="H10" s="3">
        <v>0.15</v>
      </c>
      <c r="I10" s="3">
        <v>0.14000000000000001</v>
      </c>
      <c r="J10" s="3">
        <v>0.11</v>
      </c>
      <c r="K10" s="3">
        <v>0.42</v>
      </c>
      <c r="L10" s="3"/>
    </row>
    <row r="11" spans="1:12">
      <c r="A11" s="3" t="s">
        <v>109</v>
      </c>
      <c r="B11" s="3"/>
      <c r="C11" s="3">
        <v>0.01</v>
      </c>
      <c r="D11" s="3">
        <v>0.06</v>
      </c>
      <c r="E11" s="3">
        <v>7.0000000000000007E-2</v>
      </c>
      <c r="F11" s="3">
        <v>0.01</v>
      </c>
      <c r="G11" s="3">
        <v>0.85</v>
      </c>
      <c r="H11" s="3">
        <v>0.3</v>
      </c>
      <c r="I11" s="3">
        <v>0.17</v>
      </c>
      <c r="J11" s="3">
        <v>0.09</v>
      </c>
      <c r="K11" s="3">
        <v>0.52</v>
      </c>
      <c r="L11" s="3"/>
    </row>
    <row r="12" spans="1:12">
      <c r="A12" s="3" t="s">
        <v>110</v>
      </c>
      <c r="B12" s="3">
        <v>0.08</v>
      </c>
      <c r="C12" s="3">
        <v>0.06</v>
      </c>
      <c r="D12" s="3">
        <v>0.01</v>
      </c>
      <c r="E12" s="3">
        <v>7.0000000000000007E-2</v>
      </c>
      <c r="F12" s="3">
        <v>0</v>
      </c>
      <c r="G12" s="3">
        <v>0.76</v>
      </c>
      <c r="H12" s="3">
        <v>0.22</v>
      </c>
      <c r="I12" s="3">
        <v>0.15</v>
      </c>
      <c r="J12" s="3">
        <v>0.09</v>
      </c>
      <c r="K12" s="3">
        <v>0.39</v>
      </c>
      <c r="L12" s="3"/>
    </row>
    <row r="13" spans="1:12">
      <c r="A13" s="3" t="s">
        <v>111</v>
      </c>
      <c r="B13" s="3"/>
      <c r="C13" s="3">
        <v>0.14000000000000001</v>
      </c>
      <c r="D13" s="3">
        <v>0.12</v>
      </c>
      <c r="E13" s="3">
        <v>0.11</v>
      </c>
      <c r="F13" s="3">
        <v>0.1</v>
      </c>
      <c r="G13" s="3">
        <v>0.79</v>
      </c>
      <c r="H13" s="3">
        <v>0.51</v>
      </c>
      <c r="I13" s="3">
        <v>0.22</v>
      </c>
      <c r="J13" s="3">
        <v>0.28999999999999998</v>
      </c>
      <c r="K13" s="3">
        <v>0.69</v>
      </c>
      <c r="L13" s="3"/>
    </row>
    <row r="14" spans="1:12">
      <c r="A14" s="3" t="s">
        <v>112</v>
      </c>
      <c r="B14" s="3">
        <v>0.33</v>
      </c>
      <c r="C14" s="3">
        <v>0.3</v>
      </c>
      <c r="D14" s="3">
        <v>0.23</v>
      </c>
      <c r="E14" s="3">
        <v>0.32</v>
      </c>
      <c r="F14" s="3">
        <v>0.1</v>
      </c>
      <c r="G14" s="3">
        <v>0.83</v>
      </c>
      <c r="H14" s="3">
        <v>0.33</v>
      </c>
      <c r="I14" s="3">
        <v>0.24</v>
      </c>
      <c r="J14" s="3">
        <v>0.33</v>
      </c>
      <c r="K14" s="3">
        <v>0.54</v>
      </c>
      <c r="L14" s="3"/>
    </row>
    <row r="15" spans="1:12">
      <c r="A15" s="3" t="s">
        <v>113</v>
      </c>
      <c r="B15" s="3"/>
      <c r="C15" s="3">
        <v>0.23</v>
      </c>
      <c r="D15" s="3">
        <v>0.13</v>
      </c>
      <c r="E15" s="3">
        <v>0</v>
      </c>
      <c r="F15" s="3">
        <v>0.26</v>
      </c>
      <c r="G15" s="3">
        <v>0.9</v>
      </c>
      <c r="H15" s="3">
        <v>0.56999999999999995</v>
      </c>
      <c r="I15" s="3">
        <v>0.22</v>
      </c>
      <c r="J15" s="3">
        <v>0.25</v>
      </c>
      <c r="K15" s="3">
        <v>0.67</v>
      </c>
      <c r="L15" s="3"/>
    </row>
    <row r="16" spans="1:12">
      <c r="A16" s="3" t="s">
        <v>114</v>
      </c>
      <c r="B16" s="3">
        <v>0.33</v>
      </c>
      <c r="C16" s="3">
        <v>0.17</v>
      </c>
      <c r="D16" s="3">
        <v>0.09</v>
      </c>
      <c r="E16" s="3">
        <v>0.14000000000000001</v>
      </c>
      <c r="F16" s="3">
        <v>0.1</v>
      </c>
      <c r="G16" s="3">
        <v>0.82</v>
      </c>
      <c r="H16" s="3">
        <v>0.33</v>
      </c>
      <c r="I16" s="3">
        <v>0.27</v>
      </c>
      <c r="J16" s="3">
        <v>0.3</v>
      </c>
      <c r="K16" s="3">
        <v>0.53</v>
      </c>
      <c r="L16" s="3"/>
    </row>
    <row r="17" spans="1:12">
      <c r="A17" s="3" t="s">
        <v>115</v>
      </c>
      <c r="B17" s="3"/>
      <c r="C17" s="3">
        <v>0.26</v>
      </c>
      <c r="D17" s="3">
        <v>0.31</v>
      </c>
      <c r="E17" s="3">
        <v>0.21</v>
      </c>
      <c r="F17" s="3">
        <v>0.46</v>
      </c>
      <c r="G17" s="3">
        <v>0.87</v>
      </c>
      <c r="H17" s="3">
        <v>0.64</v>
      </c>
      <c r="I17" s="3">
        <v>0.31</v>
      </c>
      <c r="J17" s="3">
        <v>0.48</v>
      </c>
      <c r="K17" s="3">
        <v>0.7</v>
      </c>
      <c r="L17" s="3"/>
    </row>
    <row r="18" spans="1:12">
      <c r="A18" s="3" t="s">
        <v>116</v>
      </c>
      <c r="B18" s="3">
        <v>0.4</v>
      </c>
      <c r="C18" s="3">
        <v>0.31</v>
      </c>
      <c r="D18" s="3">
        <v>0.24</v>
      </c>
      <c r="E18" s="3">
        <v>0.42</v>
      </c>
      <c r="F18" s="3">
        <v>0.48</v>
      </c>
      <c r="G18" s="3">
        <v>0.86</v>
      </c>
      <c r="H18" s="3">
        <v>0.46</v>
      </c>
      <c r="I18" s="3">
        <v>0.27</v>
      </c>
      <c r="J18" s="3">
        <v>0.5</v>
      </c>
      <c r="K18" s="3">
        <v>0.63</v>
      </c>
      <c r="L18" s="3"/>
    </row>
    <row r="19" spans="1:12">
      <c r="A19" s="3" t="s">
        <v>117</v>
      </c>
      <c r="B19" s="3"/>
      <c r="C19" s="3">
        <v>0.04</v>
      </c>
      <c r="D19" s="3">
        <v>0.03</v>
      </c>
      <c r="E19" s="3">
        <v>0</v>
      </c>
      <c r="F19" s="3">
        <v>0.34</v>
      </c>
      <c r="G19" s="3">
        <v>0.86</v>
      </c>
      <c r="H19" s="3">
        <v>0.53</v>
      </c>
      <c r="I19" s="3">
        <v>0.11</v>
      </c>
      <c r="J19" s="3">
        <v>0.18</v>
      </c>
      <c r="K19" s="3">
        <v>0.69</v>
      </c>
      <c r="L19" s="3"/>
    </row>
    <row r="20" spans="1:12">
      <c r="A20" s="3" t="s">
        <v>118</v>
      </c>
      <c r="B20" s="3">
        <v>0</v>
      </c>
      <c r="C20" s="3">
        <v>0.26</v>
      </c>
      <c r="D20" s="3">
        <v>0.14000000000000001</v>
      </c>
      <c r="E20" s="3">
        <v>0.34</v>
      </c>
      <c r="F20" s="3">
        <v>0.17</v>
      </c>
      <c r="G20" s="3">
        <v>0.79</v>
      </c>
      <c r="H20" s="3">
        <v>0.27</v>
      </c>
      <c r="I20" s="3">
        <v>0.16</v>
      </c>
      <c r="J20" s="3">
        <v>0.19</v>
      </c>
      <c r="K20" s="3">
        <v>0.44</v>
      </c>
      <c r="L20" s="3"/>
    </row>
    <row r="21" spans="1:12" ht="34">
      <c r="A21" s="6" t="s">
        <v>125</v>
      </c>
      <c r="B21" s="3">
        <f>MEDIAN(B3:B20)</f>
        <v>0.08</v>
      </c>
      <c r="C21" s="3">
        <f>MEDIAN(C3:C20)</f>
        <v>3.5000000000000003E-2</v>
      </c>
      <c r="D21" s="3">
        <f t="shared" ref="D21:K21" si="0">MEDIAN(D3:D20)</f>
        <v>7.5000000000000011E-2</v>
      </c>
      <c r="E21" s="3">
        <f t="shared" si="0"/>
        <v>7.0000000000000007E-2</v>
      </c>
      <c r="F21" s="3">
        <f t="shared" si="0"/>
        <v>0.1</v>
      </c>
      <c r="G21" s="3">
        <f t="shared" si="0"/>
        <v>0.83</v>
      </c>
      <c r="H21" s="3">
        <f t="shared" si="0"/>
        <v>0.315</v>
      </c>
      <c r="I21" s="3">
        <f t="shared" si="0"/>
        <v>0.14500000000000002</v>
      </c>
      <c r="J21" s="3">
        <f t="shared" si="0"/>
        <v>0.11499999999999999</v>
      </c>
      <c r="K21" s="3">
        <f t="shared" si="0"/>
        <v>0.53500000000000003</v>
      </c>
      <c r="L21" s="3"/>
    </row>
    <row r="23" spans="1:12" ht="26" customHeight="1">
      <c r="A23" s="10" t="s">
        <v>126</v>
      </c>
      <c r="B23" s="10"/>
      <c r="C23" s="10"/>
      <c r="D23" s="10"/>
      <c r="E23" s="10"/>
      <c r="F23" s="10"/>
      <c r="G23" s="10"/>
    </row>
  </sheetData>
  <mergeCells count="1">
    <mergeCell ref="A23:G2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D2AEAB-FB48-CA40-91DA-C32EDAA80D33}">
  <dimension ref="A1:L12"/>
  <sheetViews>
    <sheetView workbookViewId="0"/>
  </sheetViews>
  <sheetFormatPr baseColWidth="10" defaultRowHeight="16"/>
  <cols>
    <col min="1" max="1" width="16" bestFit="1" customWidth="1"/>
    <col min="2" max="6" width="8.83203125" bestFit="1" customWidth="1"/>
    <col min="7" max="10" width="11.5" bestFit="1" customWidth="1"/>
    <col min="11" max="11" width="12.5" bestFit="1" customWidth="1"/>
    <col min="12" max="12" width="7.33203125" bestFit="1" customWidth="1"/>
  </cols>
  <sheetData>
    <row r="1" spans="1:12">
      <c r="A1" s="9" t="s">
        <v>138</v>
      </c>
      <c r="B1" s="9"/>
      <c r="C1" s="9"/>
      <c r="D1" s="9"/>
      <c r="E1" s="9"/>
      <c r="F1" s="9"/>
      <c r="G1" s="9"/>
      <c r="H1" s="9"/>
    </row>
    <row r="2" spans="1:12">
      <c r="A2" s="7" t="s">
        <v>127</v>
      </c>
      <c r="B2" s="8" t="s">
        <v>119</v>
      </c>
      <c r="C2" s="8" t="s">
        <v>120</v>
      </c>
      <c r="D2" s="8" t="s">
        <v>121</v>
      </c>
      <c r="E2" s="8" t="s">
        <v>122</v>
      </c>
      <c r="F2" s="8" t="s">
        <v>123</v>
      </c>
      <c r="G2" s="8" t="s">
        <v>128</v>
      </c>
      <c r="H2" s="8" t="s">
        <v>129</v>
      </c>
      <c r="I2" s="8" t="s">
        <v>130</v>
      </c>
      <c r="J2" s="8" t="s">
        <v>131</v>
      </c>
      <c r="K2" s="8" t="s">
        <v>132</v>
      </c>
    </row>
    <row r="3" spans="1:12">
      <c r="A3" s="3" t="s">
        <v>14</v>
      </c>
      <c r="B3" s="4">
        <v>0.06</v>
      </c>
      <c r="C3" s="4">
        <v>0.18</v>
      </c>
      <c r="D3" s="4">
        <v>0.03</v>
      </c>
      <c r="E3" s="4">
        <v>0.08</v>
      </c>
      <c r="F3" s="4">
        <v>0.06</v>
      </c>
      <c r="G3" s="4">
        <v>0.6</v>
      </c>
      <c r="H3" s="4">
        <v>0.48</v>
      </c>
      <c r="I3" s="4">
        <v>0.3</v>
      </c>
      <c r="J3" s="4">
        <v>0.04</v>
      </c>
      <c r="K3" s="4">
        <v>0.54</v>
      </c>
    </row>
    <row r="4" spans="1:12">
      <c r="A4" s="3" t="s">
        <v>15</v>
      </c>
      <c r="B4" s="4">
        <v>0.06</v>
      </c>
      <c r="C4" s="4">
        <v>0.17</v>
      </c>
      <c r="D4" s="4">
        <v>0.03</v>
      </c>
      <c r="E4" s="4">
        <v>0.04</v>
      </c>
      <c r="F4" s="4">
        <v>0</v>
      </c>
      <c r="G4" s="4">
        <v>0.6</v>
      </c>
      <c r="H4" s="4">
        <v>0.46</v>
      </c>
      <c r="I4" s="4">
        <v>0.28000000000000003</v>
      </c>
      <c r="J4" s="4">
        <v>0.01</v>
      </c>
      <c r="K4" s="4">
        <v>0.53</v>
      </c>
    </row>
    <row r="5" spans="1:12">
      <c r="A5" s="3" t="s">
        <v>16</v>
      </c>
      <c r="B5" s="4">
        <v>0.04</v>
      </c>
      <c r="C5" s="4">
        <v>0.08</v>
      </c>
      <c r="D5" s="4">
        <v>0</v>
      </c>
      <c r="E5" s="4">
        <v>0.01</v>
      </c>
      <c r="F5" s="4">
        <v>0.01</v>
      </c>
      <c r="G5" s="4">
        <v>0.54</v>
      </c>
      <c r="H5" s="4">
        <v>0.5</v>
      </c>
      <c r="I5" s="4">
        <v>0.26</v>
      </c>
      <c r="J5" s="4">
        <v>0</v>
      </c>
      <c r="K5" s="4">
        <v>0.48</v>
      </c>
    </row>
    <row r="6" spans="1:12">
      <c r="A6" s="3" t="s">
        <v>17</v>
      </c>
      <c r="B6" s="4">
        <v>0.06</v>
      </c>
      <c r="C6" s="4">
        <v>0.09</v>
      </c>
      <c r="D6" s="4">
        <v>0</v>
      </c>
      <c r="E6" s="4">
        <v>0.04</v>
      </c>
      <c r="F6" s="4">
        <v>0.03</v>
      </c>
      <c r="G6" s="4">
        <v>0.53</v>
      </c>
      <c r="H6" s="4">
        <v>0.42</v>
      </c>
      <c r="I6" s="4">
        <v>0.28999999999999998</v>
      </c>
      <c r="J6" s="4">
        <v>0</v>
      </c>
      <c r="K6" s="4">
        <v>0.52</v>
      </c>
    </row>
    <row r="7" spans="1:12">
      <c r="A7" s="3" t="s">
        <v>18</v>
      </c>
      <c r="B7" s="4">
        <v>0.03</v>
      </c>
      <c r="C7" s="4">
        <v>7.0000000000000007E-2</v>
      </c>
      <c r="D7" s="4">
        <v>0.03</v>
      </c>
      <c r="E7" s="4">
        <v>0</v>
      </c>
      <c r="F7" s="4">
        <v>0</v>
      </c>
      <c r="G7" s="4">
        <v>0.56999999999999995</v>
      </c>
      <c r="H7" s="4">
        <v>0.46</v>
      </c>
      <c r="I7" s="4">
        <v>0.26</v>
      </c>
      <c r="J7" s="4">
        <v>0.01</v>
      </c>
      <c r="K7" s="4">
        <v>0.47</v>
      </c>
    </row>
    <row r="8" spans="1:12">
      <c r="A8" s="3" t="s">
        <v>19</v>
      </c>
      <c r="B8" s="4">
        <v>0.04</v>
      </c>
      <c r="C8" s="4">
        <v>0.2</v>
      </c>
      <c r="D8" s="4">
        <v>0.03</v>
      </c>
      <c r="E8" s="4">
        <v>0</v>
      </c>
      <c r="F8" s="4">
        <v>0</v>
      </c>
      <c r="G8" s="4">
        <v>0.6</v>
      </c>
      <c r="H8" s="4">
        <v>0.54</v>
      </c>
      <c r="I8" s="4">
        <v>0.32</v>
      </c>
      <c r="J8" s="4">
        <v>0.01</v>
      </c>
      <c r="K8" s="4">
        <v>0.54</v>
      </c>
    </row>
    <row r="9" spans="1:12">
      <c r="A9" s="3" t="s">
        <v>20</v>
      </c>
      <c r="B9" s="4">
        <v>0</v>
      </c>
      <c r="C9" s="4">
        <v>0.04</v>
      </c>
      <c r="D9" s="4">
        <v>0.03</v>
      </c>
      <c r="E9" s="4">
        <v>0.04</v>
      </c>
      <c r="F9" s="4">
        <v>0</v>
      </c>
      <c r="G9" s="4">
        <v>0.56000000000000005</v>
      </c>
      <c r="H9" s="4">
        <v>0.41</v>
      </c>
      <c r="I9" s="4">
        <v>0.16</v>
      </c>
      <c r="J9" s="4">
        <v>0</v>
      </c>
      <c r="K9" s="4">
        <v>0.48</v>
      </c>
    </row>
    <row r="10" spans="1:12">
      <c r="A10" s="3" t="s">
        <v>21</v>
      </c>
      <c r="B10" s="4">
        <v>0.04</v>
      </c>
      <c r="C10" s="4">
        <v>0.19</v>
      </c>
      <c r="D10" s="4">
        <v>0.04</v>
      </c>
      <c r="E10" s="4">
        <v>0.08</v>
      </c>
      <c r="F10" s="4">
        <v>0</v>
      </c>
      <c r="G10" s="4">
        <v>0.56000000000000005</v>
      </c>
      <c r="H10" s="4">
        <v>0.56000000000000005</v>
      </c>
      <c r="I10" s="4">
        <v>0.3</v>
      </c>
      <c r="J10" s="4">
        <v>0.02</v>
      </c>
      <c r="K10" s="4">
        <v>0.52</v>
      </c>
    </row>
    <row r="11" spans="1:12">
      <c r="A11" s="3" t="s">
        <v>22</v>
      </c>
      <c r="B11" s="4">
        <v>0.04</v>
      </c>
      <c r="C11" s="4">
        <v>0.15</v>
      </c>
      <c r="D11" s="4">
        <v>0.04</v>
      </c>
      <c r="E11" s="4">
        <v>0</v>
      </c>
      <c r="F11" s="4">
        <v>0</v>
      </c>
      <c r="G11" s="4">
        <v>0.42</v>
      </c>
      <c r="H11" s="4">
        <v>0.4</v>
      </c>
      <c r="I11" s="4">
        <v>0.3</v>
      </c>
      <c r="J11" s="4">
        <v>0</v>
      </c>
      <c r="K11" s="4">
        <v>0.37</v>
      </c>
    </row>
    <row r="12" spans="1:12" ht="34">
      <c r="A12" s="6" t="s">
        <v>125</v>
      </c>
      <c r="B12" s="5">
        <f>MEDIAN(B3:B11)</f>
        <v>0.04</v>
      </c>
      <c r="C12" s="5">
        <f t="shared" ref="C12:K12" si="0">MEDIAN(C3:C11)</f>
        <v>0.15</v>
      </c>
      <c r="D12" s="5">
        <f t="shared" si="0"/>
        <v>0.03</v>
      </c>
      <c r="E12" s="5">
        <f t="shared" si="0"/>
        <v>0.04</v>
      </c>
      <c r="F12" s="5">
        <f t="shared" si="0"/>
        <v>0</v>
      </c>
      <c r="G12" s="5">
        <f t="shared" si="0"/>
        <v>0.56000000000000005</v>
      </c>
      <c r="H12" s="5">
        <f t="shared" si="0"/>
        <v>0.46</v>
      </c>
      <c r="I12" s="5">
        <f t="shared" si="0"/>
        <v>0.28999999999999998</v>
      </c>
      <c r="J12" s="5">
        <f t="shared" ref="J12" si="1">MEDIAN(J3:J11)</f>
        <v>0.01</v>
      </c>
      <c r="K12" s="5">
        <f t="shared" si="0"/>
        <v>0.52</v>
      </c>
      <c r="L12" s="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58950-E585-CC4D-95E6-BED64AA290C5}">
  <dimension ref="A1:K13"/>
  <sheetViews>
    <sheetView tabSelected="1" workbookViewId="0">
      <selection activeCell="J22" sqref="J22"/>
    </sheetView>
  </sheetViews>
  <sheetFormatPr baseColWidth="10" defaultRowHeight="16"/>
  <cols>
    <col min="1" max="1" width="16" bestFit="1" customWidth="1"/>
    <col min="2" max="6" width="8.83203125" bestFit="1" customWidth="1"/>
    <col min="7" max="10" width="11.5" bestFit="1" customWidth="1"/>
    <col min="11" max="11" width="12.5" bestFit="1" customWidth="1"/>
    <col min="12" max="12" width="7.33203125" bestFit="1" customWidth="1"/>
  </cols>
  <sheetData>
    <row r="1" spans="1:11">
      <c r="A1" s="9" t="s">
        <v>139</v>
      </c>
      <c r="B1" s="9"/>
      <c r="C1" s="9"/>
      <c r="D1" s="9"/>
      <c r="E1" s="9"/>
      <c r="F1" s="9"/>
      <c r="G1" s="9"/>
      <c r="H1" s="9"/>
    </row>
    <row r="2" spans="1:11">
      <c r="A2" s="7" t="s">
        <v>127</v>
      </c>
      <c r="B2" s="8" t="s">
        <v>119</v>
      </c>
      <c r="C2" s="8" t="s">
        <v>120</v>
      </c>
      <c r="D2" s="8" t="s">
        <v>121</v>
      </c>
      <c r="E2" s="8" t="s">
        <v>122</v>
      </c>
      <c r="F2" s="8" t="s">
        <v>123</v>
      </c>
      <c r="G2" s="8" t="s">
        <v>128</v>
      </c>
      <c r="H2" s="8" t="s">
        <v>129</v>
      </c>
      <c r="I2" s="8" t="s">
        <v>130</v>
      </c>
      <c r="J2" s="8" t="s">
        <v>131</v>
      </c>
      <c r="K2" s="8" t="s">
        <v>132</v>
      </c>
    </row>
    <row r="3" spans="1:11">
      <c r="A3" s="3" t="s">
        <v>23</v>
      </c>
      <c r="B3" s="3">
        <v>0.08</v>
      </c>
      <c r="C3" s="3">
        <v>0</v>
      </c>
      <c r="D3" s="3">
        <v>0</v>
      </c>
      <c r="E3" s="3">
        <v>0</v>
      </c>
      <c r="F3" s="3">
        <v>0</v>
      </c>
      <c r="G3" s="3">
        <v>0.05</v>
      </c>
      <c r="H3" s="3">
        <v>0</v>
      </c>
      <c r="I3" s="3">
        <v>0.11</v>
      </c>
      <c r="J3" s="3">
        <v>0.04</v>
      </c>
      <c r="K3" s="3">
        <v>0.28000000000000003</v>
      </c>
    </row>
    <row r="4" spans="1:11">
      <c r="A4" s="3" t="s">
        <v>24</v>
      </c>
      <c r="B4" s="3">
        <v>0.04</v>
      </c>
      <c r="C4" s="3">
        <v>0.02</v>
      </c>
      <c r="D4" s="3">
        <v>0</v>
      </c>
      <c r="E4" s="3">
        <v>0.04</v>
      </c>
      <c r="F4" s="3">
        <v>0.03</v>
      </c>
      <c r="G4" s="3">
        <v>7.0000000000000007E-2</v>
      </c>
      <c r="H4" s="3">
        <v>7.0000000000000007E-2</v>
      </c>
      <c r="I4" s="3">
        <v>0.05</v>
      </c>
      <c r="J4" s="3">
        <v>0.04</v>
      </c>
      <c r="K4" s="3">
        <v>0.38</v>
      </c>
    </row>
    <row r="5" spans="1:11">
      <c r="A5" s="3" t="s">
        <v>25</v>
      </c>
      <c r="B5" s="3">
        <v>0.13</v>
      </c>
      <c r="C5" s="3">
        <v>0.19</v>
      </c>
      <c r="D5" s="3">
        <v>0.04</v>
      </c>
      <c r="E5" s="3">
        <v>0.23</v>
      </c>
      <c r="F5" s="3">
        <v>0.2</v>
      </c>
      <c r="G5" s="3">
        <v>0.01</v>
      </c>
      <c r="H5" s="3">
        <v>0.3</v>
      </c>
      <c r="I5" s="3">
        <v>0.27</v>
      </c>
      <c r="J5" s="3">
        <v>0.14000000000000001</v>
      </c>
      <c r="K5" s="3">
        <v>0.47</v>
      </c>
    </row>
    <row r="6" spans="1:11">
      <c r="A6" s="3" t="s">
        <v>26</v>
      </c>
      <c r="B6" s="3">
        <v>0.12</v>
      </c>
      <c r="C6" s="3">
        <v>0.17</v>
      </c>
      <c r="D6" s="3">
        <v>0.17</v>
      </c>
      <c r="E6" s="3">
        <v>0.11</v>
      </c>
      <c r="F6" s="3">
        <v>0.24</v>
      </c>
      <c r="G6" s="3">
        <v>0</v>
      </c>
      <c r="H6" s="3">
        <v>0.14000000000000001</v>
      </c>
      <c r="I6" s="3">
        <v>0.1</v>
      </c>
      <c r="J6" s="3">
        <v>0.17</v>
      </c>
      <c r="K6" s="3">
        <v>0.61</v>
      </c>
    </row>
    <row r="7" spans="1:11">
      <c r="A7" s="3" t="s">
        <v>27</v>
      </c>
      <c r="B7" s="3">
        <v>0.05</v>
      </c>
      <c r="C7" s="3">
        <v>0.04</v>
      </c>
      <c r="D7" s="3">
        <v>0.06</v>
      </c>
      <c r="E7" s="3">
        <v>0.16</v>
      </c>
      <c r="F7" s="3">
        <v>0.12</v>
      </c>
      <c r="G7" s="3">
        <v>0</v>
      </c>
      <c r="H7" s="3">
        <v>0.21</v>
      </c>
      <c r="I7" s="3">
        <v>0</v>
      </c>
      <c r="J7" s="3">
        <v>0.11</v>
      </c>
      <c r="K7" s="3">
        <v>0.35</v>
      </c>
    </row>
    <row r="8" spans="1:11">
      <c r="A8" s="3" t="s">
        <v>28</v>
      </c>
      <c r="B8" s="3">
        <v>0.03</v>
      </c>
      <c r="C8" s="3">
        <v>0.04</v>
      </c>
      <c r="D8" s="3">
        <v>0.08</v>
      </c>
      <c r="E8" s="3">
        <v>0.09</v>
      </c>
      <c r="F8" s="3">
        <v>0.08</v>
      </c>
      <c r="G8" s="3">
        <v>0.02</v>
      </c>
      <c r="H8" s="3">
        <v>0.02</v>
      </c>
      <c r="I8" s="3">
        <v>0.09</v>
      </c>
      <c r="J8" s="3">
        <v>7.0000000000000007E-2</v>
      </c>
      <c r="K8" s="3">
        <v>0.46</v>
      </c>
    </row>
    <row r="9" spans="1:11">
      <c r="A9" s="3" t="s">
        <v>29</v>
      </c>
      <c r="B9" s="3">
        <v>0.18</v>
      </c>
      <c r="C9" s="3">
        <v>0.05</v>
      </c>
      <c r="D9" s="3">
        <v>0.03</v>
      </c>
      <c r="E9" s="3">
        <v>0</v>
      </c>
      <c r="F9" s="3">
        <v>0.1</v>
      </c>
      <c r="G9" s="3">
        <v>0.12</v>
      </c>
      <c r="H9" s="3">
        <v>0.12</v>
      </c>
      <c r="I9" s="3">
        <v>0.02</v>
      </c>
      <c r="J9" s="3">
        <v>0.11</v>
      </c>
      <c r="K9" s="3">
        <v>0.42</v>
      </c>
    </row>
    <row r="10" spans="1:11">
      <c r="A10" s="3" t="s">
        <v>30</v>
      </c>
      <c r="B10" s="3">
        <v>0.04</v>
      </c>
      <c r="C10" s="3">
        <v>0.06</v>
      </c>
      <c r="D10" s="3">
        <v>0.06</v>
      </c>
      <c r="E10" s="3">
        <v>0.09</v>
      </c>
      <c r="F10" s="3">
        <v>0.16</v>
      </c>
      <c r="G10" s="3">
        <v>0.01</v>
      </c>
      <c r="H10" s="3">
        <v>7.0000000000000007E-2</v>
      </c>
      <c r="I10" s="3">
        <v>0.09</v>
      </c>
      <c r="J10" s="3">
        <v>0.09</v>
      </c>
      <c r="K10" s="3">
        <v>0.52</v>
      </c>
    </row>
    <row r="11" spans="1:11">
      <c r="A11" s="3" t="s">
        <v>31</v>
      </c>
      <c r="B11" s="3">
        <v>0.14000000000000001</v>
      </c>
      <c r="C11" s="3">
        <v>0.11</v>
      </c>
      <c r="D11" s="3">
        <v>0.26</v>
      </c>
      <c r="E11" s="3">
        <v>0.51</v>
      </c>
      <c r="F11" s="3">
        <v>0.38</v>
      </c>
      <c r="G11" s="3">
        <v>0.27</v>
      </c>
      <c r="H11" s="3">
        <v>0.08</v>
      </c>
      <c r="I11" s="3">
        <v>0.14000000000000001</v>
      </c>
      <c r="J11" s="3">
        <v>0.18</v>
      </c>
      <c r="K11" s="3">
        <v>0.53</v>
      </c>
    </row>
    <row r="12" spans="1:11">
      <c r="A12" s="3" t="s">
        <v>32</v>
      </c>
      <c r="B12" s="3">
        <v>0.18</v>
      </c>
      <c r="C12" s="3">
        <v>0.18</v>
      </c>
      <c r="D12" s="3">
        <v>0.25</v>
      </c>
      <c r="E12" s="3">
        <v>0.23</v>
      </c>
      <c r="F12" s="3">
        <v>0.22</v>
      </c>
      <c r="G12" s="3">
        <v>0.23</v>
      </c>
      <c r="H12" s="3">
        <v>0.16</v>
      </c>
      <c r="I12" s="3">
        <v>0.23</v>
      </c>
      <c r="J12" s="3">
        <v>0.17</v>
      </c>
      <c r="K12" s="3">
        <v>0.56000000000000005</v>
      </c>
    </row>
    <row r="13" spans="1:11" ht="34">
      <c r="A13" s="6" t="s">
        <v>125</v>
      </c>
      <c r="B13" s="3">
        <f>MEDIAN(B3:B12)</f>
        <v>0.1</v>
      </c>
      <c r="C13" s="3">
        <f t="shared" ref="C13:K13" si="0">MEDIAN(C3:C12)</f>
        <v>5.5E-2</v>
      </c>
      <c r="D13" s="3">
        <f t="shared" si="0"/>
        <v>0.06</v>
      </c>
      <c r="E13" s="3">
        <f t="shared" si="0"/>
        <v>0.1</v>
      </c>
      <c r="F13" s="3">
        <f t="shared" si="0"/>
        <v>0.14000000000000001</v>
      </c>
      <c r="G13" s="3">
        <f t="shared" si="0"/>
        <v>3.5000000000000003E-2</v>
      </c>
      <c r="H13" s="3">
        <f t="shared" si="0"/>
        <v>0.1</v>
      </c>
      <c r="I13" s="3">
        <f t="shared" si="0"/>
        <v>9.5000000000000001E-2</v>
      </c>
      <c r="J13" s="3">
        <f t="shared" si="0"/>
        <v>0.11</v>
      </c>
      <c r="K13" s="3">
        <f t="shared" si="0"/>
        <v>0.46499999999999997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 S4a</vt:lpstr>
      <vt:lpstr>Table S4b</vt:lpstr>
      <vt:lpstr>Table S4c</vt:lpstr>
      <vt:lpstr>Table S4d</vt:lpstr>
      <vt:lpstr>Table S4e</vt:lpstr>
      <vt:lpstr>Table S4f</vt:lpstr>
      <vt:lpstr>Table S4g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Russell Diefenbach</dc:creator>
  <cp:lastModifiedBy>Microsoft Office User</cp:lastModifiedBy>
  <dcterms:created xsi:type="dcterms:W3CDTF">2019-03-09T02:52:43Z</dcterms:created>
  <dcterms:modified xsi:type="dcterms:W3CDTF">2019-07-01T05:56:08Z</dcterms:modified>
</cp:coreProperties>
</file>