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325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Gianluca\Documents\Ricerca\ADHD Empathy\ARTICOLO\"/>
    </mc:Choice>
  </mc:AlternateContent>
  <xr:revisionPtr revIDLastSave="0" documentId="13_ncr:1_{653798FA-F536-42E2-BAA7-6ADBE1F1C823}" xr6:coauthVersionLast="45" xr6:coauthVersionMax="45" xr10:uidLastSave="{00000000-0000-0000-0000-000000000000}"/>
  <bookViews>
    <workbookView xWindow="-96" yWindow="-96" windowWidth="23232" windowHeight="12552" xr2:uid="{8510B5FB-CA7D-427A-8825-6660DBD067D3}"/>
  </bookViews>
  <sheets>
    <sheet name="Search" sheetId="1" r:id="rId1"/>
    <sheet name="Eligibility" sheetId="9" r:id="rId2"/>
    <sheet name="Fields" sheetId="3" r:id="rId3"/>
    <sheet name="Searchline" sheetId="8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6" i="1" l="1"/>
  <c r="F8" i="1" l="1"/>
</calcChain>
</file>

<file path=xl/sharedStrings.xml><?xml version="1.0" encoding="utf-8"?>
<sst xmlns="http://schemas.openxmlformats.org/spreadsheetml/2006/main" count="243" uniqueCount="201">
  <si>
    <t>PubMed</t>
  </si>
  <si>
    <t>Database</t>
  </si>
  <si>
    <t>Search line</t>
  </si>
  <si>
    <t>Found</t>
  </si>
  <si>
    <t>Fields</t>
  </si>
  <si>
    <t>Scopus</t>
  </si>
  <si>
    <t>Web of Science</t>
  </si>
  <si>
    <t>A and B and C</t>
  </si>
  <si>
    <t>Title, Abstract</t>
  </si>
  <si>
    <t>Date of Search</t>
  </si>
  <si>
    <t>Restriction</t>
  </si>
  <si>
    <t>English, Article</t>
  </si>
  <si>
    <t>None</t>
  </si>
  <si>
    <t>Total</t>
  </si>
  <si>
    <t>Without Duplicates</t>
  </si>
  <si>
    <t>Title, Abstract, Keywords</t>
  </si>
  <si>
    <t>Topic</t>
  </si>
  <si>
    <t>ADHD</t>
  </si>
  <si>
    <t xml:space="preserve">ADDH </t>
  </si>
  <si>
    <t xml:space="preserve">ADD </t>
  </si>
  <si>
    <t>attention deficit hyperactivity disorder</t>
  </si>
  <si>
    <t>attention-deficit hyperactivity disorder</t>
  </si>
  <si>
    <t>attention deficit/hyperactivity disorder</t>
  </si>
  <si>
    <t>attention-deficit/hyperactivity disorder</t>
  </si>
  <si>
    <t>attention deficit disorder with hyperactivity</t>
  </si>
  <si>
    <t>attention deficit disorder and hyperactivity</t>
  </si>
  <si>
    <t xml:space="preserve">hyperkinetic disorder </t>
  </si>
  <si>
    <t xml:space="preserve">hyperkinetic syndrome </t>
  </si>
  <si>
    <t>theory of mind</t>
  </si>
  <si>
    <t>ToM</t>
  </si>
  <si>
    <t>compassion</t>
  </si>
  <si>
    <t>social cognition</t>
  </si>
  <si>
    <t>prosocial</t>
  </si>
  <si>
    <t xml:space="preserve">emotion recognition </t>
  </si>
  <si>
    <t>affect recognition</t>
  </si>
  <si>
    <t>empathy</t>
  </si>
  <si>
    <t>sympathy</t>
  </si>
  <si>
    <t>facial expression</t>
  </si>
  <si>
    <t xml:space="preserve">adderall </t>
  </si>
  <si>
    <t xml:space="preserve">addwize </t>
  </si>
  <si>
    <t xml:space="preserve">amfebutamone </t>
  </si>
  <si>
    <t xml:space="preserve">aptensio </t>
  </si>
  <si>
    <t xml:space="preserve">atoken </t>
  </si>
  <si>
    <t xml:space="preserve">atomoxetine </t>
  </si>
  <si>
    <t xml:space="preserve">attenade </t>
  </si>
  <si>
    <t xml:space="preserve">attentin </t>
  </si>
  <si>
    <t xml:space="preserve">attentrol </t>
  </si>
  <si>
    <t xml:space="preserve">axepta </t>
  </si>
  <si>
    <t xml:space="preserve">biphentin </t>
  </si>
  <si>
    <t xml:space="preserve">bupropion </t>
  </si>
  <si>
    <t xml:space="preserve">centedrin </t>
  </si>
  <si>
    <t>centramina</t>
  </si>
  <si>
    <t xml:space="preserve">chlophazolin </t>
  </si>
  <si>
    <t xml:space="preserve">chloroamphetamine </t>
  </si>
  <si>
    <t xml:space="preserve">clofelin </t>
  </si>
  <si>
    <t xml:space="preserve">clonidine </t>
  </si>
  <si>
    <t xml:space="preserve">clopheline </t>
  </si>
  <si>
    <t xml:space="preserve">concerta </t>
  </si>
  <si>
    <t>daytrana</t>
  </si>
  <si>
    <t>deoxyephedrine</t>
  </si>
  <si>
    <t xml:space="preserve">desoxyephedrine </t>
  </si>
  <si>
    <t>desoxyn</t>
  </si>
  <si>
    <t xml:space="preserve">detrostat </t>
  </si>
  <si>
    <t xml:space="preserve">dexamfetamine </t>
  </si>
  <si>
    <t xml:space="preserve">dexedrine </t>
  </si>
  <si>
    <t xml:space="preserve">dexmethylphenidate </t>
  </si>
  <si>
    <t xml:space="preserve">dextrostat </t>
  </si>
  <si>
    <t xml:space="preserve">dixarit </t>
  </si>
  <si>
    <t xml:space="preserve">duraclon </t>
  </si>
  <si>
    <t xml:space="preserve">dyanavel </t>
  </si>
  <si>
    <t xml:space="preserve">ecstasy </t>
  </si>
  <si>
    <t xml:space="preserve">elvanse </t>
  </si>
  <si>
    <t>equasym</t>
  </si>
  <si>
    <t xml:space="preserve">estulic </t>
  </si>
  <si>
    <t xml:space="preserve">evekeo </t>
  </si>
  <si>
    <t xml:space="preserve">fenamine </t>
  </si>
  <si>
    <t xml:space="preserve">focalin </t>
  </si>
  <si>
    <t xml:space="preserve">gemiton </t>
  </si>
  <si>
    <t xml:space="preserve">guanfacine </t>
  </si>
  <si>
    <t xml:space="preserve">hemiton </t>
  </si>
  <si>
    <t xml:space="preserve">hynidate </t>
  </si>
  <si>
    <t xml:space="preserve">inspiral </t>
  </si>
  <si>
    <t>intuniv</t>
  </si>
  <si>
    <t xml:space="preserve">isoglaucon </t>
  </si>
  <si>
    <t>kapvay</t>
  </si>
  <si>
    <t xml:space="preserve">klofenil </t>
  </si>
  <si>
    <t xml:space="preserve">lisdexamfetamine </t>
  </si>
  <si>
    <t xml:space="preserve">medikinet </t>
  </si>
  <si>
    <t xml:space="preserve">metadate </t>
  </si>
  <si>
    <t xml:space="preserve">metamfetamine </t>
  </si>
  <si>
    <t xml:space="preserve">methamphetamine </t>
  </si>
  <si>
    <t xml:space="preserve">methylamphetamine </t>
  </si>
  <si>
    <t xml:space="preserve">methylenedioxyamphetamine </t>
  </si>
  <si>
    <t xml:space="preserve">methylin </t>
  </si>
  <si>
    <t xml:space="preserve">methylphenidate </t>
  </si>
  <si>
    <t xml:space="preserve">modafinil </t>
  </si>
  <si>
    <t xml:space="preserve">nexiclon </t>
  </si>
  <si>
    <t xml:space="preserve">oxydess </t>
  </si>
  <si>
    <t xml:space="preserve">penid </t>
  </si>
  <si>
    <t>phenamine</t>
  </si>
  <si>
    <t>phenida</t>
  </si>
  <si>
    <t xml:space="preserve">phenidylate </t>
  </si>
  <si>
    <t>phenopromin</t>
  </si>
  <si>
    <t xml:space="preserve">procentra </t>
  </si>
  <si>
    <t xml:space="preserve">psychotropic </t>
  </si>
  <si>
    <t xml:space="preserve">quillivant </t>
  </si>
  <si>
    <t xml:space="preserve">quomen </t>
  </si>
  <si>
    <t>ritalin</t>
  </si>
  <si>
    <t>ritalina</t>
  </si>
  <si>
    <t xml:space="preserve">rubifen </t>
  </si>
  <si>
    <t>strattera</t>
  </si>
  <si>
    <t xml:space="preserve">tenex </t>
  </si>
  <si>
    <t xml:space="preserve">tomoxetin </t>
  </si>
  <si>
    <t>tranquilyn</t>
  </si>
  <si>
    <t xml:space="preserve">tsentedrin </t>
  </si>
  <si>
    <t>venvanse</t>
  </si>
  <si>
    <t xml:space="preserve">vyvanse </t>
  </si>
  <si>
    <t xml:space="preserve">wellbutrin </t>
  </si>
  <si>
    <t xml:space="preserve">zenzedi </t>
  </si>
  <si>
    <t xml:space="preserve">zyban </t>
  </si>
  <si>
    <t xml:space="preserve">zyntabac </t>
  </si>
  <si>
    <t>amfetamine</t>
  </si>
  <si>
    <t>amphetamine</t>
  </si>
  <si>
    <t>dextroamphetamine</t>
  </si>
  <si>
    <t>drug</t>
  </si>
  <si>
    <t>dexamphetamine</t>
  </si>
  <si>
    <t>catapresan</t>
  </si>
  <si>
    <t>lisdexamfetamine</t>
  </si>
  <si>
    <t>medication</t>
  </si>
  <si>
    <t>pharmaco*</t>
  </si>
  <si>
    <t>psychostimulant</t>
  </si>
  <si>
    <t>stimulant</t>
  </si>
  <si>
    <t>treatment</t>
  </si>
  <si>
    <t>(ADHD[Title/Abstract]) OR (ADDH[Title/Abstract]) OR (ADD[Title/Abstract]) OR (attention deficit hyperactivity disorder[Title/Abstract]) OR (attention-deficit hyperactivity disorder[Title/Abstract]) OR (attention deficit/hyperactivity disorder[Title/Abstract]) OR (attention-deficit/hyperactivity disorder[Title/Abstract]) OR (attention deficit disorder with hyperactivity[Title/Abstract]) OR (attention deficit disorder and hyperactivity[Title/Abstract]) OR (hyperkinetic disorder[Title/Abstract]) OR (hyperkinetic syndrome[Title/Abstract])</t>
  </si>
  <si>
    <t>AND</t>
  </si>
  <si>
    <t>(“ADHD” OR “ADDH” OR “ADD” OR “attention deficit hyperactivity disorder” OR “attention-deficit hyperactivity disorder” OR “attention deficit/hyperactivity disorder” OR “attention-deficit/hyperactivity disorder” OR “attention deficit disorder with hyperactivity” OR “attention deficit disorder and hyperactivity” OR “hyperkinetic disorder hyperkinetic syndrome”)</t>
  </si>
  <si>
    <t>(“ADHD” OR “ADDH” OR “ADD” OR “attention deficit hyperactivity disorder” OR “hyperkinetic disorder hyperkinetic syndrome”)</t>
  </si>
  <si>
    <t>(adderall[Title/Abstract]) OR (amfebutamone[Title/Abstract]) OR (amfetamine*[Title/Abstract]) OR (amphetamine*[Title/Abstract]) OR (aptensio[Title/Abstract]) OR (atomoxetine[Title/Abstract]) OR (attentin[Title/Abstract]) OR (biphentin[Title/Abstract]) OR (bupropion[Title/Abstract]) OR (catapres*[Title/Abstract]) OR (centedrin[Title/Abstract]) OR (centramin[Title/Abstract]) OR (chlophazolin[Title/Abstract]) OR (chloroamphetamine[Title/Abstract]) OR (clofelin[Title/Abstract]) OR (clonidine[Title/Abstract]) OR (clopheline[Title/Abstract]) OR (concerta[Title/Abstract]) OR (daytrana[Title/Abstract]) OR (deoxyephedrine[Title/Abstract]) OR (desoxyephedrine[Title/Abstract]) OR (desoxyn[Title/Abstract]) OR (dexamfetamine[Title/Abstract]) OR (dexamphetamine*[Title/Abstract]) OR (dexedrine[Title/Abstract]) OR (dexmethylphenidate[Title/Abstract]) OR (dextroamphetamine*[Title/Abstract]) OR (dixarit[Title/Abstract]) OR (drug*[Title/Abstract]) OR (duraclon[Title/Abstract]) OR (dyanavel[Title/Abstract]) OR (ecstasy[Title/Abstract]) OR (elvanse[Title/Abstract]) OR (equasym[Title/Abstract]) OR (estulic[Title/Abstract]) OR (evekeo[Title/Abstract]) OR (fenamine[Title/Abstract]) OR (focalin[Title/Abstract]) OR (gemiton[Title/Abstract]) OR (guanfacine[Title/Abstract]) OR (hemiton[Title/Abstract]) OR (inspiral[Title/Abstract]) OR (intuniv[Title/Abstract]) OR (isoglaucon[Title/Abstract]) OR (kapvay[Title/Abstract]) OR (klofenil[Title/Abstract]) OR (lisdexamfetamine[Title/Abstract]) OR (lisdexamfetamine*[Title/Abstract]) OR (medicat*[Title/Abstract]) OR (medikinet[Title/Abstract]) OR (metadate[Title/Abstract]) OR (metamfetamine[Title/Abstract]) OR (methamphetamine[Title/Abstract]) OR (methylamphetamine[Title/Abstract]) OR (methylenedioxyamphetamine[Title/Abstract]) OR (methylin[Title/Abstract]) OR (methylphenidate[Title/Abstract]) OR (modafinil[Title/Abstract]) OR (nexiclon[Title/Abstract]) OR (pharmaco*[Title/Abstract]) OR (phenamine[Title/Abstract]) OR (phenida[Title/Abstract]) OR (phenidylate[Title/Abstract]) OR (phenopromin[Title/Abstract]) OR (procentra[Title/Abstract]) OR (psychostimulant*[Title/Abstract]) OR (psychotropic[Title/Abstract]) OR (quillivant[Title/Abstract]) OR (ritalin[Title/Abstract]) OR (ritalina[Title/Abstract]) OR (rubifen[Title/Abstract]) OR (stimulant*[Title/Abstract]) OR (strattera[Title/Abstract]) OR (tenex[Title/Abstract]) OR (treatment*[Title/Abstract]) OR (tsentedrin[Title/Abstract]) OR (venvanse[Title/Abstract]) OR (vyvanse[Title/Abstract]) OR (wellbutrin[Title/Abstract]) OR (zenzedi[Title/Abstract]) OR (zyban[Title/Abstract]) OR (zyntabac[Title/Abstract])</t>
  </si>
  <si>
    <t>( “amphetamine*” OR “atomoxetine” OR “drug*” OR “guanfacine” OR “methylphenidate” OR “pharmaco*” OR “psychostimulant*” OR “psychotropic” OR “ritalin” OR “stimulant*” OR “treatment*”)</t>
  </si>
  <si>
    <t>(“adderall” OR “amphetamine*” OR “atomoxetine” OR “catapres*” OR “concerta” OR “drug*” OR “equasym” OR “guanfacine” OR “medikinet” OR “methylphenidate” OR “pharmaco*” OR “psychostimulant*” OR “psychotropic” OR “ritalin” OR “stimulant*” OR “strattera” OR “treatment*”)</t>
  </si>
  <si>
    <t>(“empath*” OR “sympath*” OR “theory of mind” OR “ToM” OR “compassion” OR “social cognition” OR “prosocial” OR “emotion recognition” OR “affect recognition” OR “facial expression*”)</t>
  </si>
  <si>
    <t>(empath*[Title/Abstract]) OR (sympath*[Title/Abstract]) OR (theory of mind[Title/Abstract]) OR (ToM[Title/Abstract]) OR (compassion[Title/Abstract]) OR (social cognition[Title/Abstract]) OR (prosocial[Title/Abstract]) OR (emotion recognition[Title/Abstract]) OR (affect recognition[Title/Abstract]) OR (facial expression*[Title/Abstract])</t>
  </si>
  <si>
    <t>Inclusion Criteria</t>
  </si>
  <si>
    <t>Duplicates</t>
  </si>
  <si>
    <t>Diagnosis not based on DSM-IV, ICD-9 or later versions</t>
  </si>
  <si>
    <t>Not assessment of empathy, theory of mind and emotion recognition</t>
  </si>
  <si>
    <t>Not intervention with psychostimulant/nonstimulant drugs</t>
  </si>
  <si>
    <t>Retrospective diagnosis of ADHD</t>
  </si>
  <si>
    <t>Subjects not diagnosed with ADHD</t>
  </si>
  <si>
    <t>(1) Study design: any type of clinical trial</t>
  </si>
  <si>
    <t>(2) Comparison: either case versus control, drug versus placebo or pre- to peri-/post-treatment</t>
  </si>
  <si>
    <t>(3) Participants: patients non-retrospectively diagnosed with ADHD according to the international classification systems DSM-IV, ICD-9 or later versions; no restriction for participants’ age, gender or IQ</t>
  </si>
  <si>
    <r>
      <rPr>
        <sz val="12"/>
        <color theme="1"/>
        <rFont val="Times New Roman"/>
        <family val="1"/>
      </rPr>
      <t>(4) Intervention: either one-day single-dose administration</t>
    </r>
    <r>
      <rPr>
        <sz val="12"/>
        <color rgb="FF000000"/>
        <rFont val="Times New Roman"/>
        <family val="1"/>
      </rPr>
      <t xml:space="preserve"> or prolonged daily administration of psychostimulants (e.g. Methylphenidate) or nonstimulant drugs (e.g. Atomoxetine)</t>
    </r>
  </si>
  <si>
    <t>(5) Measures: any type of measurement (i.e. tasks, rating scales and parent- or self-rated questionnaires) assessing empathy, theory of mind and emotion recognition</t>
  </si>
  <si>
    <t>Exclusion Criteria</t>
  </si>
  <si>
    <t>Additional records</t>
  </si>
  <si>
    <t>(1) Not clinical trial</t>
  </si>
  <si>
    <t>(6) Not intervention with psychostimulant/nonstimulant drugs</t>
  </si>
  <si>
    <t>(5) Clinical diagnosis not based on DSM-IV, ICD-9 or later versions</t>
  </si>
  <si>
    <t>(4) Retrospective diagnosis of ADHD</t>
  </si>
  <si>
    <t>(3) Subjects not diagnosed with ADHD</t>
  </si>
  <si>
    <t>(2) Absence of adequate comparison</t>
  </si>
  <si>
    <t>Full-Text Articles</t>
  </si>
  <si>
    <t>Included</t>
  </si>
  <si>
    <t>No</t>
  </si>
  <si>
    <t>Bottelier et al. 2017</t>
  </si>
  <si>
    <t>Buhrmester et al. 1992</t>
  </si>
  <si>
    <t>Hafeman et al. 2017</t>
  </si>
  <si>
    <t>Hare et al. 2021</t>
  </si>
  <si>
    <t>Kobayashi et al. 2020</t>
  </si>
  <si>
    <t>Petersen et al. 2012</t>
  </si>
  <si>
    <t>Schulz et al. 2013</t>
  </si>
  <si>
    <t>Schulz et al. 2014</t>
  </si>
  <si>
    <t>Schweren et al. 2015</t>
  </si>
  <si>
    <t>Schweren et al. 2019</t>
  </si>
  <si>
    <t>Van Der Meere et al. 1999</t>
  </si>
  <si>
    <t>Whalen et al. 1990</t>
  </si>
  <si>
    <t>Field A: ADHD</t>
  </si>
  <si>
    <t>Field B: Empathy and related constructs</t>
  </si>
  <si>
    <t>Field C: Drug treatment</t>
  </si>
  <si>
    <t>Searchline: Web of Science</t>
  </si>
  <si>
    <t>Searchline: PubMed</t>
  </si>
  <si>
    <t>Searchline: Scopus</t>
  </si>
  <si>
    <t>Reasons for Exclusion</t>
  </si>
  <si>
    <t>(7) Not assessment of empathy, theory of mind and emotion recognition</t>
  </si>
  <si>
    <t>Coelho et al. 2017</t>
  </si>
  <si>
    <t>Demirci &amp; Erdogan 2016</t>
  </si>
  <si>
    <t>Fantozzi et al. 2021</t>
  </si>
  <si>
    <t>Golubchik &amp; Weizman 2017</t>
  </si>
  <si>
    <t>Golubchik &amp; Weizman 2020</t>
  </si>
  <si>
    <t>Gumustas et al. 2017</t>
  </si>
  <si>
    <t>Levi-Shachar et al. 2020</t>
  </si>
  <si>
    <t>Levi-Shachar et al. 2021</t>
  </si>
  <si>
    <t>Maoz et al. 2014</t>
  </si>
  <si>
    <t>Maoz et al. 2019</t>
  </si>
  <si>
    <t>Yes</t>
  </si>
  <si>
    <t>Beyer Von Morgenstern et al. 2014</t>
  </si>
  <si>
    <t>Hall et al. 1999</t>
  </si>
  <si>
    <t>Schulz et al. 2018</t>
  </si>
  <si>
    <t>Schwenck et al. 2013</t>
  </si>
  <si>
    <t>Williams et al. 2008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</si>
</sst>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b/>
      <sz val="12"/>
      <color theme="1"/>
      <name val="Times New Roman"/>
      <family val="1"/>
    </font>
    <font>
      <sz val="12"/>
      <name val="Times New Roman"/>
      <family val="1"/>
    </font>
    <font>
      <b/>
      <i/>
      <sz val="12"/>
      <color theme="1"/>
      <name val="Times New Roman"/>
      <family val="1"/>
    </font>
    <font>
      <sz val="12"/>
      <color rgb="FF000000"/>
      <name val="Times New Roman"/>
      <family val="1"/>
    </font>
    <font>
      <i/>
      <sz val="12"/>
      <color theme="1"/>
      <name val="Times New Roman"/>
      <family val="1"/>
    </font>
    <font>
      <sz val="8"/>
      <name val="Calibri"/>
      <family val="2"/>
      <scheme val="minor"/>
    </font>
    <font>
      <b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/>
    <xf numFmtId="0" fontId="1" fillId="0" borderId="0" xfId="0" applyFont="1"/>
    <xf numFmtId="0" fontId="3" fillId="0" borderId="0" xfId="0" applyFont="1"/>
    <xf numFmtId="14" fontId="3" fillId="0" borderId="0" xfId="0" applyNumberFormat="1" applyFont="1"/>
    <xf numFmtId="0" fontId="4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/>
    <xf numFmtId="0" fontId="6" fillId="0" borderId="0" xfId="0" applyFont="1" applyAlignment="1">
      <alignment horizontal="right"/>
    </xf>
    <xf numFmtId="0" fontId="5" fillId="0" borderId="0" xfId="0" applyFont="1" applyAlignment="1">
      <alignment horizontal="justify" vertical="center"/>
    </xf>
    <xf numFmtId="0" fontId="8" fillId="0" borderId="0" xfId="0" applyFont="1"/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F4F417-16EB-4349-AA58-1EB492F672E3}">
  <dimension ref="A1:K10"/>
  <sheetViews>
    <sheetView tabSelected="1" workbookViewId="0"/>
  </sheetViews>
  <sheetFormatPr defaultRowHeight="15.3" x14ac:dyDescent="0.55000000000000004"/>
  <cols>
    <col min="1" max="1" width="16.9453125" style="3" customWidth="1"/>
    <col min="2" max="2" width="16" style="3" customWidth="1"/>
    <col min="3" max="3" width="22.3125" style="3" bestFit="1" customWidth="1"/>
    <col min="4" max="4" width="16.7890625" style="3" customWidth="1"/>
    <col min="5" max="5" width="17.578125" style="3" customWidth="1"/>
    <col min="6" max="7" width="8.83984375" style="3"/>
    <col min="8" max="8" width="9" style="3" bestFit="1" customWidth="1"/>
    <col min="9" max="9" width="9.734375" style="3" customWidth="1"/>
    <col min="10" max="16384" width="8.83984375" style="3"/>
  </cols>
  <sheetData>
    <row r="1" spans="1:11" s="2" customFormat="1" x14ac:dyDescent="0.55000000000000004">
      <c r="A1" s="2" t="s">
        <v>1</v>
      </c>
      <c r="B1" s="2" t="s">
        <v>2</v>
      </c>
      <c r="C1" s="2" t="s">
        <v>4</v>
      </c>
      <c r="D1" s="2" t="s">
        <v>10</v>
      </c>
      <c r="E1" s="2" t="s">
        <v>9</v>
      </c>
      <c r="F1" s="2" t="s">
        <v>3</v>
      </c>
      <c r="I1" s="3"/>
      <c r="J1" s="3"/>
      <c r="K1" s="3"/>
    </row>
    <row r="2" spans="1:11" s="2" customFormat="1" x14ac:dyDescent="0.55000000000000004">
      <c r="A2" s="3" t="s">
        <v>6</v>
      </c>
      <c r="B2" s="4" t="s">
        <v>7</v>
      </c>
      <c r="C2" s="3" t="s">
        <v>16</v>
      </c>
      <c r="D2" s="3" t="s">
        <v>11</v>
      </c>
      <c r="E2" s="5">
        <v>44418</v>
      </c>
      <c r="F2" s="3">
        <v>354</v>
      </c>
      <c r="G2" s="3"/>
      <c r="H2" s="3"/>
      <c r="I2" s="3"/>
      <c r="J2" s="3"/>
      <c r="K2" s="3"/>
    </row>
    <row r="3" spans="1:11" x14ac:dyDescent="0.55000000000000004">
      <c r="A3" s="3" t="s">
        <v>0</v>
      </c>
      <c r="B3" s="4" t="s">
        <v>7</v>
      </c>
      <c r="C3" s="3" t="s">
        <v>8</v>
      </c>
      <c r="D3" s="3" t="s">
        <v>12</v>
      </c>
      <c r="E3" s="5">
        <v>44418</v>
      </c>
      <c r="F3" s="3">
        <v>363</v>
      </c>
    </row>
    <row r="4" spans="1:11" x14ac:dyDescent="0.55000000000000004">
      <c r="A4" s="3" t="s">
        <v>5</v>
      </c>
      <c r="B4" s="4" t="s">
        <v>7</v>
      </c>
      <c r="C4" s="3" t="s">
        <v>15</v>
      </c>
      <c r="D4" s="3" t="s">
        <v>11</v>
      </c>
      <c r="E4" s="5">
        <v>44418</v>
      </c>
      <c r="F4" s="3">
        <v>476</v>
      </c>
    </row>
    <row r="5" spans="1:11" x14ac:dyDescent="0.55000000000000004">
      <c r="A5" s="3" t="s">
        <v>155</v>
      </c>
      <c r="B5" s="4"/>
      <c r="E5" s="5">
        <v>44418</v>
      </c>
      <c r="F5" s="3">
        <v>1</v>
      </c>
    </row>
    <row r="6" spans="1:11" x14ac:dyDescent="0.55000000000000004">
      <c r="E6" s="6" t="s">
        <v>13</v>
      </c>
      <c r="F6" s="2">
        <f>SUM(F2:F5)</f>
        <v>1194</v>
      </c>
      <c r="G6" s="2"/>
      <c r="H6" s="2"/>
    </row>
    <row r="7" spans="1:11" x14ac:dyDescent="0.55000000000000004">
      <c r="E7" s="6" t="s">
        <v>14</v>
      </c>
      <c r="F7" s="2">
        <v>723</v>
      </c>
      <c r="G7" s="7"/>
      <c r="H7" s="7"/>
    </row>
    <row r="8" spans="1:11" x14ac:dyDescent="0.55000000000000004">
      <c r="E8" s="9" t="s">
        <v>143</v>
      </c>
      <c r="F8" s="3">
        <f>F6-F7</f>
        <v>471</v>
      </c>
      <c r="I8" s="2"/>
      <c r="J8" s="2"/>
    </row>
    <row r="10" spans="1:11" x14ac:dyDescent="0.55000000000000004">
      <c r="E10" s="6" t="s">
        <v>162</v>
      </c>
      <c r="F10" s="2">
        <v>27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6E71AF-7D04-4BE6-AA30-0012748B7E41}">
  <dimension ref="A1:K45"/>
  <sheetViews>
    <sheetView workbookViewId="0"/>
  </sheetViews>
  <sheetFormatPr defaultRowHeight="14.4" x14ac:dyDescent="0.55000000000000004"/>
  <cols>
    <col min="1" max="1" width="31.5234375" customWidth="1"/>
    <col min="2" max="2" width="10.7890625" customWidth="1"/>
    <col min="3" max="3" width="64.1015625" customWidth="1"/>
    <col min="11" max="11" width="8.83984375" customWidth="1"/>
  </cols>
  <sheetData>
    <row r="1" spans="1:11" ht="15.3" x14ac:dyDescent="0.55000000000000004">
      <c r="A1" s="2" t="s">
        <v>142</v>
      </c>
      <c r="B1" s="2"/>
    </row>
    <row r="2" spans="1:11" ht="15.3" x14ac:dyDescent="0.55000000000000004">
      <c r="A2" s="8" t="s">
        <v>149</v>
      </c>
      <c r="B2" s="8"/>
      <c r="C2" s="8"/>
    </row>
    <row r="3" spans="1:11" ht="15.3" x14ac:dyDescent="0.55000000000000004">
      <c r="A3" s="8" t="s">
        <v>150</v>
      </c>
      <c r="B3" s="8"/>
      <c r="C3" s="8"/>
    </row>
    <row r="4" spans="1:11" ht="15.3" x14ac:dyDescent="0.55000000000000004">
      <c r="A4" s="8" t="s">
        <v>151</v>
      </c>
      <c r="B4" s="8"/>
      <c r="C4" s="8"/>
    </row>
    <row r="5" spans="1:11" ht="15.3" x14ac:dyDescent="0.55000000000000004">
      <c r="A5" s="8" t="s">
        <v>152</v>
      </c>
      <c r="B5" s="8"/>
      <c r="C5" s="8"/>
    </row>
    <row r="6" spans="1:11" ht="15.3" x14ac:dyDescent="0.55000000000000004">
      <c r="A6" s="8" t="s">
        <v>153</v>
      </c>
      <c r="B6" s="8"/>
      <c r="C6" s="8"/>
      <c r="K6" s="8"/>
    </row>
    <row r="7" spans="1:11" ht="15.3" x14ac:dyDescent="0.55000000000000004">
      <c r="A7" s="8"/>
      <c r="B7" s="8"/>
      <c r="C7" s="8"/>
    </row>
    <row r="8" spans="1:11" ht="15.3" x14ac:dyDescent="0.55000000000000004">
      <c r="A8" s="2" t="s">
        <v>154</v>
      </c>
      <c r="B8" s="2"/>
      <c r="C8" s="8"/>
    </row>
    <row r="9" spans="1:11" ht="15.3" x14ac:dyDescent="0.55000000000000004">
      <c r="A9" s="10" t="s">
        <v>156</v>
      </c>
      <c r="B9" s="10"/>
      <c r="C9" s="8"/>
    </row>
    <row r="10" spans="1:11" ht="15.3" x14ac:dyDescent="0.55000000000000004">
      <c r="A10" s="3" t="s">
        <v>161</v>
      </c>
      <c r="B10" s="3"/>
      <c r="C10" s="8"/>
    </row>
    <row r="11" spans="1:11" ht="15.3" x14ac:dyDescent="0.55000000000000004">
      <c r="A11" s="8" t="s">
        <v>160</v>
      </c>
      <c r="B11" s="8"/>
      <c r="C11" s="8"/>
    </row>
    <row r="12" spans="1:11" ht="15.3" x14ac:dyDescent="0.55000000000000004">
      <c r="A12" s="8" t="s">
        <v>159</v>
      </c>
      <c r="B12" s="8"/>
      <c r="C12" s="8"/>
    </row>
    <row r="13" spans="1:11" ht="15.3" x14ac:dyDescent="0.55000000000000004">
      <c r="A13" s="8" t="s">
        <v>158</v>
      </c>
      <c r="B13" s="8"/>
      <c r="C13" s="8"/>
    </row>
    <row r="14" spans="1:11" ht="15.3" x14ac:dyDescent="0.55000000000000004">
      <c r="A14" s="8" t="s">
        <v>157</v>
      </c>
      <c r="B14" s="8"/>
      <c r="C14" s="8"/>
    </row>
    <row r="15" spans="1:11" ht="15.3" x14ac:dyDescent="0.55000000000000004">
      <c r="A15" s="8" t="s">
        <v>184</v>
      </c>
      <c r="B15" s="8"/>
      <c r="C15" s="8"/>
    </row>
    <row r="16" spans="1:11" ht="15.3" x14ac:dyDescent="0.55000000000000004">
      <c r="A16" s="8"/>
      <c r="B16" s="8"/>
      <c r="C16" s="8"/>
    </row>
    <row r="17" spans="1:3" ht="15.3" x14ac:dyDescent="0.55000000000000004">
      <c r="A17" s="11" t="s">
        <v>162</v>
      </c>
      <c r="B17" s="11" t="s">
        <v>163</v>
      </c>
      <c r="C17" s="11" t="s">
        <v>183</v>
      </c>
    </row>
    <row r="18" spans="1:3" ht="15.3" x14ac:dyDescent="0.55000000000000004">
      <c r="A18" s="8" t="s">
        <v>196</v>
      </c>
      <c r="B18" s="8" t="s">
        <v>195</v>
      </c>
      <c r="C18" s="8"/>
    </row>
    <row r="19" spans="1:3" ht="15.3" x14ac:dyDescent="0.55000000000000004">
      <c r="A19" s="8" t="s">
        <v>165</v>
      </c>
      <c r="B19" s="8" t="s">
        <v>164</v>
      </c>
      <c r="C19" s="8" t="s">
        <v>145</v>
      </c>
    </row>
    <row r="20" spans="1:3" ht="15.3" x14ac:dyDescent="0.55000000000000004">
      <c r="A20" s="8" t="s">
        <v>166</v>
      </c>
      <c r="B20" s="8" t="s">
        <v>164</v>
      </c>
      <c r="C20" s="8" t="s">
        <v>144</v>
      </c>
    </row>
    <row r="21" spans="1:3" ht="15.3" x14ac:dyDescent="0.55000000000000004">
      <c r="A21" s="8" t="s">
        <v>185</v>
      </c>
      <c r="B21" s="8" t="s">
        <v>195</v>
      </c>
    </row>
    <row r="22" spans="1:3" ht="15.3" x14ac:dyDescent="0.55000000000000004">
      <c r="A22" s="8" t="s">
        <v>186</v>
      </c>
      <c r="B22" s="8" t="s">
        <v>195</v>
      </c>
    </row>
    <row r="23" spans="1:3" ht="15.3" x14ac:dyDescent="0.55000000000000004">
      <c r="A23" s="8" t="s">
        <v>187</v>
      </c>
      <c r="B23" s="8" t="s">
        <v>195</v>
      </c>
      <c r="C23" s="8"/>
    </row>
    <row r="24" spans="1:3" ht="15.3" x14ac:dyDescent="0.55000000000000004">
      <c r="A24" s="8" t="s">
        <v>188</v>
      </c>
      <c r="B24" s="8" t="s">
        <v>195</v>
      </c>
      <c r="C24" s="8"/>
    </row>
    <row r="25" spans="1:3" ht="15.3" x14ac:dyDescent="0.55000000000000004">
      <c r="A25" s="8" t="s">
        <v>189</v>
      </c>
      <c r="B25" s="8" t="s">
        <v>195</v>
      </c>
      <c r="C25" s="8"/>
    </row>
    <row r="26" spans="1:3" ht="15.3" x14ac:dyDescent="0.55000000000000004">
      <c r="A26" s="8" t="s">
        <v>190</v>
      </c>
      <c r="B26" s="8" t="s">
        <v>195</v>
      </c>
      <c r="C26" s="8"/>
    </row>
    <row r="27" spans="1:3" ht="15.3" x14ac:dyDescent="0.55000000000000004">
      <c r="A27" s="8" t="s">
        <v>167</v>
      </c>
      <c r="B27" s="8" t="s">
        <v>164</v>
      </c>
      <c r="C27" s="8" t="s">
        <v>145</v>
      </c>
    </row>
    <row r="28" spans="1:3" ht="15.3" x14ac:dyDescent="0.55000000000000004">
      <c r="A28" s="8" t="s">
        <v>197</v>
      </c>
      <c r="B28" s="8" t="s">
        <v>195</v>
      </c>
      <c r="C28" s="8"/>
    </row>
    <row r="29" spans="1:3" ht="15.3" x14ac:dyDescent="0.55000000000000004">
      <c r="A29" s="8" t="s">
        <v>168</v>
      </c>
      <c r="B29" s="8" t="s">
        <v>164</v>
      </c>
      <c r="C29" s="8" t="s">
        <v>146</v>
      </c>
    </row>
    <row r="30" spans="1:3" ht="15.3" x14ac:dyDescent="0.55000000000000004">
      <c r="A30" s="8" t="s">
        <v>169</v>
      </c>
      <c r="B30" s="8" t="s">
        <v>164</v>
      </c>
      <c r="C30" s="8" t="s">
        <v>145</v>
      </c>
    </row>
    <row r="31" spans="1:3" ht="15.3" x14ac:dyDescent="0.55000000000000004">
      <c r="A31" s="8" t="s">
        <v>191</v>
      </c>
      <c r="B31" s="8" t="s">
        <v>195</v>
      </c>
      <c r="C31" s="8"/>
    </row>
    <row r="32" spans="1:3" ht="15.3" x14ac:dyDescent="0.55000000000000004">
      <c r="A32" s="8" t="s">
        <v>192</v>
      </c>
      <c r="B32" s="8" t="s">
        <v>195</v>
      </c>
      <c r="C32" s="8"/>
    </row>
    <row r="33" spans="1:3" ht="15.3" x14ac:dyDescent="0.55000000000000004">
      <c r="A33" s="8" t="s">
        <v>193</v>
      </c>
      <c r="B33" s="8" t="s">
        <v>195</v>
      </c>
      <c r="C33" s="8"/>
    </row>
    <row r="34" spans="1:3" ht="15.3" x14ac:dyDescent="0.55000000000000004">
      <c r="A34" s="8" t="s">
        <v>194</v>
      </c>
      <c r="B34" s="8" t="s">
        <v>195</v>
      </c>
      <c r="C34" s="8"/>
    </row>
    <row r="35" spans="1:3" ht="15.3" x14ac:dyDescent="0.55000000000000004">
      <c r="A35" s="8" t="s">
        <v>170</v>
      </c>
      <c r="B35" s="8" t="s">
        <v>164</v>
      </c>
      <c r="C35" s="8" t="s">
        <v>147</v>
      </c>
    </row>
    <row r="36" spans="1:3" ht="15.3" x14ac:dyDescent="0.55000000000000004">
      <c r="A36" s="8" t="s">
        <v>171</v>
      </c>
      <c r="B36" s="8" t="s">
        <v>164</v>
      </c>
      <c r="C36" s="8" t="s">
        <v>148</v>
      </c>
    </row>
    <row r="37" spans="1:3" ht="15.3" x14ac:dyDescent="0.55000000000000004">
      <c r="A37" s="8" t="s">
        <v>172</v>
      </c>
      <c r="B37" s="8" t="s">
        <v>164</v>
      </c>
      <c r="C37" s="8" t="s">
        <v>146</v>
      </c>
    </row>
    <row r="38" spans="1:3" ht="15.3" x14ac:dyDescent="0.55000000000000004">
      <c r="A38" s="8" t="s">
        <v>198</v>
      </c>
      <c r="B38" s="8" t="s">
        <v>195</v>
      </c>
      <c r="C38" s="8"/>
    </row>
    <row r="39" spans="1:3" ht="15.3" x14ac:dyDescent="0.55000000000000004">
      <c r="A39" s="8" t="s">
        <v>199</v>
      </c>
      <c r="B39" s="8" t="s">
        <v>195</v>
      </c>
      <c r="C39" s="8"/>
    </row>
    <row r="40" spans="1:3" ht="15.3" x14ac:dyDescent="0.55000000000000004">
      <c r="A40" s="8" t="s">
        <v>173</v>
      </c>
      <c r="B40" s="8" t="s">
        <v>164</v>
      </c>
      <c r="C40" s="8" t="s">
        <v>145</v>
      </c>
    </row>
    <row r="41" spans="1:3" ht="15.3" x14ac:dyDescent="0.55000000000000004">
      <c r="A41" s="8" t="s">
        <v>174</v>
      </c>
      <c r="B41" s="8" t="s">
        <v>164</v>
      </c>
      <c r="C41" s="8" t="s">
        <v>145</v>
      </c>
    </row>
    <row r="42" spans="1:3" ht="15.3" x14ac:dyDescent="0.55000000000000004">
      <c r="A42" s="8" t="s">
        <v>175</v>
      </c>
      <c r="B42" s="8" t="s">
        <v>164</v>
      </c>
      <c r="C42" s="4" t="s">
        <v>144</v>
      </c>
    </row>
    <row r="43" spans="1:3" ht="15.3" x14ac:dyDescent="0.55000000000000004">
      <c r="A43" s="8" t="s">
        <v>176</v>
      </c>
      <c r="B43" s="8" t="s">
        <v>164</v>
      </c>
      <c r="C43" s="4" t="s">
        <v>144</v>
      </c>
    </row>
    <row r="44" spans="1:3" ht="15.3" x14ac:dyDescent="0.55000000000000004">
      <c r="A44" s="8" t="s">
        <v>200</v>
      </c>
      <c r="B44" s="8" t="s">
        <v>195</v>
      </c>
      <c r="C44" s="8"/>
    </row>
    <row r="45" spans="1:3" ht="15.3" x14ac:dyDescent="0.55000000000000004">
      <c r="A45" s="8"/>
      <c r="B45" s="8"/>
      <c r="C45" s="8"/>
    </row>
  </sheetData>
  <sortState xmlns:xlrd2="http://schemas.microsoft.com/office/spreadsheetml/2017/richdata2" ref="A18:C44">
    <sortCondition ref="A18"/>
  </sortState>
  <phoneticPr fontId="7" type="noConversion"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544708-01D2-4424-91D5-5516D676E298}">
  <dimension ref="A1:C96"/>
  <sheetViews>
    <sheetView workbookViewId="0"/>
  </sheetViews>
  <sheetFormatPr defaultRowHeight="15.3" x14ac:dyDescent="0.55000000000000004"/>
  <cols>
    <col min="1" max="1" width="41.578125" style="3" customWidth="1"/>
    <col min="2" max="2" width="45" style="3" customWidth="1"/>
    <col min="3" max="3" width="28.5234375" style="3" customWidth="1"/>
    <col min="4" max="16384" width="8.83984375" style="3"/>
  </cols>
  <sheetData>
    <row r="1" spans="1:3" x14ac:dyDescent="0.55000000000000004">
      <c r="A1" s="2" t="s">
        <v>177</v>
      </c>
      <c r="B1" s="2" t="s">
        <v>178</v>
      </c>
      <c r="C1" s="2" t="s">
        <v>179</v>
      </c>
    </row>
    <row r="2" spans="1:3" x14ac:dyDescent="0.55000000000000004">
      <c r="A2" s="1" t="s">
        <v>17</v>
      </c>
      <c r="B2" s="3" t="s">
        <v>35</v>
      </c>
      <c r="C2" s="3" t="s">
        <v>38</v>
      </c>
    </row>
    <row r="3" spans="1:3" x14ac:dyDescent="0.55000000000000004">
      <c r="A3" s="1" t="s">
        <v>18</v>
      </c>
      <c r="B3" s="3" t="s">
        <v>36</v>
      </c>
      <c r="C3" s="3" t="s">
        <v>39</v>
      </c>
    </row>
    <row r="4" spans="1:3" x14ac:dyDescent="0.55000000000000004">
      <c r="A4" s="1" t="s">
        <v>19</v>
      </c>
      <c r="B4" s="3" t="s">
        <v>28</v>
      </c>
      <c r="C4" s="3" t="s">
        <v>40</v>
      </c>
    </row>
    <row r="5" spans="1:3" x14ac:dyDescent="0.55000000000000004">
      <c r="A5" s="1" t="s">
        <v>20</v>
      </c>
      <c r="B5" s="3" t="s">
        <v>29</v>
      </c>
      <c r="C5" s="3" t="s">
        <v>121</v>
      </c>
    </row>
    <row r="6" spans="1:3" x14ac:dyDescent="0.55000000000000004">
      <c r="A6" s="1" t="s">
        <v>21</v>
      </c>
      <c r="B6" s="3" t="s">
        <v>30</v>
      </c>
      <c r="C6" s="3" t="s">
        <v>122</v>
      </c>
    </row>
    <row r="7" spans="1:3" x14ac:dyDescent="0.55000000000000004">
      <c r="A7" s="1" t="s">
        <v>22</v>
      </c>
      <c r="B7" s="3" t="s">
        <v>31</v>
      </c>
      <c r="C7" s="3" t="s">
        <v>41</v>
      </c>
    </row>
    <row r="8" spans="1:3" x14ac:dyDescent="0.55000000000000004">
      <c r="A8" s="1" t="s">
        <v>23</v>
      </c>
      <c r="B8" s="3" t="s">
        <v>32</v>
      </c>
      <c r="C8" s="3" t="s">
        <v>42</v>
      </c>
    </row>
    <row r="9" spans="1:3" x14ac:dyDescent="0.55000000000000004">
      <c r="A9" s="1" t="s">
        <v>24</v>
      </c>
      <c r="B9" s="3" t="s">
        <v>33</v>
      </c>
      <c r="C9" s="3" t="s">
        <v>43</v>
      </c>
    </row>
    <row r="10" spans="1:3" x14ac:dyDescent="0.55000000000000004">
      <c r="A10" s="1" t="s">
        <v>25</v>
      </c>
      <c r="B10" s="3" t="s">
        <v>34</v>
      </c>
      <c r="C10" s="3" t="s">
        <v>44</v>
      </c>
    </row>
    <row r="11" spans="1:3" x14ac:dyDescent="0.55000000000000004">
      <c r="A11" s="1" t="s">
        <v>26</v>
      </c>
      <c r="B11" s="3" t="s">
        <v>37</v>
      </c>
      <c r="C11" s="3" t="s">
        <v>45</v>
      </c>
    </row>
    <row r="12" spans="1:3" x14ac:dyDescent="0.55000000000000004">
      <c r="A12" s="1" t="s">
        <v>27</v>
      </c>
      <c r="C12" s="3" t="s">
        <v>46</v>
      </c>
    </row>
    <row r="13" spans="1:3" x14ac:dyDescent="0.55000000000000004">
      <c r="C13" s="3" t="s">
        <v>47</v>
      </c>
    </row>
    <row r="14" spans="1:3" x14ac:dyDescent="0.55000000000000004">
      <c r="C14" s="3" t="s">
        <v>48</v>
      </c>
    </row>
    <row r="15" spans="1:3" x14ac:dyDescent="0.55000000000000004">
      <c r="C15" s="3" t="s">
        <v>49</v>
      </c>
    </row>
    <row r="16" spans="1:3" x14ac:dyDescent="0.55000000000000004">
      <c r="C16" s="3" t="s">
        <v>126</v>
      </c>
    </row>
    <row r="17" spans="3:3" x14ac:dyDescent="0.55000000000000004">
      <c r="C17" s="3" t="s">
        <v>50</v>
      </c>
    </row>
    <row r="18" spans="3:3" x14ac:dyDescent="0.55000000000000004">
      <c r="C18" s="3" t="s">
        <v>51</v>
      </c>
    </row>
    <row r="19" spans="3:3" x14ac:dyDescent="0.55000000000000004">
      <c r="C19" s="3" t="s">
        <v>52</v>
      </c>
    </row>
    <row r="20" spans="3:3" x14ac:dyDescent="0.55000000000000004">
      <c r="C20" s="3" t="s">
        <v>53</v>
      </c>
    </row>
    <row r="21" spans="3:3" x14ac:dyDescent="0.55000000000000004">
      <c r="C21" s="3" t="s">
        <v>54</v>
      </c>
    </row>
    <row r="22" spans="3:3" x14ac:dyDescent="0.55000000000000004">
      <c r="C22" s="3" t="s">
        <v>55</v>
      </c>
    </row>
    <row r="23" spans="3:3" x14ac:dyDescent="0.55000000000000004">
      <c r="C23" s="3" t="s">
        <v>56</v>
      </c>
    </row>
    <row r="24" spans="3:3" x14ac:dyDescent="0.55000000000000004">
      <c r="C24" s="3" t="s">
        <v>57</v>
      </c>
    </row>
    <row r="25" spans="3:3" x14ac:dyDescent="0.55000000000000004">
      <c r="C25" s="3" t="s">
        <v>58</v>
      </c>
    </row>
    <row r="26" spans="3:3" x14ac:dyDescent="0.55000000000000004">
      <c r="C26" s="3" t="s">
        <v>59</v>
      </c>
    </row>
    <row r="27" spans="3:3" x14ac:dyDescent="0.55000000000000004">
      <c r="C27" s="3" t="s">
        <v>60</v>
      </c>
    </row>
    <row r="28" spans="3:3" x14ac:dyDescent="0.55000000000000004">
      <c r="C28" s="3" t="s">
        <v>61</v>
      </c>
    </row>
    <row r="29" spans="3:3" x14ac:dyDescent="0.55000000000000004">
      <c r="C29" s="3" t="s">
        <v>62</v>
      </c>
    </row>
    <row r="30" spans="3:3" x14ac:dyDescent="0.55000000000000004">
      <c r="C30" s="3" t="s">
        <v>63</v>
      </c>
    </row>
    <row r="31" spans="3:3" x14ac:dyDescent="0.55000000000000004">
      <c r="C31" s="3" t="s">
        <v>125</v>
      </c>
    </row>
    <row r="32" spans="3:3" x14ac:dyDescent="0.55000000000000004">
      <c r="C32" s="3" t="s">
        <v>64</v>
      </c>
    </row>
    <row r="33" spans="3:3" x14ac:dyDescent="0.55000000000000004">
      <c r="C33" s="3" t="s">
        <v>65</v>
      </c>
    </row>
    <row r="34" spans="3:3" x14ac:dyDescent="0.55000000000000004">
      <c r="C34" s="3" t="s">
        <v>123</v>
      </c>
    </row>
    <row r="35" spans="3:3" x14ac:dyDescent="0.55000000000000004">
      <c r="C35" s="3" t="s">
        <v>66</v>
      </c>
    </row>
    <row r="36" spans="3:3" x14ac:dyDescent="0.55000000000000004">
      <c r="C36" s="3" t="s">
        <v>67</v>
      </c>
    </row>
    <row r="37" spans="3:3" x14ac:dyDescent="0.55000000000000004">
      <c r="C37" s="3" t="s">
        <v>124</v>
      </c>
    </row>
    <row r="38" spans="3:3" x14ac:dyDescent="0.55000000000000004">
      <c r="C38" s="3" t="s">
        <v>68</v>
      </c>
    </row>
    <row r="39" spans="3:3" x14ac:dyDescent="0.55000000000000004">
      <c r="C39" s="3" t="s">
        <v>69</v>
      </c>
    </row>
    <row r="40" spans="3:3" x14ac:dyDescent="0.55000000000000004">
      <c r="C40" s="3" t="s">
        <v>70</v>
      </c>
    </row>
    <row r="41" spans="3:3" x14ac:dyDescent="0.55000000000000004">
      <c r="C41" s="3" t="s">
        <v>71</v>
      </c>
    </row>
    <row r="42" spans="3:3" x14ac:dyDescent="0.55000000000000004">
      <c r="C42" s="3" t="s">
        <v>72</v>
      </c>
    </row>
    <row r="43" spans="3:3" x14ac:dyDescent="0.55000000000000004">
      <c r="C43" s="3" t="s">
        <v>73</v>
      </c>
    </row>
    <row r="44" spans="3:3" x14ac:dyDescent="0.55000000000000004">
      <c r="C44" s="3" t="s">
        <v>74</v>
      </c>
    </row>
    <row r="45" spans="3:3" x14ac:dyDescent="0.55000000000000004">
      <c r="C45" s="3" t="s">
        <v>75</v>
      </c>
    </row>
    <row r="46" spans="3:3" x14ac:dyDescent="0.55000000000000004">
      <c r="C46" s="3" t="s">
        <v>76</v>
      </c>
    </row>
    <row r="47" spans="3:3" x14ac:dyDescent="0.55000000000000004">
      <c r="C47" s="3" t="s">
        <v>77</v>
      </c>
    </row>
    <row r="48" spans="3:3" x14ac:dyDescent="0.55000000000000004">
      <c r="C48" s="3" t="s">
        <v>78</v>
      </c>
    </row>
    <row r="49" spans="3:3" x14ac:dyDescent="0.55000000000000004">
      <c r="C49" s="3" t="s">
        <v>79</v>
      </c>
    </row>
    <row r="50" spans="3:3" x14ac:dyDescent="0.55000000000000004">
      <c r="C50" s="3" t="s">
        <v>80</v>
      </c>
    </row>
    <row r="51" spans="3:3" x14ac:dyDescent="0.55000000000000004">
      <c r="C51" s="3" t="s">
        <v>81</v>
      </c>
    </row>
    <row r="52" spans="3:3" x14ac:dyDescent="0.55000000000000004">
      <c r="C52" s="3" t="s">
        <v>82</v>
      </c>
    </row>
    <row r="53" spans="3:3" x14ac:dyDescent="0.55000000000000004">
      <c r="C53" s="3" t="s">
        <v>83</v>
      </c>
    </row>
    <row r="54" spans="3:3" x14ac:dyDescent="0.55000000000000004">
      <c r="C54" s="3" t="s">
        <v>84</v>
      </c>
    </row>
    <row r="55" spans="3:3" x14ac:dyDescent="0.55000000000000004">
      <c r="C55" s="3" t="s">
        <v>85</v>
      </c>
    </row>
    <row r="56" spans="3:3" x14ac:dyDescent="0.55000000000000004">
      <c r="C56" s="3" t="s">
        <v>86</v>
      </c>
    </row>
    <row r="57" spans="3:3" x14ac:dyDescent="0.55000000000000004">
      <c r="C57" s="3" t="s">
        <v>127</v>
      </c>
    </row>
    <row r="58" spans="3:3" x14ac:dyDescent="0.55000000000000004">
      <c r="C58" s="3" t="s">
        <v>128</v>
      </c>
    </row>
    <row r="59" spans="3:3" x14ac:dyDescent="0.55000000000000004">
      <c r="C59" s="3" t="s">
        <v>87</v>
      </c>
    </row>
    <row r="60" spans="3:3" x14ac:dyDescent="0.55000000000000004">
      <c r="C60" s="3" t="s">
        <v>88</v>
      </c>
    </row>
    <row r="61" spans="3:3" x14ac:dyDescent="0.55000000000000004">
      <c r="C61" s="3" t="s">
        <v>89</v>
      </c>
    </row>
    <row r="62" spans="3:3" x14ac:dyDescent="0.55000000000000004">
      <c r="C62" s="3" t="s">
        <v>90</v>
      </c>
    </row>
    <row r="63" spans="3:3" x14ac:dyDescent="0.55000000000000004">
      <c r="C63" s="3" t="s">
        <v>91</v>
      </c>
    </row>
    <row r="64" spans="3:3" x14ac:dyDescent="0.55000000000000004">
      <c r="C64" s="3" t="s">
        <v>92</v>
      </c>
    </row>
    <row r="65" spans="3:3" x14ac:dyDescent="0.55000000000000004">
      <c r="C65" s="3" t="s">
        <v>93</v>
      </c>
    </row>
    <row r="66" spans="3:3" x14ac:dyDescent="0.55000000000000004">
      <c r="C66" s="3" t="s">
        <v>94</v>
      </c>
    </row>
    <row r="67" spans="3:3" x14ac:dyDescent="0.55000000000000004">
      <c r="C67" s="3" t="s">
        <v>95</v>
      </c>
    </row>
    <row r="68" spans="3:3" x14ac:dyDescent="0.55000000000000004">
      <c r="C68" s="3" t="s">
        <v>96</v>
      </c>
    </row>
    <row r="69" spans="3:3" x14ac:dyDescent="0.55000000000000004">
      <c r="C69" s="3" t="s">
        <v>97</v>
      </c>
    </row>
    <row r="70" spans="3:3" x14ac:dyDescent="0.55000000000000004">
      <c r="C70" s="3" t="s">
        <v>98</v>
      </c>
    </row>
    <row r="71" spans="3:3" x14ac:dyDescent="0.55000000000000004">
      <c r="C71" s="3" t="s">
        <v>129</v>
      </c>
    </row>
    <row r="72" spans="3:3" x14ac:dyDescent="0.55000000000000004">
      <c r="C72" s="3" t="s">
        <v>99</v>
      </c>
    </row>
    <row r="73" spans="3:3" x14ac:dyDescent="0.55000000000000004">
      <c r="C73" s="3" t="s">
        <v>100</v>
      </c>
    </row>
    <row r="74" spans="3:3" x14ac:dyDescent="0.55000000000000004">
      <c r="C74" s="3" t="s">
        <v>101</v>
      </c>
    </row>
    <row r="75" spans="3:3" x14ac:dyDescent="0.55000000000000004">
      <c r="C75" s="3" t="s">
        <v>102</v>
      </c>
    </row>
    <row r="76" spans="3:3" x14ac:dyDescent="0.55000000000000004">
      <c r="C76" s="3" t="s">
        <v>103</v>
      </c>
    </row>
    <row r="77" spans="3:3" x14ac:dyDescent="0.55000000000000004">
      <c r="C77" s="3" t="s">
        <v>130</v>
      </c>
    </row>
    <row r="78" spans="3:3" x14ac:dyDescent="0.55000000000000004">
      <c r="C78" s="3" t="s">
        <v>104</v>
      </c>
    </row>
    <row r="79" spans="3:3" x14ac:dyDescent="0.55000000000000004">
      <c r="C79" s="3" t="s">
        <v>105</v>
      </c>
    </row>
    <row r="80" spans="3:3" x14ac:dyDescent="0.55000000000000004">
      <c r="C80" s="3" t="s">
        <v>106</v>
      </c>
    </row>
    <row r="81" spans="3:3" x14ac:dyDescent="0.55000000000000004">
      <c r="C81" s="3" t="s">
        <v>107</v>
      </c>
    </row>
    <row r="82" spans="3:3" x14ac:dyDescent="0.55000000000000004">
      <c r="C82" s="3" t="s">
        <v>108</v>
      </c>
    </row>
    <row r="83" spans="3:3" x14ac:dyDescent="0.55000000000000004">
      <c r="C83" s="3" t="s">
        <v>109</v>
      </c>
    </row>
    <row r="84" spans="3:3" x14ac:dyDescent="0.55000000000000004">
      <c r="C84" s="3" t="s">
        <v>131</v>
      </c>
    </row>
    <row r="85" spans="3:3" x14ac:dyDescent="0.55000000000000004">
      <c r="C85" s="3" t="s">
        <v>110</v>
      </c>
    </row>
    <row r="86" spans="3:3" x14ac:dyDescent="0.55000000000000004">
      <c r="C86" s="3" t="s">
        <v>111</v>
      </c>
    </row>
    <row r="87" spans="3:3" x14ac:dyDescent="0.55000000000000004">
      <c r="C87" s="3" t="s">
        <v>112</v>
      </c>
    </row>
    <row r="88" spans="3:3" x14ac:dyDescent="0.55000000000000004">
      <c r="C88" s="3" t="s">
        <v>113</v>
      </c>
    </row>
    <row r="89" spans="3:3" x14ac:dyDescent="0.55000000000000004">
      <c r="C89" s="3" t="s">
        <v>132</v>
      </c>
    </row>
    <row r="90" spans="3:3" x14ac:dyDescent="0.55000000000000004">
      <c r="C90" s="3" t="s">
        <v>114</v>
      </c>
    </row>
    <row r="91" spans="3:3" x14ac:dyDescent="0.55000000000000004">
      <c r="C91" s="3" t="s">
        <v>115</v>
      </c>
    </row>
    <row r="92" spans="3:3" x14ac:dyDescent="0.55000000000000004">
      <c r="C92" s="3" t="s">
        <v>116</v>
      </c>
    </row>
    <row r="93" spans="3:3" x14ac:dyDescent="0.55000000000000004">
      <c r="C93" s="3" t="s">
        <v>117</v>
      </c>
    </row>
    <row r="94" spans="3:3" x14ac:dyDescent="0.55000000000000004">
      <c r="C94" s="3" t="s">
        <v>118</v>
      </c>
    </row>
    <row r="95" spans="3:3" x14ac:dyDescent="0.55000000000000004">
      <c r="C95" s="3" t="s">
        <v>119</v>
      </c>
    </row>
    <row r="96" spans="3:3" x14ac:dyDescent="0.55000000000000004">
      <c r="C96" s="3" t="s">
        <v>120</v>
      </c>
    </row>
  </sheetData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E8A4A0-C45D-40D3-A60C-1EB393639BEA}">
  <dimension ref="A1:A20"/>
  <sheetViews>
    <sheetView workbookViewId="0"/>
  </sheetViews>
  <sheetFormatPr defaultRowHeight="15.3" x14ac:dyDescent="0.55000000000000004"/>
  <cols>
    <col min="1" max="1" width="26.05078125" style="3" customWidth="1"/>
    <col min="2" max="16384" width="8.83984375" style="3"/>
  </cols>
  <sheetData>
    <row r="1" spans="1:1" x14ac:dyDescent="0.55000000000000004">
      <c r="A1" s="2" t="s">
        <v>180</v>
      </c>
    </row>
    <row r="2" spans="1:1" x14ac:dyDescent="0.55000000000000004">
      <c r="A2" s="3" t="s">
        <v>135</v>
      </c>
    </row>
    <row r="3" spans="1:1" x14ac:dyDescent="0.55000000000000004">
      <c r="A3" s="3" t="s">
        <v>134</v>
      </c>
    </row>
    <row r="4" spans="1:1" x14ac:dyDescent="0.55000000000000004">
      <c r="A4" s="1" t="s">
        <v>140</v>
      </c>
    </row>
    <row r="5" spans="1:1" x14ac:dyDescent="0.55000000000000004">
      <c r="A5" s="3" t="s">
        <v>134</v>
      </c>
    </row>
    <row r="6" spans="1:1" x14ac:dyDescent="0.55000000000000004">
      <c r="A6" s="3" t="s">
        <v>139</v>
      </c>
    </row>
    <row r="8" spans="1:1" x14ac:dyDescent="0.55000000000000004">
      <c r="A8" s="2" t="s">
        <v>181</v>
      </c>
    </row>
    <row r="9" spans="1:1" x14ac:dyDescent="0.55000000000000004">
      <c r="A9" s="1" t="s">
        <v>133</v>
      </c>
    </row>
    <row r="10" spans="1:1" x14ac:dyDescent="0.55000000000000004">
      <c r="A10" s="3" t="s">
        <v>134</v>
      </c>
    </row>
    <row r="11" spans="1:1" x14ac:dyDescent="0.55000000000000004">
      <c r="A11" s="1" t="s">
        <v>141</v>
      </c>
    </row>
    <row r="12" spans="1:1" x14ac:dyDescent="0.55000000000000004">
      <c r="A12" s="3" t="s">
        <v>134</v>
      </c>
    </row>
    <row r="13" spans="1:1" x14ac:dyDescent="0.55000000000000004">
      <c r="A13" s="3" t="s">
        <v>137</v>
      </c>
    </row>
    <row r="15" spans="1:1" x14ac:dyDescent="0.55000000000000004">
      <c r="A15" s="2" t="s">
        <v>182</v>
      </c>
    </row>
    <row r="16" spans="1:1" x14ac:dyDescent="0.55000000000000004">
      <c r="A16" s="1" t="s">
        <v>136</v>
      </c>
    </row>
    <row r="17" spans="1:1" x14ac:dyDescent="0.55000000000000004">
      <c r="A17" s="3" t="s">
        <v>134</v>
      </c>
    </row>
    <row r="18" spans="1:1" x14ac:dyDescent="0.55000000000000004">
      <c r="A18" s="1" t="s">
        <v>140</v>
      </c>
    </row>
    <row r="19" spans="1:1" x14ac:dyDescent="0.55000000000000004">
      <c r="A19" s="3" t="s">
        <v>134</v>
      </c>
    </row>
    <row r="20" spans="1:1" x14ac:dyDescent="0.55000000000000004">
      <c r="A20" s="1" t="s">
        <v>138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4</vt:i4>
      </vt:variant>
    </vt:vector>
  </HeadingPairs>
  <TitlesOfParts>
    <vt:vector size="4" baseType="lpstr">
      <vt:lpstr>Search</vt:lpstr>
      <vt:lpstr>Eligibility</vt:lpstr>
      <vt:lpstr>Fields</vt:lpstr>
      <vt:lpstr>Searchline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Giulio Emilio Brancati</dc:creator>
  <cp:lastModifiedBy>Gianluca</cp:lastModifiedBy>
  <dcterms:created xsi:type="dcterms:W3CDTF">2018-09-29T13:54:03Z</dcterms:created>
  <dcterms:modified xsi:type="dcterms:W3CDTF">2021-09-25T14:39:25Z</dcterms:modified>
</cp:coreProperties>
</file>