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32D71366-D8B9-48B7-A6F8-DBAEC4240C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S1" sheetId="1" r:id="rId1"/>
    <sheet name="Table S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2" l="1"/>
</calcChain>
</file>

<file path=xl/sharedStrings.xml><?xml version="1.0" encoding="utf-8"?>
<sst xmlns="http://schemas.openxmlformats.org/spreadsheetml/2006/main" count="150" uniqueCount="150">
  <si>
    <t>Gene Name</t>
  </si>
  <si>
    <t>Forward primer (5'-3')</t>
  </si>
  <si>
    <t>Reverse primer (5'-3')</t>
  </si>
  <si>
    <t>Product length (bp)</t>
  </si>
  <si>
    <t>TGGCCATGACTGCAGGAATA</t>
  </si>
  <si>
    <t>AGGGACATGGAGGTTTGTGT</t>
  </si>
  <si>
    <t>CACACAACCACTTGCAGACA</t>
  </si>
  <si>
    <t>ACTTCCTCTTCCGCTTCGAA</t>
  </si>
  <si>
    <t>TGACAGGCGTGGATGTAGTT</t>
  </si>
  <si>
    <t>CTCTTGGACGCATGCATCAA</t>
  </si>
  <si>
    <t>CCTCCATTCCCCAACCTCTT</t>
  </si>
  <si>
    <t>TTGATTCTGATGCCCCTGGT</t>
  </si>
  <si>
    <t>CAGTGATATCTCCGCCGCTA</t>
  </si>
  <si>
    <t>AAATTTGTCAGCAGCCCCAG</t>
  </si>
  <si>
    <t>AGGCTGCTTCTCTTGTTCCT</t>
  </si>
  <si>
    <t>TGGGAAGGCATTGACTCCAT</t>
  </si>
  <si>
    <t>TGGCCCATTCTTGACAGGAT</t>
  </si>
  <si>
    <t>CTGGGTTTGAAGTGCATGCT</t>
  </si>
  <si>
    <t>GAGTGCAAGCGATCCAAAGT</t>
  </si>
  <si>
    <t>GGAGCTCAATGGACTGGGAT</t>
  </si>
  <si>
    <t>ACCAATGCCACACCATCCTA</t>
  </si>
  <si>
    <t>GGACAATTTGGCGATGGGAA</t>
  </si>
  <si>
    <t>CACCACACTCACACTCTCCT</t>
  </si>
  <si>
    <t>TTCACCTCGTTGCCATCTCT</t>
  </si>
  <si>
    <t>ATTTCCCTTCCCCAAGACGT</t>
  </si>
  <si>
    <t>GCGGCTTCTTCGATGTGATT</t>
  </si>
  <si>
    <t>TAGACACCTTCCGCCAACAT</t>
  </si>
  <si>
    <t>GCACCTTGATTTCAGCACCA</t>
  </si>
  <si>
    <t>AGGAAGCTGCAGTCAAGGAT</t>
  </si>
  <si>
    <t>AAATGCTTGCAGTACCAGCC</t>
  </si>
  <si>
    <t>ACATTCTCCTCAGGCGTACC</t>
  </si>
  <si>
    <t>CTACAGACGCAGCCTAGACA</t>
  </si>
  <si>
    <t>CTTCCCAGAGGTATCCGTCC</t>
  </si>
  <si>
    <t>TGCGTCAAGTCTAACCGTCT</t>
  </si>
  <si>
    <t>GCAATCATCCCATCGGCTTT</t>
  </si>
  <si>
    <t>TGCCTCAAACTCATCCTGGT</t>
  </si>
  <si>
    <t>AGGCCTAGTCCAGATGAAGC</t>
  </si>
  <si>
    <t>TCGGGATCCAGAAGCAACAT</t>
  </si>
  <si>
    <t>ATAAGACAGTAGGGCTCCGC</t>
  </si>
  <si>
    <t>CACTGACTGGTGCTTTGTCC</t>
  </si>
  <si>
    <t>CCCTGATCATCAAACCAGCG</t>
  </si>
  <si>
    <t>CCACAGAAAAGAAGGCGCTT</t>
  </si>
  <si>
    <t>GTACCACCCTCTCAACTGCT</t>
  </si>
  <si>
    <t>AGACTTCTCCGGCATTTGGA</t>
  </si>
  <si>
    <t>ACCAGTGATCCCTCCAAGTG</t>
  </si>
  <si>
    <t>GGAGTGTGCAAGGAAGAAGC</t>
  </si>
  <si>
    <t>GmHEMA</t>
    <phoneticPr fontId="1" type="noConversion"/>
  </si>
  <si>
    <t>GmGSA</t>
    <phoneticPr fontId="1" type="noConversion"/>
  </si>
  <si>
    <t>GmHEMB</t>
    <phoneticPr fontId="1" type="noConversion"/>
  </si>
  <si>
    <t>GmHEMC</t>
    <phoneticPr fontId="1" type="noConversion"/>
  </si>
  <si>
    <t>GmHEMD</t>
    <phoneticPr fontId="1" type="noConversion"/>
  </si>
  <si>
    <t>GmHEME</t>
    <phoneticPr fontId="1" type="noConversion"/>
  </si>
  <si>
    <t>GmHEMF</t>
    <phoneticPr fontId="1" type="noConversion"/>
  </si>
  <si>
    <t>GmHEMG</t>
    <phoneticPr fontId="1" type="noConversion"/>
  </si>
  <si>
    <t>GmCHLH</t>
    <phoneticPr fontId="1" type="noConversion"/>
  </si>
  <si>
    <t>GmCHLM</t>
    <phoneticPr fontId="1" type="noConversion"/>
  </si>
  <si>
    <t>GmCRD</t>
    <phoneticPr fontId="1" type="noConversion"/>
  </si>
  <si>
    <t>GmPORA</t>
    <phoneticPr fontId="1" type="noConversion"/>
  </si>
  <si>
    <t>GmDVR</t>
    <phoneticPr fontId="1" type="noConversion"/>
  </si>
  <si>
    <t>GmCHLG</t>
    <phoneticPr fontId="1" type="noConversion"/>
  </si>
  <si>
    <t>GmCAO</t>
    <phoneticPr fontId="1" type="noConversion"/>
  </si>
  <si>
    <t>GmHCAR</t>
    <phoneticPr fontId="1" type="noConversion"/>
  </si>
  <si>
    <t>GmSGR</t>
    <phoneticPr fontId="1" type="noConversion"/>
  </si>
  <si>
    <t>GmPPH</t>
    <phoneticPr fontId="1" type="noConversion"/>
  </si>
  <si>
    <t>GmPAO</t>
    <phoneticPr fontId="1" type="noConversion"/>
  </si>
  <si>
    <t>GmRCCR</t>
    <phoneticPr fontId="1" type="noConversion"/>
  </si>
  <si>
    <t>Table S1. Primers used for qRT-PCR</t>
    <phoneticPr fontId="2" type="noConversion"/>
  </si>
  <si>
    <t>AAGGACAGAAGACTTGCCACTC</t>
    <phoneticPr fontId="1" type="noConversion"/>
  </si>
  <si>
    <t>CCACTGCTGAAGAAGATGATGATG</t>
    <phoneticPr fontId="1" type="noConversion"/>
  </si>
  <si>
    <t>Table S2. Mapping statistics of RNA-Seq data</t>
    <phoneticPr fontId="1" type="noConversion"/>
  </si>
  <si>
    <t>ID</t>
  </si>
  <si>
    <t>Sample name</t>
  </si>
  <si>
    <t>Read count</t>
    <phoneticPr fontId="6" type="noConversion"/>
  </si>
  <si>
    <t>Paired, mapped pairs %</t>
    <phoneticPr fontId="6" type="noConversion"/>
  </si>
  <si>
    <t>Paired, broken pairs %</t>
  </si>
  <si>
    <t>Paired, not mapped %</t>
  </si>
  <si>
    <t>Average read count</t>
    <phoneticPr fontId="6" type="noConversion"/>
  </si>
  <si>
    <t>ZX4-20d_R1</t>
  </si>
  <si>
    <t>T01</t>
  </si>
  <si>
    <t>ZX4-20d_R2</t>
  </si>
  <si>
    <t>T02</t>
  </si>
  <si>
    <t>ZX4-20d_R3</t>
  </si>
  <si>
    <t>T03</t>
  </si>
  <si>
    <t>ZX4-30d_R1</t>
  </si>
  <si>
    <t>T07</t>
  </si>
  <si>
    <t>ZX4-30d_R2</t>
  </si>
  <si>
    <t>T08</t>
  </si>
  <si>
    <t>ZX4-30d_R3</t>
  </si>
  <si>
    <t>T09</t>
  </si>
  <si>
    <t>ZX4-40d_R1</t>
  </si>
  <si>
    <t>T13</t>
  </si>
  <si>
    <t>ZX4-40d_R2</t>
  </si>
  <si>
    <t>T14</t>
  </si>
  <si>
    <t>ZX4-40d_R3</t>
  </si>
  <si>
    <t>T15</t>
  </si>
  <si>
    <t>ZX4-50d_R1</t>
  </si>
  <si>
    <t>T19</t>
  </si>
  <si>
    <t>ZX4-50d_R2</t>
  </si>
  <si>
    <t>T20</t>
  </si>
  <si>
    <t>ZX4-50d_R3</t>
  </si>
  <si>
    <t>T21</t>
  </si>
  <si>
    <t>ZX12-20d_R1</t>
  </si>
  <si>
    <t>T22</t>
  </si>
  <si>
    <t>ZX12-20d_R2</t>
  </si>
  <si>
    <t>T23</t>
  </si>
  <si>
    <t>ZX12-20d_R3</t>
  </si>
  <si>
    <t>T24</t>
  </si>
  <si>
    <t>ZX12-30d_R1</t>
  </si>
  <si>
    <t>T28</t>
  </si>
  <si>
    <t>ZX12-30d_R2</t>
  </si>
  <si>
    <t>T29</t>
  </si>
  <si>
    <t>ZX12-30d_R3</t>
  </si>
  <si>
    <t>T30</t>
  </si>
  <si>
    <t>ZX12-40d_R1</t>
  </si>
  <si>
    <t>T34</t>
  </si>
  <si>
    <t>ZX12-40d_R2</t>
  </si>
  <si>
    <t>T35</t>
  </si>
  <si>
    <t>ZX12-40d_R3</t>
  </si>
  <si>
    <t>T36</t>
  </si>
  <si>
    <t>ZX12-50d_R1</t>
  </si>
  <si>
    <t>T40</t>
  </si>
  <si>
    <t>ZX12-50d_R2</t>
  </si>
  <si>
    <t>T41</t>
  </si>
  <si>
    <t>ZX12-50d_R3</t>
  </si>
  <si>
    <t>T42</t>
  </si>
  <si>
    <t>XM_003532537</t>
  </si>
  <si>
    <t>Accession numbers</t>
  </si>
  <si>
    <t>XM_003522541</t>
  </si>
  <si>
    <t>NM_001251808</t>
  </si>
  <si>
    <t>XM_014775781</t>
  </si>
  <si>
    <t>XM_006577948</t>
  </si>
  <si>
    <t>NM_001254630</t>
  </si>
  <si>
    <t>NM_001360354</t>
  </si>
  <si>
    <t>XM_003535957</t>
  </si>
  <si>
    <t>XM_028369493</t>
  </si>
  <si>
    <t>XM_006580569</t>
    <phoneticPr fontId="1" type="noConversion"/>
  </si>
  <si>
    <t>XM_003521045</t>
  </si>
  <si>
    <t>XM_003540404</t>
  </si>
  <si>
    <t>XM_003542869</t>
  </si>
  <si>
    <t>XM_003552213</t>
  </si>
  <si>
    <t>XM_026128879</t>
  </si>
  <si>
    <t>GmNYC1</t>
    <phoneticPr fontId="1" type="noConversion"/>
  </si>
  <si>
    <t>NM_001358908</t>
  </si>
  <si>
    <t>XM_003535923</t>
  </si>
  <si>
    <t>NM_001364726</t>
  </si>
  <si>
    <t>XM_003547931</t>
  </si>
  <si>
    <t>GmEF1b</t>
    <phoneticPr fontId="1" type="noConversion"/>
  </si>
  <si>
    <t>XM_003538115</t>
  </si>
  <si>
    <t>NM_001254021</t>
  </si>
  <si>
    <t>NM_001249608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</si>
</sst>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3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2" fontId="5" fillId="0" borderId="0" xfId="0" applyNumberFormat="1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85" zoomScaleNormal="85" workbookViewId="0">
      <selection activeCell="K33" sqref="K33"/>
    </sheetView>
  </sheetViews>
  <sheetFormatPr defaultColWidth="8.875" defaultRowHeight="15" x14ac:dyDescent="0.25"/>
  <cols>
    <col min="1" max="1" width="15.875" style="2" customWidth="1"/>
    <col min="2" max="2" width="20.125" style="2" customWidth="1"/>
    <col min="3" max="3" width="35.125" style="1" customWidth="1"/>
    <col min="4" max="4" width="31.875" style="1" customWidth="1"/>
    <col min="5" max="5" width="20.625" style="2" customWidth="1"/>
    <col min="6" max="16384" width="8.875" style="1"/>
  </cols>
  <sheetData>
    <row r="1" spans="1:5" s="3" customFormat="1" ht="21" customHeight="1" thickBot="1" x14ac:dyDescent="0.3">
      <c r="B1" s="12" t="s">
        <v>66</v>
      </c>
      <c r="C1" s="12"/>
      <c r="D1" s="12"/>
      <c r="E1" s="12"/>
    </row>
    <row r="2" spans="1:5" s="3" customFormat="1" ht="20.45" customHeight="1" thickBot="1" x14ac:dyDescent="0.3">
      <c r="A2" s="4" t="s">
        <v>0</v>
      </c>
      <c r="B2" s="4" t="s">
        <v>126</v>
      </c>
      <c r="C2" s="5" t="s">
        <v>1</v>
      </c>
      <c r="D2" s="5" t="s">
        <v>2</v>
      </c>
      <c r="E2" s="4" t="s">
        <v>3</v>
      </c>
    </row>
    <row r="3" spans="1:5" s="3" customFormat="1" ht="15.75" x14ac:dyDescent="0.25">
      <c r="A3" s="6" t="s">
        <v>46</v>
      </c>
      <c r="B3" s="6" t="s">
        <v>125</v>
      </c>
      <c r="C3" s="3" t="s">
        <v>24</v>
      </c>
      <c r="D3" s="3" t="s">
        <v>25</v>
      </c>
      <c r="E3" s="6">
        <v>224</v>
      </c>
    </row>
    <row r="4" spans="1:5" s="3" customFormat="1" ht="15.75" x14ac:dyDescent="0.25">
      <c r="A4" s="6" t="s">
        <v>47</v>
      </c>
      <c r="B4" s="6" t="s">
        <v>127</v>
      </c>
      <c r="C4" s="3" t="s">
        <v>4</v>
      </c>
      <c r="D4" s="3" t="s">
        <v>26</v>
      </c>
      <c r="E4" s="6">
        <v>265</v>
      </c>
    </row>
    <row r="5" spans="1:5" s="3" customFormat="1" ht="15.75" x14ac:dyDescent="0.25">
      <c r="A5" s="6" t="s">
        <v>48</v>
      </c>
      <c r="B5" s="6" t="s">
        <v>128</v>
      </c>
      <c r="C5" s="3" t="s">
        <v>5</v>
      </c>
      <c r="D5" s="3" t="s">
        <v>27</v>
      </c>
      <c r="E5" s="6">
        <v>222</v>
      </c>
    </row>
    <row r="6" spans="1:5" s="3" customFormat="1" ht="15.75" x14ac:dyDescent="0.25">
      <c r="A6" s="6" t="s">
        <v>49</v>
      </c>
      <c r="B6" s="6" t="s">
        <v>129</v>
      </c>
      <c r="C6" s="3" t="s">
        <v>6</v>
      </c>
      <c r="D6" s="3" t="s">
        <v>28</v>
      </c>
      <c r="E6" s="6">
        <v>200</v>
      </c>
    </row>
    <row r="7" spans="1:5" s="3" customFormat="1" ht="15.75" x14ac:dyDescent="0.25">
      <c r="A7" s="6" t="s">
        <v>50</v>
      </c>
      <c r="B7" s="6" t="s">
        <v>130</v>
      </c>
      <c r="C7" s="3" t="s">
        <v>7</v>
      </c>
      <c r="D7" s="3" t="s">
        <v>29</v>
      </c>
      <c r="E7" s="6">
        <v>298</v>
      </c>
    </row>
    <row r="8" spans="1:5" s="3" customFormat="1" ht="15.75" x14ac:dyDescent="0.25">
      <c r="A8" s="6" t="s">
        <v>51</v>
      </c>
      <c r="B8" s="6" t="s">
        <v>131</v>
      </c>
      <c r="C8" s="3" t="s">
        <v>8</v>
      </c>
      <c r="D8" s="3" t="s">
        <v>30</v>
      </c>
      <c r="E8" s="6">
        <v>229</v>
      </c>
    </row>
    <row r="9" spans="1:5" s="3" customFormat="1" ht="15.75" x14ac:dyDescent="0.25">
      <c r="A9" s="6" t="s">
        <v>52</v>
      </c>
      <c r="B9" s="6" t="s">
        <v>132</v>
      </c>
      <c r="C9" s="3" t="s">
        <v>9</v>
      </c>
      <c r="D9" s="3" t="s">
        <v>31</v>
      </c>
      <c r="E9" s="6">
        <v>248</v>
      </c>
    </row>
    <row r="10" spans="1:5" s="3" customFormat="1" ht="15.75" x14ac:dyDescent="0.25">
      <c r="A10" s="6" t="s">
        <v>53</v>
      </c>
      <c r="B10" s="6" t="s">
        <v>133</v>
      </c>
      <c r="C10" s="3" t="s">
        <v>10</v>
      </c>
      <c r="D10" s="3" t="s">
        <v>32</v>
      </c>
      <c r="E10" s="6">
        <v>290</v>
      </c>
    </row>
    <row r="11" spans="1:5" s="3" customFormat="1" ht="15.75" x14ac:dyDescent="0.25">
      <c r="A11" s="6" t="s">
        <v>54</v>
      </c>
      <c r="B11" s="6" t="s">
        <v>134</v>
      </c>
      <c r="C11" s="3" t="s">
        <v>11</v>
      </c>
      <c r="D11" s="3" t="s">
        <v>33</v>
      </c>
      <c r="E11" s="6">
        <v>263</v>
      </c>
    </row>
    <row r="12" spans="1:5" s="3" customFormat="1" ht="15.75" x14ac:dyDescent="0.25">
      <c r="A12" s="6" t="s">
        <v>55</v>
      </c>
      <c r="B12" s="6" t="s">
        <v>135</v>
      </c>
      <c r="C12" s="3" t="s">
        <v>12</v>
      </c>
      <c r="D12" s="3" t="s">
        <v>34</v>
      </c>
      <c r="E12" s="6">
        <v>201</v>
      </c>
    </row>
    <row r="13" spans="1:5" s="3" customFormat="1" ht="15.75" x14ac:dyDescent="0.25">
      <c r="A13" s="6" t="s">
        <v>56</v>
      </c>
      <c r="B13" s="6" t="s">
        <v>136</v>
      </c>
      <c r="C13" s="3" t="s">
        <v>13</v>
      </c>
      <c r="D13" s="3" t="s">
        <v>35</v>
      </c>
      <c r="E13" s="6">
        <v>240</v>
      </c>
    </row>
    <row r="14" spans="1:5" s="3" customFormat="1" ht="15.75" x14ac:dyDescent="0.25">
      <c r="A14" s="6" t="s">
        <v>57</v>
      </c>
      <c r="B14" s="6" t="s">
        <v>137</v>
      </c>
      <c r="C14" s="3" t="s">
        <v>14</v>
      </c>
      <c r="D14" s="3" t="s">
        <v>36</v>
      </c>
      <c r="E14" s="6">
        <v>289</v>
      </c>
    </row>
    <row r="15" spans="1:5" s="3" customFormat="1" ht="15.75" x14ac:dyDescent="0.25">
      <c r="A15" s="6" t="s">
        <v>58</v>
      </c>
      <c r="B15" s="6" t="s">
        <v>138</v>
      </c>
      <c r="C15" s="3" t="s">
        <v>15</v>
      </c>
      <c r="D15" s="3" t="s">
        <v>37</v>
      </c>
      <c r="E15" s="6">
        <v>216</v>
      </c>
    </row>
    <row r="16" spans="1:5" s="3" customFormat="1" ht="15.75" x14ac:dyDescent="0.25">
      <c r="A16" s="6" t="s">
        <v>59</v>
      </c>
      <c r="B16" s="6" t="s">
        <v>139</v>
      </c>
      <c r="C16" s="3" t="s">
        <v>16</v>
      </c>
      <c r="D16" s="3" t="s">
        <v>38</v>
      </c>
      <c r="E16" s="6">
        <v>241</v>
      </c>
    </row>
    <row r="17" spans="1:5" s="3" customFormat="1" ht="15.75" x14ac:dyDescent="0.25">
      <c r="A17" s="6" t="s">
        <v>60</v>
      </c>
      <c r="B17" s="6" t="s">
        <v>140</v>
      </c>
      <c r="C17" s="3" t="s">
        <v>17</v>
      </c>
      <c r="D17" s="3" t="s">
        <v>39</v>
      </c>
      <c r="E17" s="6">
        <v>286</v>
      </c>
    </row>
    <row r="18" spans="1:5" s="3" customFormat="1" ht="15.75" x14ac:dyDescent="0.25">
      <c r="A18" s="6" t="s">
        <v>141</v>
      </c>
      <c r="B18" s="6" t="s">
        <v>142</v>
      </c>
      <c r="C18" s="3" t="s">
        <v>18</v>
      </c>
      <c r="D18" s="3" t="s">
        <v>40</v>
      </c>
      <c r="E18" s="6">
        <v>266</v>
      </c>
    </row>
    <row r="19" spans="1:5" s="3" customFormat="1" ht="15.75" x14ac:dyDescent="0.25">
      <c r="A19" s="6" t="s">
        <v>61</v>
      </c>
      <c r="B19" s="6" t="s">
        <v>143</v>
      </c>
      <c r="C19" s="3" t="s">
        <v>19</v>
      </c>
      <c r="D19" s="3" t="s">
        <v>41</v>
      </c>
      <c r="E19" s="6">
        <v>239</v>
      </c>
    </row>
    <row r="20" spans="1:5" s="3" customFormat="1" ht="15.75" x14ac:dyDescent="0.25">
      <c r="A20" s="6" t="s">
        <v>62</v>
      </c>
      <c r="B20" s="6" t="s">
        <v>144</v>
      </c>
      <c r="C20" s="3" t="s">
        <v>20</v>
      </c>
      <c r="D20" s="3" t="s">
        <v>42</v>
      </c>
      <c r="E20" s="6">
        <v>231</v>
      </c>
    </row>
    <row r="21" spans="1:5" s="3" customFormat="1" ht="15.75" x14ac:dyDescent="0.25">
      <c r="A21" s="6" t="s">
        <v>63</v>
      </c>
      <c r="B21" s="6" t="s">
        <v>145</v>
      </c>
      <c r="C21" s="3" t="s">
        <v>21</v>
      </c>
      <c r="D21" s="3" t="s">
        <v>43</v>
      </c>
      <c r="E21" s="6">
        <v>247</v>
      </c>
    </row>
    <row r="22" spans="1:5" s="3" customFormat="1" ht="15.75" x14ac:dyDescent="0.25">
      <c r="A22" s="6" t="s">
        <v>64</v>
      </c>
      <c r="B22" s="6" t="s">
        <v>147</v>
      </c>
      <c r="C22" s="3" t="s">
        <v>22</v>
      </c>
      <c r="D22" s="3" t="s">
        <v>44</v>
      </c>
      <c r="E22" s="6">
        <v>266</v>
      </c>
    </row>
    <row r="23" spans="1:5" s="3" customFormat="1" ht="15.75" x14ac:dyDescent="0.25">
      <c r="A23" s="6" t="s">
        <v>65</v>
      </c>
      <c r="B23" s="6" t="s">
        <v>148</v>
      </c>
      <c r="C23" s="3" t="s">
        <v>23</v>
      </c>
      <c r="D23" s="3" t="s">
        <v>45</v>
      </c>
      <c r="E23" s="6">
        <v>230</v>
      </c>
    </row>
    <row r="24" spans="1:5" s="3" customFormat="1" ht="16.5" thickBot="1" x14ac:dyDescent="0.3">
      <c r="A24" s="7" t="s">
        <v>146</v>
      </c>
      <c r="B24" s="7" t="s">
        <v>149</v>
      </c>
      <c r="C24" s="7" t="s">
        <v>68</v>
      </c>
      <c r="D24" s="7" t="s">
        <v>67</v>
      </c>
      <c r="E24" s="8">
        <v>134</v>
      </c>
    </row>
  </sheetData>
  <mergeCells count="1">
    <mergeCell ref="B1:E1"/>
  </mergeCells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DCF98-F696-43B8-B149-60783DF845F4}">
  <dimension ref="A1:G26"/>
  <sheetViews>
    <sheetView workbookViewId="0">
      <selection activeCell="D32" sqref="D32"/>
    </sheetView>
  </sheetViews>
  <sheetFormatPr defaultRowHeight="14.25" x14ac:dyDescent="0.2"/>
  <cols>
    <col min="1" max="1" width="16" customWidth="1"/>
    <col min="2" max="2" width="13.25" customWidth="1"/>
    <col min="3" max="3" width="15.5" customWidth="1"/>
    <col min="4" max="4" width="22.625" customWidth="1"/>
    <col min="5" max="5" width="22.25" customWidth="1"/>
    <col min="6" max="6" width="20" customWidth="1"/>
    <col min="7" max="7" width="17.375" customWidth="1"/>
  </cols>
  <sheetData>
    <row r="1" spans="1:7" ht="16.5" thickBot="1" x14ac:dyDescent="0.3">
      <c r="A1" s="15" t="s">
        <v>69</v>
      </c>
      <c r="B1" s="15"/>
      <c r="C1" s="15"/>
      <c r="D1" s="15"/>
      <c r="E1" s="15"/>
      <c r="F1" s="15"/>
      <c r="G1" s="15"/>
    </row>
    <row r="2" spans="1:7" ht="16.5" thickBot="1" x14ac:dyDescent="0.3">
      <c r="A2" s="9" t="s">
        <v>70</v>
      </c>
      <c r="B2" s="9" t="s">
        <v>71</v>
      </c>
      <c r="C2" s="9" t="s">
        <v>72</v>
      </c>
      <c r="D2" s="9" t="s">
        <v>73</v>
      </c>
      <c r="E2" s="9" t="s">
        <v>74</v>
      </c>
      <c r="F2" s="9" t="s">
        <v>75</v>
      </c>
      <c r="G2" s="9" t="s">
        <v>76</v>
      </c>
    </row>
    <row r="3" spans="1:7" ht="15.75" x14ac:dyDescent="0.25">
      <c r="A3" s="6" t="s">
        <v>77</v>
      </c>
      <c r="B3" s="6" t="s">
        <v>78</v>
      </c>
      <c r="C3" s="10">
        <v>116936744</v>
      </c>
      <c r="D3" s="11">
        <v>92.54</v>
      </c>
      <c r="E3" s="11">
        <v>3.95</v>
      </c>
      <c r="F3" s="11">
        <v>3.51</v>
      </c>
      <c r="G3" s="16">
        <f>AVERAGE(C3:C5)</f>
        <v>104901246.66666667</v>
      </c>
    </row>
    <row r="4" spans="1:7" ht="15.75" x14ac:dyDescent="0.25">
      <c r="A4" s="6" t="s">
        <v>79</v>
      </c>
      <c r="B4" s="6" t="s">
        <v>80</v>
      </c>
      <c r="C4" s="10">
        <v>98802380</v>
      </c>
      <c r="D4" s="11">
        <v>89.81</v>
      </c>
      <c r="E4" s="11">
        <v>7.06</v>
      </c>
      <c r="F4" s="11">
        <v>3.13</v>
      </c>
      <c r="G4" s="16"/>
    </row>
    <row r="5" spans="1:7" ht="15.75" x14ac:dyDescent="0.25">
      <c r="A5" s="6" t="s">
        <v>81</v>
      </c>
      <c r="B5" s="6" t="s">
        <v>82</v>
      </c>
      <c r="C5" s="10">
        <v>98964616</v>
      </c>
      <c r="D5" s="11">
        <v>93.48</v>
      </c>
      <c r="E5" s="11">
        <v>3.23</v>
      </c>
      <c r="F5" s="11">
        <v>3.3</v>
      </c>
      <c r="G5" s="16"/>
    </row>
    <row r="6" spans="1:7" ht="15.75" x14ac:dyDescent="0.25">
      <c r="A6" s="6" t="s">
        <v>83</v>
      </c>
      <c r="B6" s="6" t="s">
        <v>84</v>
      </c>
      <c r="C6" s="6">
        <v>97306126</v>
      </c>
      <c r="D6" s="6">
        <v>90.39</v>
      </c>
      <c r="E6" s="6">
        <v>6</v>
      </c>
      <c r="F6" s="6">
        <v>3.62</v>
      </c>
      <c r="G6" s="13">
        <v>97621425.333333328</v>
      </c>
    </row>
    <row r="7" spans="1:7" ht="15.75" x14ac:dyDescent="0.25">
      <c r="A7" s="6" t="s">
        <v>85</v>
      </c>
      <c r="B7" s="6" t="s">
        <v>86</v>
      </c>
      <c r="C7" s="6">
        <v>87151816</v>
      </c>
      <c r="D7" s="6">
        <v>92.56</v>
      </c>
      <c r="E7" s="6">
        <v>3.38</v>
      </c>
      <c r="F7" s="6">
        <v>4.0599999999999996</v>
      </c>
      <c r="G7" s="13"/>
    </row>
    <row r="8" spans="1:7" ht="15.75" x14ac:dyDescent="0.25">
      <c r="A8" s="6" t="s">
        <v>87</v>
      </c>
      <c r="B8" s="6" t="s">
        <v>88</v>
      </c>
      <c r="C8" s="6">
        <v>108406334</v>
      </c>
      <c r="D8" s="6">
        <v>90.72</v>
      </c>
      <c r="E8" s="6">
        <v>5.45</v>
      </c>
      <c r="F8" s="6">
        <v>3.83</v>
      </c>
      <c r="G8" s="13"/>
    </row>
    <row r="9" spans="1:7" ht="15.75" x14ac:dyDescent="0.25">
      <c r="A9" s="6" t="s">
        <v>89</v>
      </c>
      <c r="B9" s="6" t="s">
        <v>90</v>
      </c>
      <c r="C9" s="6">
        <v>100317150</v>
      </c>
      <c r="D9" s="6">
        <v>90.1</v>
      </c>
      <c r="E9" s="6">
        <v>5.91</v>
      </c>
      <c r="F9" s="6">
        <v>4</v>
      </c>
      <c r="G9" s="13">
        <v>107543742</v>
      </c>
    </row>
    <row r="10" spans="1:7" ht="15.75" x14ac:dyDescent="0.25">
      <c r="A10" s="6" t="s">
        <v>91</v>
      </c>
      <c r="B10" s="6" t="s">
        <v>92</v>
      </c>
      <c r="C10" s="6">
        <v>92042490</v>
      </c>
      <c r="D10" s="6">
        <v>89.66</v>
      </c>
      <c r="E10" s="6">
        <v>7.15</v>
      </c>
      <c r="F10" s="6">
        <v>3.18</v>
      </c>
      <c r="G10" s="13"/>
    </row>
    <row r="11" spans="1:7" ht="15.75" x14ac:dyDescent="0.25">
      <c r="A11" s="6" t="s">
        <v>93</v>
      </c>
      <c r="B11" s="6" t="s">
        <v>94</v>
      </c>
      <c r="C11" s="6">
        <v>130271586</v>
      </c>
      <c r="D11" s="6">
        <v>91.32</v>
      </c>
      <c r="E11" s="6">
        <v>4.92</v>
      </c>
      <c r="F11" s="6">
        <v>3.76</v>
      </c>
      <c r="G11" s="13"/>
    </row>
    <row r="12" spans="1:7" ht="15.75" x14ac:dyDescent="0.25">
      <c r="A12" s="6" t="s">
        <v>95</v>
      </c>
      <c r="B12" s="6" t="s">
        <v>96</v>
      </c>
      <c r="C12" s="6">
        <v>105765108</v>
      </c>
      <c r="D12" s="6">
        <v>88.83</v>
      </c>
      <c r="E12" s="6">
        <v>5.98</v>
      </c>
      <c r="F12" s="6">
        <v>5.19</v>
      </c>
      <c r="G12" s="13">
        <v>109038534.66666667</v>
      </c>
    </row>
    <row r="13" spans="1:7" ht="15.75" x14ac:dyDescent="0.25">
      <c r="A13" s="6" t="s">
        <v>97</v>
      </c>
      <c r="B13" s="6" t="s">
        <v>98</v>
      </c>
      <c r="C13" s="6">
        <v>106225206</v>
      </c>
      <c r="D13" s="6">
        <v>90.53</v>
      </c>
      <c r="E13" s="6">
        <v>5.44</v>
      </c>
      <c r="F13" s="6">
        <v>4.04</v>
      </c>
      <c r="G13" s="13"/>
    </row>
    <row r="14" spans="1:7" ht="15.75" x14ac:dyDescent="0.25">
      <c r="A14" s="6" t="s">
        <v>99</v>
      </c>
      <c r="B14" s="6" t="s">
        <v>100</v>
      </c>
      <c r="C14" s="6">
        <v>115125290</v>
      </c>
      <c r="D14" s="6">
        <v>89.69</v>
      </c>
      <c r="E14" s="6">
        <v>5.47</v>
      </c>
      <c r="F14" s="6">
        <v>4.83</v>
      </c>
      <c r="G14" s="13"/>
    </row>
    <row r="15" spans="1:7" ht="15.75" x14ac:dyDescent="0.25">
      <c r="A15" s="6" t="s">
        <v>101</v>
      </c>
      <c r="B15" s="6" t="s">
        <v>102</v>
      </c>
      <c r="C15" s="6">
        <v>91167174</v>
      </c>
      <c r="D15" s="6">
        <v>90.58</v>
      </c>
      <c r="E15" s="6">
        <v>5.55</v>
      </c>
      <c r="F15" s="6">
        <v>3.87</v>
      </c>
      <c r="G15" s="13">
        <v>86904860.666666672</v>
      </c>
    </row>
    <row r="16" spans="1:7" ht="15.75" x14ac:dyDescent="0.25">
      <c r="A16" s="6" t="s">
        <v>103</v>
      </c>
      <c r="B16" s="6" t="s">
        <v>104</v>
      </c>
      <c r="C16" s="6">
        <v>83424664</v>
      </c>
      <c r="D16" s="6">
        <v>88</v>
      </c>
      <c r="E16" s="6">
        <v>6.94</v>
      </c>
      <c r="F16" s="6">
        <v>5.0599999999999996</v>
      </c>
      <c r="G16" s="13"/>
    </row>
    <row r="17" spans="1:7" ht="15.75" x14ac:dyDescent="0.25">
      <c r="A17" s="6" t="s">
        <v>105</v>
      </c>
      <c r="B17" s="6" t="s">
        <v>106</v>
      </c>
      <c r="C17" s="6">
        <v>86122744</v>
      </c>
      <c r="D17" s="6">
        <v>88.52</v>
      </c>
      <c r="E17" s="6">
        <v>6.54</v>
      </c>
      <c r="F17" s="6">
        <v>4.93</v>
      </c>
      <c r="G17" s="13"/>
    </row>
    <row r="18" spans="1:7" ht="15.75" x14ac:dyDescent="0.25">
      <c r="A18" s="6" t="s">
        <v>107</v>
      </c>
      <c r="B18" s="6" t="s">
        <v>108</v>
      </c>
      <c r="C18" s="6">
        <v>117811378</v>
      </c>
      <c r="D18" s="6">
        <v>82.42</v>
      </c>
      <c r="E18" s="6">
        <v>7.01</v>
      </c>
      <c r="F18" s="6">
        <v>10.57</v>
      </c>
      <c r="G18" s="13">
        <v>109032593.33333333</v>
      </c>
    </row>
    <row r="19" spans="1:7" ht="15.75" x14ac:dyDescent="0.25">
      <c r="A19" s="6" t="s">
        <v>109</v>
      </c>
      <c r="B19" s="6" t="s">
        <v>110</v>
      </c>
      <c r="C19" s="6">
        <v>128419310</v>
      </c>
      <c r="D19" s="6">
        <v>89.73</v>
      </c>
      <c r="E19" s="6">
        <v>6.74</v>
      </c>
      <c r="F19" s="6">
        <v>3.53</v>
      </c>
      <c r="G19" s="13"/>
    </row>
    <row r="20" spans="1:7" ht="15.75" x14ac:dyDescent="0.25">
      <c r="A20" s="6" t="s">
        <v>111</v>
      </c>
      <c r="B20" s="6" t="s">
        <v>112</v>
      </c>
      <c r="C20" s="6">
        <v>80867092</v>
      </c>
      <c r="D20" s="6">
        <v>89.21</v>
      </c>
      <c r="E20" s="6">
        <v>7.05</v>
      </c>
      <c r="F20" s="6">
        <v>3.73</v>
      </c>
      <c r="G20" s="13"/>
    </row>
    <row r="21" spans="1:7" ht="15.75" x14ac:dyDescent="0.25">
      <c r="A21" s="6" t="s">
        <v>113</v>
      </c>
      <c r="B21" s="6" t="s">
        <v>114</v>
      </c>
      <c r="C21" s="6">
        <v>84945890</v>
      </c>
      <c r="D21" s="6">
        <v>93.09</v>
      </c>
      <c r="E21" s="6">
        <v>4.04</v>
      </c>
      <c r="F21" s="6">
        <v>2.87</v>
      </c>
      <c r="G21" s="13">
        <v>86282046.666666672</v>
      </c>
    </row>
    <row r="22" spans="1:7" ht="15.75" x14ac:dyDescent="0.25">
      <c r="A22" s="6" t="s">
        <v>115</v>
      </c>
      <c r="B22" s="6" t="s">
        <v>116</v>
      </c>
      <c r="C22" s="6">
        <v>80313812</v>
      </c>
      <c r="D22" s="6">
        <v>87.22</v>
      </c>
      <c r="E22" s="6">
        <v>8.8000000000000007</v>
      </c>
      <c r="F22" s="6">
        <v>3.98</v>
      </c>
      <c r="G22" s="13"/>
    </row>
    <row r="23" spans="1:7" ht="15.75" x14ac:dyDescent="0.25">
      <c r="A23" s="6" t="s">
        <v>117</v>
      </c>
      <c r="B23" s="6" t="s">
        <v>118</v>
      </c>
      <c r="C23" s="6">
        <v>93586438</v>
      </c>
      <c r="D23" s="6">
        <v>90.27</v>
      </c>
      <c r="E23" s="6">
        <v>6.82</v>
      </c>
      <c r="F23" s="6">
        <v>2.92</v>
      </c>
      <c r="G23" s="13"/>
    </row>
    <row r="24" spans="1:7" ht="15.75" x14ac:dyDescent="0.25">
      <c r="A24" s="6" t="s">
        <v>119</v>
      </c>
      <c r="B24" s="6" t="s">
        <v>120</v>
      </c>
      <c r="C24" s="6">
        <v>85427618</v>
      </c>
      <c r="D24" s="6">
        <v>88.85</v>
      </c>
      <c r="E24" s="6">
        <v>7.72</v>
      </c>
      <c r="F24" s="6">
        <v>3.43</v>
      </c>
      <c r="G24" s="13">
        <v>107228047.33333333</v>
      </c>
    </row>
    <row r="25" spans="1:7" ht="15.75" x14ac:dyDescent="0.25">
      <c r="A25" s="6" t="s">
        <v>121</v>
      </c>
      <c r="B25" s="6" t="s">
        <v>122</v>
      </c>
      <c r="C25" s="6">
        <v>111036700</v>
      </c>
      <c r="D25" s="6">
        <v>89.32</v>
      </c>
      <c r="E25" s="6">
        <v>7.59</v>
      </c>
      <c r="F25" s="6">
        <v>3.09</v>
      </c>
      <c r="G25" s="13"/>
    </row>
    <row r="26" spans="1:7" ht="16.5" thickBot="1" x14ac:dyDescent="0.3">
      <c r="A26" s="8" t="s">
        <v>123</v>
      </c>
      <c r="B26" s="8" t="s">
        <v>124</v>
      </c>
      <c r="C26" s="8">
        <v>125219824</v>
      </c>
      <c r="D26" s="8">
        <v>83.07</v>
      </c>
      <c r="E26" s="8">
        <v>8.91</v>
      </c>
      <c r="F26" s="8">
        <v>8.02</v>
      </c>
      <c r="G26" s="14"/>
    </row>
  </sheetData>
  <mergeCells count="9">
    <mergeCell ref="G18:G20"/>
    <mergeCell ref="G21:G23"/>
    <mergeCell ref="G24:G26"/>
    <mergeCell ref="A1:G1"/>
    <mergeCell ref="G3:G5"/>
    <mergeCell ref="G6:G8"/>
    <mergeCell ref="G9:G11"/>
    <mergeCell ref="G12:G14"/>
    <mergeCell ref="G15:G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2022-10-09T07:15:07Z</dcterms:modified>
</cp:coreProperties>
</file>