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114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liberovi/My Drive (libero.vitiello@gmail.com)/Lab Stuff/Pharmaxis/Ongoing Results/2019 5131-SAFI 2 and 4 months/22 PXS 5131 paper/Supplementary Tables/"/>
    </mc:Choice>
  </mc:AlternateContent>
  <xr:revisionPtr revIDLastSave="0" documentId="13_ncr:1_{D5BF3E84-1A85-B54B-84A3-6EEA6D0A6AC2}" xr6:coauthVersionLast="47" xr6:coauthVersionMax="47" xr10:uidLastSave="{00000000-0000-0000-0000-000000000000}"/>
  <bookViews>
    <workbookView xWindow="240" yWindow="500" windowWidth="36600" windowHeight="20900" xr2:uid="{00000000-000D-0000-FFFF-FFFF00000000}"/>
  </bookViews>
  <sheets>
    <sheet name="Heatmap 4B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93" i="1" l="1"/>
  <c r="Q91" i="1"/>
  <c r="Q39" i="1"/>
  <c r="Q10" i="1"/>
</calcChain>
</file>

<file path=xl/sharedStrings.xml><?xml version="1.0" encoding="utf-8"?>
<sst xmlns="http://schemas.openxmlformats.org/spreadsheetml/2006/main" count="446" uniqueCount="348">
  <si>
    <t>Cluster ID</t>
  </si>
  <si>
    <t>Z(row):t(log2):K2</t>
  </si>
  <si>
    <t>Z(row):t(log2):K3</t>
  </si>
  <si>
    <t>Z(row):t(log2):wt1</t>
  </si>
  <si>
    <t>Z(row):t(log2):wt2</t>
  </si>
  <si>
    <t>Z(row):t(log2):wt3</t>
  </si>
  <si>
    <t>Z(row):t(log2):PXS3</t>
  </si>
  <si>
    <t>Z(row):t(log2):PXS1</t>
  </si>
  <si>
    <t>Z(row):t(log2):PXS4</t>
  </si>
  <si>
    <t>gene</t>
  </si>
  <si>
    <t>logFC mdx vs wt</t>
  </si>
  <si>
    <t>PValue</t>
  </si>
  <si>
    <t>FDR mdx vs wt</t>
  </si>
  <si>
    <t>symbol</t>
  </si>
  <si>
    <t>logFC PXS vs mdx</t>
  </si>
  <si>
    <t>FDR PXS vs mdx</t>
  </si>
  <si>
    <t>entrez</t>
  </si>
  <si>
    <t>description</t>
  </si>
  <si>
    <t>t(log2):wt1</t>
  </si>
  <si>
    <t>t(log2):wt2</t>
  </si>
  <si>
    <t>t(log2):wt3</t>
  </si>
  <si>
    <t>t(log2):K2</t>
  </si>
  <si>
    <t>t(log2):K3</t>
  </si>
  <si>
    <t>t(log2):PXS1</t>
  </si>
  <si>
    <t>t(log2):PXS3</t>
  </si>
  <si>
    <t>t(log2):PXS4</t>
  </si>
  <si>
    <t>C (7)</t>
  </si>
  <si>
    <t>ENSMUSG00000069763</t>
  </si>
  <si>
    <t>Tmem100</t>
  </si>
  <si>
    <t>transmembrane protein 100 [Source:MGI Symbol;Acc:MGI:1915138]</t>
  </si>
  <si>
    <t>ENSMUSG00000030317</t>
  </si>
  <si>
    <t>Timp4</t>
  </si>
  <si>
    <t>tissue inhibitor of metalloproteinase 4 [Source:MGI Symbol;Acc:MGI:109125]</t>
  </si>
  <si>
    <t>ENSMUSG00000056091</t>
  </si>
  <si>
    <t>St3gal5</t>
  </si>
  <si>
    <t>ST3 beta-galactoside alpha-2,3-sialyltransferase 5 [Source:MGI Symbol;Acc:MGI:1339963]</t>
  </si>
  <si>
    <t>ENSMUSG00000050164</t>
  </si>
  <si>
    <t>Mchr1</t>
  </si>
  <si>
    <t>melanin-concentrating hormone receptor 1 [Source:MGI Symbol;Acc:MGI:2180756]</t>
  </si>
  <si>
    <t>ENSMUSG00000038481</t>
  </si>
  <si>
    <t>Cdk19</t>
  </si>
  <si>
    <t>cyclin-dependent kinase 19 [Source:MGI Symbol;Acc:MGI:1925584]</t>
  </si>
  <si>
    <t>ENSMUSG00000036902</t>
  </si>
  <si>
    <t>Neto2</t>
  </si>
  <si>
    <t>neuropilin (NRP) and tolloid (TLL)-like 2 [Source:MGI Symbol;Acc:MGI:1921763]</t>
  </si>
  <si>
    <t>ENSMUSG00000052276</t>
  </si>
  <si>
    <t>Ostn</t>
  </si>
  <si>
    <t>osteocrin [Source:MGI Symbol;Acc:MGI:2677164]</t>
  </si>
  <si>
    <t>ENSMUSG00000042607</t>
  </si>
  <si>
    <t>Asb4</t>
  </si>
  <si>
    <t>ankyrin repeat and SOCS box-containing 4 [Source:MGI Symbol;Acc:MGI:1929751]</t>
  </si>
  <si>
    <t>ENSMUSG00000060096</t>
  </si>
  <si>
    <t>Amd-ps3</t>
  </si>
  <si>
    <t>S-adenosylmethionine decarboxylase, pseudogene 3 [Source:MGI Symbol;Acc:MGI:3704487]</t>
  </si>
  <si>
    <t>ENSMUSG00000056367</t>
  </si>
  <si>
    <t>Actr3b</t>
  </si>
  <si>
    <t>ARP3 actin-related protein 3B [Source:MGI Symbol;Acc:MGI:2661120]</t>
  </si>
  <si>
    <t>ENSMUSG00000027560</t>
  </si>
  <si>
    <t>Dok5</t>
  </si>
  <si>
    <t>docking protein 5 [Source:MGI Symbol;Acc:MGI:1924079]</t>
  </si>
  <si>
    <t>C (8)</t>
  </si>
  <si>
    <t>ENSMUSG00000030592</t>
  </si>
  <si>
    <t>Ryr1</t>
  </si>
  <si>
    <t>ryanodine receptor 1, skeletal muscle [Source:MGI Symbol;Acc:MGI:99659]</t>
  </si>
  <si>
    <t>C (6)</t>
  </si>
  <si>
    <t>ENSMUSG00000026077</t>
  </si>
  <si>
    <t>Npas2</t>
  </si>
  <si>
    <t>neuronal PAS domain protein 2 [Source:MGI Symbol;Acc:MGI:109232]</t>
  </si>
  <si>
    <t>ENSMUSG00000002910</t>
  </si>
  <si>
    <t>Arrdc2</t>
  </si>
  <si>
    <t>arrestin domain containing 2 [Source:MGI Symbol;Acc:MGI:1918057]</t>
  </si>
  <si>
    <t>ENSMUSG00000034040</t>
  </si>
  <si>
    <t>Galnt17</t>
  </si>
  <si>
    <t>polypeptide N-acetylgalactosaminyltransferase 17 [Source:MGI Symbol;Acc:MGI:2137594]</t>
  </si>
  <si>
    <t>ENSMUSG00000030605</t>
  </si>
  <si>
    <t>Mfge8</t>
  </si>
  <si>
    <t>milk fat globule EGF and factor V/VIII domain containing [Source:MGI Symbol;Acc:MGI:102768]</t>
  </si>
  <si>
    <t>ENSMUSG00000013584</t>
  </si>
  <si>
    <t>Aldh1a2</t>
  </si>
  <si>
    <t>aldehyde dehydrogenase family 1, subfamily A2 [Source:MGI Symbol;Acc:MGI:107928]</t>
  </si>
  <si>
    <t>C (5)</t>
  </si>
  <si>
    <t>ENSMUSG00000055653</t>
  </si>
  <si>
    <t>Gpc3</t>
  </si>
  <si>
    <t>glypican 3 [Source:MGI Symbol;Acc:MGI:104903]</t>
  </si>
  <si>
    <t>ENSMUSG00000053552</t>
  </si>
  <si>
    <t>Ebf4</t>
  </si>
  <si>
    <t>early B cell factor 4 [Source:MGI Symbol;Acc:MGI:2385972]</t>
  </si>
  <si>
    <t>ENSMUSG00000046314</t>
  </si>
  <si>
    <t>Stxbp6</t>
  </si>
  <si>
    <t>syntaxin binding protein 6 (amisyn) [Source:MGI Symbol;Acc:MGI:2384963]</t>
  </si>
  <si>
    <t>ENSMUSG00000033715</t>
  </si>
  <si>
    <t>Akr1c14</t>
  </si>
  <si>
    <t>aldo-keto reductase family 1, member C14 [Source:MGI Symbol;Acc:MGI:2145458]</t>
  </si>
  <si>
    <t>ENSMUSG00000059146</t>
  </si>
  <si>
    <t>Ntrk3</t>
  </si>
  <si>
    <t>neurotrophic tyrosine kinase, receptor, type 3 [Source:MGI Symbol;Acc:MGI:97385]</t>
  </si>
  <si>
    <t>ENSMUSG00000062563</t>
  </si>
  <si>
    <t>Cys1</t>
  </si>
  <si>
    <t>cystin 1 [Source:MGI Symbol;Acc:MGI:2177632]</t>
  </si>
  <si>
    <t>ENSMUSG00000008153</t>
  </si>
  <si>
    <t>Clstn3</t>
  </si>
  <si>
    <t>calsyntenin 3 [Source:MGI Symbol;Acc:MGI:2178323]</t>
  </si>
  <si>
    <t>ENSMUSG00000044749</t>
  </si>
  <si>
    <t>Abca6</t>
  </si>
  <si>
    <t>ATP-binding cassette, sub-family A (ABC1), member 6 [Source:MGI Symbol;Acc:MGI:1923434]</t>
  </si>
  <si>
    <t>ENSMUSG00000003476</t>
  </si>
  <si>
    <t>Crhr2</t>
  </si>
  <si>
    <t>corticotropin releasing hormone receptor 2 [Source:MGI Symbol;Acc:MGI:894312]</t>
  </si>
  <si>
    <t>ENSMUSG00000043122</t>
  </si>
  <si>
    <t>A530016L24Rik</t>
  </si>
  <si>
    <t>RIKEN cDNA A530016L24 gene [Source:MGI Symbol;Acc:MGI:2443020]</t>
  </si>
  <si>
    <t>ENSMUSG00000032311</t>
  </si>
  <si>
    <t>Nrg4</t>
  </si>
  <si>
    <t>neuregulin 4 [Source:MGI Symbol;Acc:MGI:1933833]</t>
  </si>
  <si>
    <t>ENSMUSG00000024972</t>
  </si>
  <si>
    <t>Lgals12</t>
  </si>
  <si>
    <t>lectin, galactose binding, soluble 12 [Source:MGI Symbol;Acc:MGI:1929094]</t>
  </si>
  <si>
    <t>ENSMUSG00000030495</t>
  </si>
  <si>
    <t>Slc7a10</t>
  </si>
  <si>
    <t>solute carrier family 7 (cationic amino acid transporter, y+ system), member 10 [Source:MGI Symbol;Acc:MGI:1858261]</t>
  </si>
  <si>
    <t>ENSMUSG00000021732</t>
  </si>
  <si>
    <t>Fgf10</t>
  </si>
  <si>
    <t>fibroblast growth factor 10 [Source:MGI Symbol;Acc:MGI:1099809]</t>
  </si>
  <si>
    <t>C (4)</t>
  </si>
  <si>
    <t>ENSMUSG00000034875</t>
  </si>
  <si>
    <t>Nudt19</t>
  </si>
  <si>
    <t>nudix (nucleoside diphosphate linked moiety X)-type motif 19 [Source:MGI Symbol;Acc:MGI:94203]</t>
  </si>
  <si>
    <t>ENSMUSG00000028927</t>
  </si>
  <si>
    <t>Padi2</t>
  </si>
  <si>
    <t>peptidyl arginine deiminase, type II [Source:MGI Symbol;Acc:MGI:1338892]</t>
  </si>
  <si>
    <t>ENSMUSG00000054619</t>
  </si>
  <si>
    <t>Mettl7a1</t>
  </si>
  <si>
    <t>methyltransferase like 7A1 [Source:MGI Symbol;Acc:MGI:1916523]</t>
  </si>
  <si>
    <t>ENSMUSG00000015619</t>
  </si>
  <si>
    <t>Gata3</t>
  </si>
  <si>
    <t>GATA binding protein 3 [Source:MGI Symbol;Acc:MGI:95663]</t>
  </si>
  <si>
    <t>ENSMUSG00000037106</t>
  </si>
  <si>
    <t>Fer1l6</t>
  </si>
  <si>
    <t>fer-1-like 6 (C. elegans) [Source:MGI Symbol;Acc:MGI:3645398]</t>
  </si>
  <si>
    <t>ENSMUSG00000098934</t>
  </si>
  <si>
    <t>Gvin-ps4</t>
  </si>
  <si>
    <t>GTPase, very large interferon inducible, pseudogene 4 [Source:MGI Symbol;Acc:MGI:5011038]</t>
  </si>
  <si>
    <t>ENSMUSG00000027004</t>
  </si>
  <si>
    <t>Frzb</t>
  </si>
  <si>
    <t>frizzled-related protein [Source:MGI Symbol;Acc:MGI:892032]</t>
  </si>
  <si>
    <t>ENSMUSG00000026102</t>
  </si>
  <si>
    <t>Inpp1</t>
  </si>
  <si>
    <t>inositol polyphosphate-1-phosphatase [Source:MGI Symbol;Acc:MGI:104848]</t>
  </si>
  <si>
    <t>ENSMUSG00000021662</t>
  </si>
  <si>
    <t>Arhgef28</t>
  </si>
  <si>
    <t>Rho guanine nucleotide exchange factor (GEF) 28 [Source:MGI Symbol;Acc:MGI:1346016]</t>
  </si>
  <si>
    <t>ENSMUSG00000081683</t>
  </si>
  <si>
    <t>Fzd10</t>
  </si>
  <si>
    <t>frizzled class receptor 10 [Source:MGI Symbol;Acc:MGI:2136761]</t>
  </si>
  <si>
    <t>ENSMUSG00000023439</t>
  </si>
  <si>
    <t>Gnb3</t>
  </si>
  <si>
    <t>guanine nucleotide binding protein (G protein), beta 3 [Source:MGI Symbol;Acc:MGI:95785]</t>
  </si>
  <si>
    <t>ENSMUSG00000066894</t>
  </si>
  <si>
    <t>Vsig10</t>
  </si>
  <si>
    <t>V-set and immunoglobulin domain containing 10 [Source:MGI Symbol;Acc:MGI:2448533]</t>
  </si>
  <si>
    <t>ENSMUSG00000063558</t>
  </si>
  <si>
    <t>Aox1</t>
  </si>
  <si>
    <t>aldehyde oxidase 1 [Source:MGI Symbol;Acc:MGI:88035]</t>
  </si>
  <si>
    <t>ENSMUSG00000105504</t>
  </si>
  <si>
    <t>Gbp5</t>
  </si>
  <si>
    <t>guanylate binding protein 5 [Source:MGI Symbol;Acc:MGI:2429943]</t>
  </si>
  <si>
    <t>ENSMUSG00000079363</t>
  </si>
  <si>
    <t>Gbp4</t>
  </si>
  <si>
    <t>guanylate binding protein 4 [Source:MGI Symbol;Acc:MGI:97072]</t>
  </si>
  <si>
    <t>ENSMUSG00000022211</t>
  </si>
  <si>
    <t>Carmil3</t>
  </si>
  <si>
    <t>capping protein regulator and myosin 1 linker 3 [Source:MGI Symbol;Acc:MGI:2448573]</t>
  </si>
  <si>
    <t>ENSMUSG00000054320</t>
  </si>
  <si>
    <t>Lrrc36</t>
  </si>
  <si>
    <t>leucine rich repeat containing 36 [Source:MGI Symbol;Acc:MGI:2448585]</t>
  </si>
  <si>
    <t>ENSMUSG00000001249</t>
  </si>
  <si>
    <t>Hpn</t>
  </si>
  <si>
    <t>hepsin [Source:MGI Symbol;Acc:MGI:1196620]</t>
  </si>
  <si>
    <t>C (3)</t>
  </si>
  <si>
    <t>ENSMUSG00000056973</t>
  </si>
  <si>
    <t>Ces1d</t>
  </si>
  <si>
    <t>carboxylesterase 1D [Source:MGI Symbol;Acc:MGI:2148202]</t>
  </si>
  <si>
    <t>ENSMUSG00000039661</t>
  </si>
  <si>
    <t>Dusp26</t>
  </si>
  <si>
    <t>dual specificity phosphatase 26 (putative) [Source:MGI Symbol;Acc:MGI:1914209]</t>
  </si>
  <si>
    <t>ENSMUSG00000110234</t>
  </si>
  <si>
    <t>Gm45799</t>
  </si>
  <si>
    <t>predicted gene 45799 [Source:MGI Symbol;Acc:MGI:5804914]</t>
  </si>
  <si>
    <t>ENSMUSG00000022197</t>
  </si>
  <si>
    <t>Pdzd2</t>
  </si>
  <si>
    <t>PDZ domain containing 2 [Source:MGI Symbol;Acc:MGI:1922394]</t>
  </si>
  <si>
    <t>ENSMUSG00000021466</t>
  </si>
  <si>
    <t>Ptch1</t>
  </si>
  <si>
    <t>patched 1 [Source:MGI Symbol;Acc:MGI:105373]</t>
  </si>
  <si>
    <t>ENSMUSG00000028023</t>
  </si>
  <si>
    <t>Pitx2</t>
  </si>
  <si>
    <t>paired-like homeodomain transcription factor 2 [Source:MGI Symbol;Acc:MGI:109340]</t>
  </si>
  <si>
    <t>ENSMUSG00000024978</t>
  </si>
  <si>
    <t>Gpam</t>
  </si>
  <si>
    <t>glycerol-3-phosphate acyltransferase, mitochondrial [Source:MGI Symbol;Acc:MGI:109162]</t>
  </si>
  <si>
    <t>ENSMUSG00000003949</t>
  </si>
  <si>
    <t>Hlf</t>
  </si>
  <si>
    <t>hepatic leukemia factor [Source:MGI Symbol;Acc:MGI:96108]</t>
  </si>
  <si>
    <t>ENSMUSG00000059149</t>
  </si>
  <si>
    <t>Mfsd4a</t>
  </si>
  <si>
    <t>major facilitator superfamily domain containing 4A [Source:MGI Symbol;Acc:MGI:2442786]</t>
  </si>
  <si>
    <t>ENSMUSG00000028542</t>
  </si>
  <si>
    <t>Slc6a9</t>
  </si>
  <si>
    <t>solute carrier family 6 (neurotransmitter transporter, glycine), member 9 [Source:MGI Symbol;Acc:MGI:95760]</t>
  </si>
  <si>
    <t>ENSMUSG00000039419</t>
  </si>
  <si>
    <t>Cntnap2</t>
  </si>
  <si>
    <t>contactin associated protein-like 2 [Source:MGI Symbol;Acc:MGI:1914047]</t>
  </si>
  <si>
    <t>ENSMUSG00000022206</t>
  </si>
  <si>
    <t>Npr3</t>
  </si>
  <si>
    <t>natriuretic peptide receptor 3 [Source:MGI Symbol;Acc:MGI:97373]</t>
  </si>
  <si>
    <t>ENSMUSG00000035275</t>
  </si>
  <si>
    <t>Raver2</t>
  </si>
  <si>
    <t>ribonucleoprotein, PTB-binding 2 [Source:MGI Symbol;Acc:MGI:2443623]</t>
  </si>
  <si>
    <t>ENSMUSG00000012819</t>
  </si>
  <si>
    <t>Cdh23</t>
  </si>
  <si>
    <t>cadherin 23 (otocadherin) [Source:MGI Symbol;Acc:MGI:1890219]</t>
  </si>
  <si>
    <t>ENSMUSG00000024411</t>
  </si>
  <si>
    <t>Aqp4</t>
  </si>
  <si>
    <t>aquaporin 4 [Source:MGI Symbol;Acc:MGI:107387]</t>
  </si>
  <si>
    <t>C (2)</t>
  </si>
  <si>
    <t>ENSMUSG00000027230</t>
  </si>
  <si>
    <t>Creb3l1</t>
  </si>
  <si>
    <t>cAMP responsive element binding protein 3-like 1 [Source:MGI Symbol;Acc:MGI:1347062]</t>
  </si>
  <si>
    <t>ENSMUSG00000025044</t>
  </si>
  <si>
    <t>Msr1</t>
  </si>
  <si>
    <t>macrophage scavenger receptor 1 [Source:MGI Symbol;Acc:MGI:98257]</t>
  </si>
  <si>
    <t>ENSMUSG00000051498</t>
  </si>
  <si>
    <t>Tlr6</t>
  </si>
  <si>
    <t>toll-like receptor 6 [Source:MGI Symbol;Acc:MGI:1341296]</t>
  </si>
  <si>
    <t>ENSMUSG00000026163</t>
  </si>
  <si>
    <t>Sphkap</t>
  </si>
  <si>
    <t>SPHK1 interactor, AKAP domain containing [Source:MGI Symbol;Acc:MGI:1924879]</t>
  </si>
  <si>
    <t>ENSMUSG00000021614</t>
  </si>
  <si>
    <t>Vcan</t>
  </si>
  <si>
    <t>versican [Source:MGI Symbol;Acc:MGI:102889]</t>
  </si>
  <si>
    <t>ENSMUSG00000021508</t>
  </si>
  <si>
    <t>Cxcl14</t>
  </si>
  <si>
    <t>chemokine (C-X-C motif) ligand 14 [Source:MGI Symbol;Acc:MGI:1888514]</t>
  </si>
  <si>
    <t>ENSMUSG00000037379</t>
  </si>
  <si>
    <t>Spon2</t>
  </si>
  <si>
    <t>spondin 2, extracellular matrix protein [Source:MGI Symbol;Acc:MGI:1923724]</t>
  </si>
  <si>
    <t>ENSMUSG00000032366</t>
  </si>
  <si>
    <t>Tpm1</t>
  </si>
  <si>
    <t>tropomyosin 1, alpha [Source:MGI Symbol;Acc:MGI:98809]</t>
  </si>
  <si>
    <t>ENSMUSG00000034641</t>
  </si>
  <si>
    <t>Cd300ld</t>
  </si>
  <si>
    <t>CD300 molecule like family member d [Source:MGI Symbol;Acc:MGI:2442358]</t>
  </si>
  <si>
    <t>ENSMUSG00000025877</t>
  </si>
  <si>
    <t>Hk3</t>
  </si>
  <si>
    <t>hexokinase 3 [Source:MGI Symbol;Acc:MGI:2670962]</t>
  </si>
  <si>
    <t>ENSMUSG00000069267</t>
  </si>
  <si>
    <t>H3c2</t>
  </si>
  <si>
    <t>H3 clustered histone 2 [Source:MGI Symbol;Acc:MGI:2448319]</t>
  </si>
  <si>
    <t>ENSMUSG00000000290</t>
  </si>
  <si>
    <t>Itgb2</t>
  </si>
  <si>
    <t>integrin beta 2 [Source:MGI Symbol;Acc:MGI:96611]</t>
  </si>
  <si>
    <t>ENSMUSG00000030047</t>
  </si>
  <si>
    <t>Arhgap25</t>
  </si>
  <si>
    <t>Rho GTPase activating protein 25 [Source:MGI Symbol;Acc:MGI:2443687]</t>
  </si>
  <si>
    <t>ENSMUSG00000024737</t>
  </si>
  <si>
    <t>Slc15a3</t>
  </si>
  <si>
    <t>solute carrier family 15, member 3 [Source:MGI Symbol;Acc:MGI:1929691]</t>
  </si>
  <si>
    <t>ENSMUSG00000030789</t>
  </si>
  <si>
    <t>Itgax</t>
  </si>
  <si>
    <t>integrin alpha X [Source:MGI Symbol;Acc:MGI:96609]</t>
  </si>
  <si>
    <t>ENSMUSG00000025473</t>
  </si>
  <si>
    <t>Adam8</t>
  </si>
  <si>
    <t>a disintegrin and metallopeptidase domain 8 [Source:MGI Symbol;Acc:MGI:107825]</t>
  </si>
  <si>
    <t>ENSMUSG00000020649</t>
  </si>
  <si>
    <t>Rrm2</t>
  </si>
  <si>
    <t>ribonucleotide reductase M2 [Source:MGI Symbol;Acc:MGI:98181]</t>
  </si>
  <si>
    <t>ENSMUSG00000029816</t>
  </si>
  <si>
    <t>Gpnmb</t>
  </si>
  <si>
    <t>glycoprotein (transmembrane) nmb [Source:MGI Symbol;Acc:MGI:1934765]</t>
  </si>
  <si>
    <t>ENSMUSG00000029304</t>
  </si>
  <si>
    <t>Spp1</t>
  </si>
  <si>
    <t>secreted phosphoprotein 1 [Source:MGI Symbol;Acc:MGI:98389]</t>
  </si>
  <si>
    <t>ENSMUSG00000034382</t>
  </si>
  <si>
    <t>AI661453</t>
  </si>
  <si>
    <t>expressed sequence AI661453 [Source:MGI Symbol;Acc:MGI:2146908]</t>
  </si>
  <si>
    <t>ENSMUSG00000027533</t>
  </si>
  <si>
    <t>Fabp5</t>
  </si>
  <si>
    <t>fatty acid binding protein 5, epidermal [Source:MGI Symbol;Acc:MGI:101790]</t>
  </si>
  <si>
    <t>ENSMUSG00000029675</t>
  </si>
  <si>
    <t>Eln</t>
  </si>
  <si>
    <t>elastin [Source:MGI Symbol;Acc:MGI:95317]</t>
  </si>
  <si>
    <t>ENSMUSG00000036040</t>
  </si>
  <si>
    <t>Adamtsl2</t>
  </si>
  <si>
    <t>ADAMTS-like 2 [Source:MGI Symbol;Acc:MGI:1925044]</t>
  </si>
  <si>
    <t>ENSMUSG00000033581</t>
  </si>
  <si>
    <t>Igf2bp2</t>
  </si>
  <si>
    <t>insulin-like growth factor 2 mRNA binding protein 2 [Source:MGI Symbol;Acc:MGI:1890358]</t>
  </si>
  <si>
    <t>C (1)</t>
  </si>
  <si>
    <t>ENSMUSG00000073411</t>
  </si>
  <si>
    <t>H2-D1</t>
  </si>
  <si>
    <t>histocompatibility 2, D region locus 1 [Source:MGI Symbol;Acc:MGI:95896]</t>
  </si>
  <si>
    <t>ENSMUSG00000025283</t>
  </si>
  <si>
    <t>Sat1</t>
  </si>
  <si>
    <t>spermidine/spermine N1-acetyl transferase 1 [Source:MGI Symbol;Acc:MGI:98233]</t>
  </si>
  <si>
    <t>ENSMUSG00000026828</t>
  </si>
  <si>
    <t>Galnt5</t>
  </si>
  <si>
    <t>polypeptide N-acetylgalactosaminyltransferase 5 [Source:MGI Symbol;Acc:MGI:2179403]</t>
  </si>
  <si>
    <t>ENSMUSG00000055775</t>
  </si>
  <si>
    <t>Myh8</t>
  </si>
  <si>
    <t>myosin, heavy polypeptide 8, skeletal muscle, perinatal [Source:MGI Symbol;Acc:MGI:1339712]</t>
  </si>
  <si>
    <t>ENSMUSG00000036446</t>
  </si>
  <si>
    <t>Lum</t>
  </si>
  <si>
    <t>lumican [Source:MGI Symbol;Acc:MGI:109347]</t>
  </si>
  <si>
    <t>ENSMUSG00000047146</t>
  </si>
  <si>
    <t>Tet1</t>
  </si>
  <si>
    <t>tet methylcytosine dioxygenase 1 [Source:MGI Symbol;Acc:MGI:1098693]</t>
  </si>
  <si>
    <t>ENSMUSG00000019817</t>
  </si>
  <si>
    <t>Plagl1</t>
  </si>
  <si>
    <t>pleiomorphic adenoma gene-like 1 [Source:MGI Symbol;Acc:MGI:1100874]</t>
  </si>
  <si>
    <t>ENSMUSG00000030793</t>
  </si>
  <si>
    <t>Pycard</t>
  </si>
  <si>
    <t>PYD and CARD domain containing [Source:MGI Symbol;Acc:MGI:1931465]</t>
  </si>
  <si>
    <t>ENSMUSG00000004105</t>
  </si>
  <si>
    <t>Angptl2</t>
  </si>
  <si>
    <t>angiopoietin-like 2 [Source:MGI Symbol;Acc:MGI:1347002]</t>
  </si>
  <si>
    <t>ENSMUSG00000025780</t>
  </si>
  <si>
    <t>Itih5</t>
  </si>
  <si>
    <t>inter-alpha (globulin) inhibitor H5 [Source:MGI Symbol;Acc:MGI:1925751]</t>
  </si>
  <si>
    <t>ENSMUSG00000053113</t>
  </si>
  <si>
    <t>Socs3</t>
  </si>
  <si>
    <t>suppressor of cytokine signaling 3 [Source:MGI Symbol;Acc:MGI:1201791]</t>
  </si>
  <si>
    <t>ENSMUSG00000040690</t>
  </si>
  <si>
    <t>Col16a1</t>
  </si>
  <si>
    <t>collagen, type XVI, alpha 1 [Source:MGI Symbol;Acc:MGI:1095396]</t>
  </si>
  <si>
    <t>ENSMUSG00000033420</t>
  </si>
  <si>
    <t>Antxr1</t>
  </si>
  <si>
    <t>anthrax toxin receptor 1 [Source:MGI Symbol;Acc:MGI:1916788]</t>
  </si>
  <si>
    <t>ENSMUSG00000021319</t>
  </si>
  <si>
    <t>Sfrp4</t>
  </si>
  <si>
    <t>secreted frizzled-related protein 4 [Source:MGI Symbol;Acc:MGI:892010]</t>
  </si>
  <si>
    <t>wt1 (TPM)</t>
  </si>
  <si>
    <t>wt2 (TPM)</t>
  </si>
  <si>
    <t>wt3 (TPM)</t>
  </si>
  <si>
    <t>K2 (TPM)</t>
  </si>
  <si>
    <t>K3 (TPM)</t>
  </si>
  <si>
    <t>PXS1 (TPM)</t>
  </si>
  <si>
    <t>PXS3 (TPM)</t>
  </si>
  <si>
    <t>PXS4 (TPM)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</si>
</sst>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7">
    <fill>
      <patternFill patternType="none"/>
    </fill>
    <fill>
      <patternFill patternType="gray125"/>
    </fill>
    <fill>
      <patternFill patternType="solid">
        <fgColor rgb="FFEC7F13"/>
        <bgColor indexed="64"/>
      </patternFill>
    </fill>
    <fill>
      <patternFill patternType="solid">
        <fgColor rgb="FFEEF2F5"/>
        <bgColor indexed="64"/>
      </patternFill>
    </fill>
    <fill>
      <patternFill patternType="solid">
        <fgColor rgb="FFF4F5F6"/>
        <bgColor indexed="64"/>
      </patternFill>
    </fill>
    <fill>
      <patternFill patternType="solid">
        <fgColor rgb="FFEAA488"/>
        <bgColor indexed="64"/>
      </patternFill>
    </fill>
    <fill>
      <patternFill patternType="solid">
        <fgColor rgb="FFBE4D4A"/>
        <bgColor indexed="64"/>
      </patternFill>
    </fill>
    <fill>
      <patternFill patternType="solid">
        <fgColor rgb="FFF8D8C6"/>
        <bgColor indexed="64"/>
      </patternFill>
    </fill>
    <fill>
      <patternFill patternType="solid">
        <fgColor rgb="FFD6E6EE"/>
        <bgColor indexed="64"/>
      </patternFill>
    </fill>
    <fill>
      <patternFill patternType="solid">
        <fgColor rgb="FF7CB0CD"/>
        <bgColor indexed="64"/>
      </patternFill>
    </fill>
    <fill>
      <patternFill patternType="solid">
        <fgColor rgb="FF2B65A0"/>
        <bgColor indexed="64"/>
      </patternFill>
    </fill>
    <fill>
      <patternFill patternType="solid">
        <fgColor rgb="FFF8E8DE"/>
        <bgColor indexed="64"/>
      </patternFill>
    </fill>
    <fill>
      <patternFill patternType="solid">
        <fgColor rgb="FFF7F4F3"/>
        <bgColor indexed="64"/>
      </patternFill>
    </fill>
    <fill>
      <patternFill patternType="solid">
        <fgColor rgb="FFF8E3D7"/>
        <bgColor indexed="64"/>
      </patternFill>
    </fill>
    <fill>
      <patternFill patternType="solid">
        <fgColor rgb="FFD47965"/>
        <bgColor indexed="64"/>
      </patternFill>
    </fill>
    <fill>
      <patternFill patternType="solid">
        <fgColor rgb="FFBCD7E5"/>
        <bgColor indexed="64"/>
      </patternFill>
    </fill>
    <fill>
      <patternFill patternType="solid">
        <fgColor rgb="FF93C0D6"/>
        <bgColor indexed="64"/>
      </patternFill>
    </fill>
    <fill>
      <patternFill patternType="solid">
        <fgColor rgb="FF255B92"/>
        <bgColor indexed="64"/>
      </patternFill>
    </fill>
    <fill>
      <patternFill patternType="solid">
        <fgColor rgb="FFF7F0EC"/>
        <bgColor indexed="64"/>
      </patternFill>
    </fill>
    <fill>
      <patternFill patternType="solid">
        <fgColor rgb="FFCFE2EC"/>
        <bgColor indexed="64"/>
      </patternFill>
    </fill>
    <fill>
      <patternFill patternType="solid">
        <fgColor rgb="FFF2C0A8"/>
        <bgColor indexed="64"/>
      </patternFill>
    </fill>
    <fill>
      <patternFill patternType="solid">
        <fgColor rgb="FFCA6556"/>
        <bgColor indexed="64"/>
      </patternFill>
    </fill>
    <fill>
      <patternFill patternType="solid">
        <fgColor rgb="FFD9836D"/>
        <bgColor indexed="64"/>
      </patternFill>
    </fill>
    <fill>
      <patternFill patternType="solid">
        <fgColor rgb="FF4080B0"/>
        <bgColor indexed="64"/>
      </patternFill>
    </fill>
    <fill>
      <patternFill patternType="solid">
        <fgColor rgb="FF88B8D2"/>
        <bgColor indexed="64"/>
      </patternFill>
    </fill>
    <fill>
      <patternFill patternType="solid">
        <fgColor rgb="FF9EC6DA"/>
        <bgColor indexed="64"/>
      </patternFill>
    </fill>
    <fill>
      <patternFill patternType="solid">
        <fgColor rgb="FFF6D0BC"/>
        <bgColor indexed="64"/>
      </patternFill>
    </fill>
    <fill>
      <patternFill patternType="solid">
        <fgColor rgb="FFC55A51"/>
        <bgColor indexed="64"/>
      </patternFill>
    </fill>
    <fill>
      <patternFill patternType="solid">
        <fgColor rgb="FF3A79AC"/>
        <bgColor indexed="64"/>
      </patternFill>
    </fill>
    <fill>
      <patternFill patternType="solid">
        <fgColor rgb="FFA7CCDE"/>
        <bgColor indexed="64"/>
      </patternFill>
    </fill>
    <fill>
      <patternFill patternType="solid">
        <fgColor rgb="FF4B8FB8"/>
        <bgColor indexed="64"/>
      </patternFill>
    </fill>
    <fill>
      <patternFill patternType="solid">
        <fgColor rgb="FFB2383F"/>
        <bgColor indexed="64"/>
      </patternFill>
    </fill>
    <fill>
      <patternFill patternType="solid">
        <fgColor rgb="FFE59A7F"/>
        <bgColor indexed="64"/>
      </patternFill>
    </fill>
    <fill>
      <patternFill patternType="solid">
        <fgColor rgb="FFF9DECE"/>
        <bgColor indexed="64"/>
      </patternFill>
    </fill>
    <fill>
      <patternFill patternType="solid">
        <fgColor rgb="FF6DA6C7"/>
        <bgColor indexed="64"/>
      </patternFill>
    </fill>
    <fill>
      <patternFill patternType="solid">
        <fgColor rgb="FFE3ECF2"/>
        <bgColor indexed="64"/>
      </patternFill>
    </fill>
    <fill>
      <patternFill patternType="solid">
        <fgColor rgb="FFB84344"/>
        <bgColor indexed="64"/>
      </patternFill>
    </fill>
    <fill>
      <patternFill patternType="solid">
        <fgColor rgb="FFDDE9F0"/>
        <bgColor indexed="64"/>
      </patternFill>
    </fill>
    <fill>
      <patternFill patternType="solid">
        <fgColor rgb="FFE09077"/>
        <bgColor indexed="64"/>
      </patternFill>
    </fill>
    <fill>
      <patternFill patternType="solid">
        <fgColor rgb="FFCF6F5D"/>
        <bgColor indexed="64"/>
      </patternFill>
    </fill>
    <fill>
      <patternFill patternType="solid">
        <fgColor rgb="FFC5DCE9"/>
        <bgColor indexed="64"/>
      </patternFill>
    </fill>
    <fill>
      <patternFill patternType="solid">
        <fgColor rgb="FF5597BD"/>
        <bgColor indexed="64"/>
      </patternFill>
    </fill>
    <fill>
      <patternFill patternType="solid">
        <fgColor rgb="FFF4C8B2"/>
        <bgColor indexed="64"/>
      </patternFill>
    </fill>
    <fill>
      <patternFill patternType="solid">
        <fgColor rgb="FF619EC2"/>
        <bgColor indexed="64"/>
      </patternFill>
    </fill>
    <fill>
      <patternFill patternType="solid">
        <fgColor rgb="FFEDAD91"/>
        <bgColor indexed="64"/>
      </patternFill>
    </fill>
    <fill>
      <patternFill patternType="solid">
        <fgColor rgb="FFAC2D39"/>
        <bgColor indexed="64"/>
      </patternFill>
    </fill>
    <fill>
      <patternFill patternType="solid">
        <fgColor rgb="FFF2BE7A"/>
        <bgColor indexed="64"/>
      </patternFill>
    </fill>
    <fill>
      <patternFill patternType="solid">
        <fgColor rgb="FFB3D2E2"/>
        <bgColor indexed="64"/>
      </patternFill>
    </fill>
    <fill>
      <patternFill patternType="solid">
        <fgColor rgb="FFD4292B"/>
        <bgColor indexed="64"/>
      </patternFill>
    </fill>
    <fill>
      <patternFill patternType="solid">
        <fgColor rgb="FFA52333"/>
        <bgColor indexed="64"/>
      </patternFill>
    </fill>
    <fill>
      <patternFill patternType="solid">
        <fgColor rgb="FFF8ECE5"/>
        <bgColor indexed="64"/>
      </patternFill>
    </fill>
    <fill>
      <patternFill patternType="solid">
        <fgColor rgb="FFF4A1A0"/>
        <bgColor indexed="64"/>
      </patternFill>
    </fill>
    <fill>
      <patternFill patternType="solid">
        <fgColor rgb="FF3573A9"/>
        <bgColor indexed="64"/>
      </patternFill>
    </fill>
    <fill>
      <patternFill patternType="solid">
        <fgColor rgb="FF306CA5"/>
        <bgColor indexed="64"/>
      </patternFill>
    </fill>
    <fill>
      <patternFill patternType="solid">
        <fgColor rgb="FFE8EFF3"/>
        <bgColor indexed="64"/>
      </patternFill>
    </fill>
    <fill>
      <patternFill patternType="solid">
        <fgColor rgb="FF971E30"/>
        <bgColor indexed="64"/>
      </patternFill>
    </fill>
    <fill>
      <patternFill patternType="solid">
        <fgColor rgb="FF6A0C25"/>
        <bgColor indexed="64"/>
      </patternFill>
    </fill>
    <fill>
      <patternFill patternType="solid">
        <fgColor rgb="FFEFB59B"/>
        <bgColor indexed="64"/>
      </patternFill>
    </fill>
    <fill>
      <patternFill patternType="solid">
        <fgColor rgb="FF3B9735"/>
        <bgColor indexed="64"/>
      </patternFill>
    </fill>
    <fill>
      <patternFill patternType="solid">
        <fgColor rgb="FF4688B5"/>
        <bgColor indexed="64"/>
      </patternFill>
    </fill>
    <fill>
      <patternFill patternType="solid">
        <fgColor rgb="FF113965"/>
        <bgColor indexed="64"/>
      </patternFill>
    </fill>
    <fill>
      <patternFill patternType="solid">
        <fgColor rgb="FF1B4A7C"/>
        <bgColor indexed="64"/>
      </patternFill>
    </fill>
    <fill>
      <patternFill patternType="solid">
        <fgColor rgb="FF205287"/>
        <bgColor indexed="64"/>
      </patternFill>
    </fill>
    <fill>
      <patternFill patternType="solid">
        <fgColor rgb="FFB2D990"/>
        <bgColor indexed="64"/>
      </patternFill>
    </fill>
    <fill>
      <patternFill patternType="solid">
        <fgColor rgb="FF2A76A9"/>
        <bgColor indexed="64"/>
      </patternFill>
    </fill>
    <fill>
      <patternFill patternType="solid">
        <fgColor rgb="FF761028"/>
        <bgColor indexed="64"/>
      </patternFill>
    </fill>
    <fill>
      <patternFill patternType="solid">
        <fgColor rgb="FFABCDDE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0" fontId="0" fillId="10" borderId="1" xfId="0" applyFill="1" applyBorder="1" applyAlignment="1">
      <alignment horizontal="center" vertical="center"/>
    </xf>
    <xf numFmtId="0" fontId="0" fillId="11" borderId="1" xfId="0" applyFill="1" applyBorder="1" applyAlignment="1">
      <alignment horizontal="center" vertical="center"/>
    </xf>
    <xf numFmtId="0" fontId="0" fillId="12" borderId="1" xfId="0" applyFill="1" applyBorder="1" applyAlignment="1">
      <alignment horizontal="center" vertical="center"/>
    </xf>
    <xf numFmtId="0" fontId="0" fillId="13" borderId="1" xfId="0" applyFill="1" applyBorder="1" applyAlignment="1">
      <alignment horizontal="center" vertical="center"/>
    </xf>
    <xf numFmtId="0" fontId="0" fillId="14" borderId="1" xfId="0" applyFill="1" applyBorder="1" applyAlignment="1">
      <alignment horizontal="center" vertical="center"/>
    </xf>
    <xf numFmtId="0" fontId="0" fillId="15" borderId="1" xfId="0" applyFill="1" applyBorder="1" applyAlignment="1">
      <alignment horizontal="center" vertical="center"/>
    </xf>
    <xf numFmtId="0" fontId="0" fillId="16" borderId="1" xfId="0" applyFill="1" applyBorder="1" applyAlignment="1">
      <alignment horizontal="center" vertical="center"/>
    </xf>
    <xf numFmtId="0" fontId="0" fillId="17" borderId="1" xfId="0" applyFill="1" applyBorder="1" applyAlignment="1">
      <alignment horizontal="center" vertical="center"/>
    </xf>
    <xf numFmtId="0" fontId="0" fillId="18" borderId="1" xfId="0" applyFill="1" applyBorder="1" applyAlignment="1">
      <alignment horizontal="center" vertical="center"/>
    </xf>
    <xf numFmtId="0" fontId="0" fillId="19" borderId="1" xfId="0" applyFill="1" applyBorder="1" applyAlignment="1">
      <alignment horizontal="center" vertical="center"/>
    </xf>
    <xf numFmtId="0" fontId="0" fillId="20" borderId="1" xfId="0" applyFill="1" applyBorder="1" applyAlignment="1">
      <alignment horizontal="center" vertical="center"/>
    </xf>
    <xf numFmtId="0" fontId="0" fillId="21" borderId="1" xfId="0" applyFill="1" applyBorder="1" applyAlignment="1">
      <alignment horizontal="center" vertical="center"/>
    </xf>
    <xf numFmtId="0" fontId="0" fillId="22" borderId="1" xfId="0" applyFill="1" applyBorder="1" applyAlignment="1">
      <alignment horizontal="center" vertical="center"/>
    </xf>
    <xf numFmtId="0" fontId="0" fillId="23" borderId="1" xfId="0" applyFill="1" applyBorder="1" applyAlignment="1">
      <alignment horizontal="center" vertical="center"/>
    </xf>
    <xf numFmtId="0" fontId="0" fillId="24" borderId="1" xfId="0" applyFill="1" applyBorder="1" applyAlignment="1">
      <alignment horizontal="center" vertical="center"/>
    </xf>
    <xf numFmtId="0" fontId="0" fillId="25" borderId="1" xfId="0" applyFill="1" applyBorder="1" applyAlignment="1">
      <alignment horizontal="center" vertical="center"/>
    </xf>
    <xf numFmtId="0" fontId="0" fillId="26" borderId="1" xfId="0" applyFill="1" applyBorder="1" applyAlignment="1">
      <alignment horizontal="center" vertical="center"/>
    </xf>
    <xf numFmtId="0" fontId="0" fillId="27" borderId="1" xfId="0" applyFill="1" applyBorder="1" applyAlignment="1">
      <alignment horizontal="center" vertical="center"/>
    </xf>
    <xf numFmtId="0" fontId="0" fillId="28" borderId="1" xfId="0" applyFill="1" applyBorder="1" applyAlignment="1">
      <alignment horizontal="center" vertical="center"/>
    </xf>
    <xf numFmtId="0" fontId="0" fillId="29" borderId="1" xfId="0" applyFill="1" applyBorder="1" applyAlignment="1">
      <alignment horizontal="center" vertical="center"/>
    </xf>
    <xf numFmtId="0" fontId="0" fillId="30" borderId="1" xfId="0" applyFill="1" applyBorder="1" applyAlignment="1">
      <alignment horizontal="center" vertical="center"/>
    </xf>
    <xf numFmtId="0" fontId="0" fillId="31" borderId="1" xfId="0" applyFill="1" applyBorder="1" applyAlignment="1">
      <alignment horizontal="center" vertical="center"/>
    </xf>
    <xf numFmtId="0" fontId="0" fillId="32" borderId="1" xfId="0" applyFill="1" applyBorder="1" applyAlignment="1">
      <alignment horizontal="center" vertical="center"/>
    </xf>
    <xf numFmtId="0" fontId="0" fillId="33" borderId="1" xfId="0" applyFill="1" applyBorder="1" applyAlignment="1">
      <alignment horizontal="center" vertical="center"/>
    </xf>
    <xf numFmtId="0" fontId="0" fillId="34" borderId="1" xfId="0" applyFill="1" applyBorder="1" applyAlignment="1">
      <alignment horizontal="center" vertical="center"/>
    </xf>
    <xf numFmtId="0" fontId="0" fillId="35" borderId="1" xfId="0" applyFill="1" applyBorder="1" applyAlignment="1">
      <alignment horizontal="center" vertical="center"/>
    </xf>
    <xf numFmtId="0" fontId="0" fillId="36" borderId="1" xfId="0" applyFill="1" applyBorder="1" applyAlignment="1">
      <alignment horizontal="center" vertical="center"/>
    </xf>
    <xf numFmtId="0" fontId="0" fillId="37" borderId="1" xfId="0" applyFill="1" applyBorder="1" applyAlignment="1">
      <alignment horizontal="center" vertical="center"/>
    </xf>
    <xf numFmtId="0" fontId="0" fillId="38" borderId="1" xfId="0" applyFill="1" applyBorder="1" applyAlignment="1">
      <alignment horizontal="center" vertical="center"/>
    </xf>
    <xf numFmtId="0" fontId="0" fillId="39" borderId="1" xfId="0" applyFill="1" applyBorder="1" applyAlignment="1">
      <alignment horizontal="center" vertical="center"/>
    </xf>
    <xf numFmtId="0" fontId="0" fillId="40" borderId="1" xfId="0" applyFill="1" applyBorder="1" applyAlignment="1">
      <alignment horizontal="center" vertical="center"/>
    </xf>
    <xf numFmtId="0" fontId="0" fillId="41" borderId="1" xfId="0" applyFill="1" applyBorder="1" applyAlignment="1">
      <alignment horizontal="center" vertical="center"/>
    </xf>
    <xf numFmtId="0" fontId="0" fillId="42" borderId="1" xfId="0" applyFill="1" applyBorder="1" applyAlignment="1">
      <alignment horizontal="center" vertical="center"/>
    </xf>
    <xf numFmtId="0" fontId="0" fillId="43" borderId="1" xfId="0" applyFill="1" applyBorder="1" applyAlignment="1">
      <alignment horizontal="center" vertical="center"/>
    </xf>
    <xf numFmtId="0" fontId="0" fillId="44" borderId="1" xfId="0" applyFill="1" applyBorder="1" applyAlignment="1">
      <alignment horizontal="center" vertical="center"/>
    </xf>
    <xf numFmtId="0" fontId="0" fillId="45" borderId="1" xfId="0" applyFill="1" applyBorder="1" applyAlignment="1">
      <alignment horizontal="center" vertical="center"/>
    </xf>
    <xf numFmtId="0" fontId="0" fillId="46" borderId="1" xfId="0" applyFill="1" applyBorder="1" applyAlignment="1">
      <alignment horizontal="center" vertical="center"/>
    </xf>
    <xf numFmtId="0" fontId="0" fillId="47" borderId="1" xfId="0" applyFill="1" applyBorder="1" applyAlignment="1">
      <alignment horizontal="center" vertical="center"/>
    </xf>
    <xf numFmtId="0" fontId="0" fillId="48" borderId="1" xfId="0" applyFill="1" applyBorder="1" applyAlignment="1">
      <alignment horizontal="center" vertical="center"/>
    </xf>
    <xf numFmtId="0" fontId="0" fillId="49" borderId="1" xfId="0" applyFill="1" applyBorder="1" applyAlignment="1">
      <alignment horizontal="center" vertical="center"/>
    </xf>
    <xf numFmtId="0" fontId="0" fillId="50" borderId="1" xfId="0" applyFill="1" applyBorder="1" applyAlignment="1">
      <alignment horizontal="center" vertical="center"/>
    </xf>
    <xf numFmtId="0" fontId="0" fillId="51" borderId="1" xfId="0" applyFill="1" applyBorder="1" applyAlignment="1">
      <alignment horizontal="center" vertical="center"/>
    </xf>
    <xf numFmtId="0" fontId="0" fillId="52" borderId="1" xfId="0" applyFill="1" applyBorder="1" applyAlignment="1">
      <alignment horizontal="center" vertical="center"/>
    </xf>
    <xf numFmtId="0" fontId="0" fillId="53" borderId="1" xfId="0" applyFill="1" applyBorder="1" applyAlignment="1">
      <alignment horizontal="center" vertical="center"/>
    </xf>
    <xf numFmtId="0" fontId="0" fillId="54" borderId="1" xfId="0" applyFill="1" applyBorder="1" applyAlignment="1">
      <alignment horizontal="center" vertical="center"/>
    </xf>
    <xf numFmtId="0" fontId="0" fillId="55" borderId="1" xfId="0" applyFill="1" applyBorder="1" applyAlignment="1">
      <alignment horizontal="center" vertical="center"/>
    </xf>
    <xf numFmtId="0" fontId="0" fillId="56" borderId="1" xfId="0" applyFill="1" applyBorder="1" applyAlignment="1">
      <alignment horizontal="center" vertical="center"/>
    </xf>
    <xf numFmtId="0" fontId="0" fillId="57" borderId="1" xfId="0" applyFill="1" applyBorder="1" applyAlignment="1">
      <alignment horizontal="center" vertical="center"/>
    </xf>
    <xf numFmtId="0" fontId="0" fillId="58" borderId="1" xfId="0" applyFill="1" applyBorder="1" applyAlignment="1">
      <alignment horizontal="center" vertical="center"/>
    </xf>
    <xf numFmtId="0" fontId="0" fillId="59" borderId="1" xfId="0" applyFill="1" applyBorder="1" applyAlignment="1">
      <alignment horizontal="center" vertical="center"/>
    </xf>
    <xf numFmtId="0" fontId="0" fillId="60" borderId="1" xfId="0" applyFill="1" applyBorder="1" applyAlignment="1">
      <alignment horizontal="center" vertical="center"/>
    </xf>
    <xf numFmtId="0" fontId="0" fillId="61" borderId="1" xfId="0" applyFill="1" applyBorder="1" applyAlignment="1">
      <alignment horizontal="center" vertical="center"/>
    </xf>
    <xf numFmtId="0" fontId="0" fillId="62" borderId="1" xfId="0" applyFill="1" applyBorder="1" applyAlignment="1">
      <alignment horizontal="center" vertical="center"/>
    </xf>
    <xf numFmtId="0" fontId="0" fillId="63" borderId="1" xfId="0" applyFill="1" applyBorder="1" applyAlignment="1">
      <alignment horizontal="center" vertical="center"/>
    </xf>
    <xf numFmtId="0" fontId="0" fillId="64" borderId="1" xfId="0" applyFill="1" applyBorder="1" applyAlignment="1">
      <alignment horizontal="center" vertical="center"/>
    </xf>
    <xf numFmtId="0" fontId="0" fillId="65" borderId="1" xfId="0" applyFill="1" applyBorder="1" applyAlignment="1">
      <alignment horizontal="center" vertical="center"/>
    </xf>
    <xf numFmtId="0" fontId="0" fillId="66" borderId="1" xfId="0" applyFill="1" applyBorder="1" applyAlignment="1">
      <alignment horizontal="center" vertic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104"/>
  <sheetViews>
    <sheetView tabSelected="1" topLeftCell="A42" workbookViewId="0">
      <selection activeCell="B72" sqref="B72"/>
    </sheetView>
  </sheetViews>
  <sheetFormatPr baseColWidth="10" defaultColWidth="8.83203125" defaultRowHeight="15" x14ac:dyDescent="0.2"/>
  <cols>
    <col min="10" max="10" width="19.83203125" bestFit="1" customWidth="1"/>
    <col min="11" max="11" width="14.83203125" customWidth="1"/>
    <col min="13" max="13" width="11.6640625" customWidth="1"/>
    <col min="15" max="15" width="15" customWidth="1"/>
    <col min="16" max="16" width="12.1640625" customWidth="1"/>
    <col min="18" max="18" width="22.33203125" customWidth="1"/>
  </cols>
  <sheetData>
    <row r="1" spans="1:36" s="66" customFormat="1" ht="16" x14ac:dyDescent="0.2">
      <c r="A1" s="66" t="s">
        <v>0</v>
      </c>
      <c r="B1" s="66" t="s">
        <v>1</v>
      </c>
      <c r="C1" s="66" t="s">
        <v>2</v>
      </c>
      <c r="D1" s="66" t="s">
        <v>3</v>
      </c>
      <c r="E1" s="66" t="s">
        <v>4</v>
      </c>
      <c r="F1" s="66" t="s">
        <v>5</v>
      </c>
      <c r="G1" s="66" t="s">
        <v>6</v>
      </c>
      <c r="H1" s="66" t="s">
        <v>7</v>
      </c>
      <c r="I1" s="66" t="s">
        <v>8</v>
      </c>
      <c r="J1" s="66" t="s">
        <v>9</v>
      </c>
      <c r="K1" s="66" t="s">
        <v>10</v>
      </c>
      <c r="L1" s="66" t="s">
        <v>11</v>
      </c>
      <c r="M1" s="66" t="s">
        <v>12</v>
      </c>
      <c r="N1" s="66" t="s">
        <v>13</v>
      </c>
      <c r="O1" s="66" t="s">
        <v>14</v>
      </c>
      <c r="P1" s="66" t="s">
        <v>15</v>
      </c>
      <c r="Q1" s="66" t="s">
        <v>16</v>
      </c>
      <c r="R1" s="66" t="s">
        <v>17</v>
      </c>
      <c r="S1" s="66" t="s">
        <v>340</v>
      </c>
      <c r="T1" s="66" t="s">
        <v>341</v>
      </c>
      <c r="U1" s="66" t="s">
        <v>342</v>
      </c>
      <c r="V1" s="66" t="s">
        <v>343</v>
      </c>
      <c r="W1" s="66" t="s">
        <v>344</v>
      </c>
      <c r="X1" s="66" t="s">
        <v>345</v>
      </c>
      <c r="Y1" s="66" t="s">
        <v>346</v>
      </c>
      <c r="Z1" s="66" t="s">
        <v>347</v>
      </c>
      <c r="AA1" s="66" t="s">
        <v>18</v>
      </c>
      <c r="AB1" s="66" t="s">
        <v>19</v>
      </c>
      <c r="AC1" s="66" t="s">
        <v>20</v>
      </c>
      <c r="AD1" s="66" t="s">
        <v>21</v>
      </c>
      <c r="AE1" s="66" t="s">
        <v>22</v>
      </c>
      <c r="AF1" s="66" t="s">
        <v>23</v>
      </c>
      <c r="AG1" s="66" t="s">
        <v>24</v>
      </c>
      <c r="AH1" s="66" t="s">
        <v>25</v>
      </c>
      <c r="AI1"/>
      <c r="AJ1"/>
    </row>
    <row r="2" spans="1:36" x14ac:dyDescent="0.2">
      <c r="A2" s="1" t="s">
        <v>26</v>
      </c>
      <c r="B2" s="2">
        <v>-4.4033872086234951E-2</v>
      </c>
      <c r="C2" s="3">
        <v>3.5779988662750499E-2</v>
      </c>
      <c r="D2" s="4">
        <v>1.000201049988567</v>
      </c>
      <c r="E2" s="5">
        <v>1.599237584609325</v>
      </c>
      <c r="F2" s="6">
        <v>0.51653355683252167</v>
      </c>
      <c r="G2" s="7">
        <v>-0.36484703583099448</v>
      </c>
      <c r="H2" s="8">
        <v>-0.99912787673936554</v>
      </c>
      <c r="I2" s="9">
        <v>-1.743743395436568</v>
      </c>
      <c r="J2" t="s">
        <v>27</v>
      </c>
      <c r="K2">
        <v>-1.2547446659999999</v>
      </c>
      <c r="L2">
        <v>1.426699E-3</v>
      </c>
      <c r="M2">
        <v>1.4347791E-2</v>
      </c>
      <c r="N2" t="s">
        <v>28</v>
      </c>
      <c r="O2">
        <v>-1.274720158</v>
      </c>
      <c r="P2">
        <v>5.0359660000000001E-2</v>
      </c>
      <c r="Q2">
        <v>67888</v>
      </c>
      <c r="R2" t="s">
        <v>29</v>
      </c>
      <c r="S2">
        <v>17.926392</v>
      </c>
      <c r="T2">
        <v>27.723414999999999</v>
      </c>
      <c r="U2">
        <v>12.606859</v>
      </c>
      <c r="V2">
        <v>8.3832620000000002</v>
      </c>
      <c r="W2">
        <v>8.884684</v>
      </c>
      <c r="X2">
        <v>4.183217</v>
      </c>
      <c r="Y2">
        <v>6.637505</v>
      </c>
      <c r="Z2">
        <v>2.432985</v>
      </c>
      <c r="AA2">
        <v>4.1640132446945666</v>
      </c>
      <c r="AB2">
        <v>4.7930330760315982</v>
      </c>
      <c r="AC2">
        <v>3.6561369677312112</v>
      </c>
      <c r="AD2">
        <v>3.067511718330119</v>
      </c>
      <c r="AE2">
        <v>3.1513204650845519</v>
      </c>
      <c r="AF2">
        <v>2.0646128382171329</v>
      </c>
      <c r="AG2">
        <v>2.7306410426923069</v>
      </c>
      <c r="AH2">
        <v>1.2827274257048979</v>
      </c>
    </row>
    <row r="3" spans="1:36" x14ac:dyDescent="0.2">
      <c r="A3" s="1" t="s">
        <v>26</v>
      </c>
      <c r="B3" s="10">
        <v>0.28677634965182691</v>
      </c>
      <c r="C3" s="11">
        <v>9.553630143831976E-2</v>
      </c>
      <c r="D3" s="12">
        <v>0.36759487409408148</v>
      </c>
      <c r="E3" s="13">
        <v>1.2673653850593449</v>
      </c>
      <c r="F3" s="13">
        <v>1.2809536247676661</v>
      </c>
      <c r="G3" s="14">
        <v>-0.57673134109720869</v>
      </c>
      <c r="H3" s="15">
        <v>-0.86548915138379701</v>
      </c>
      <c r="I3" s="16">
        <v>-1.856006042530234</v>
      </c>
      <c r="J3" t="s">
        <v>30</v>
      </c>
      <c r="K3">
        <v>-1.226668573</v>
      </c>
      <c r="L3">
        <v>4.1802879999999999E-3</v>
      </c>
      <c r="M3">
        <v>3.3532844999999999E-2</v>
      </c>
      <c r="N3" t="s">
        <v>31</v>
      </c>
      <c r="O3">
        <v>-1.5871664489999999</v>
      </c>
      <c r="P3">
        <v>1.2465983E-2</v>
      </c>
      <c r="Q3">
        <v>110595</v>
      </c>
      <c r="R3" t="s">
        <v>32</v>
      </c>
      <c r="S3">
        <v>13.471126</v>
      </c>
      <c r="T3">
        <v>28.032153000000001</v>
      </c>
      <c r="U3">
        <v>28.344100000000001</v>
      </c>
      <c r="V3">
        <v>12.61299</v>
      </c>
      <c r="W3">
        <v>10.793832</v>
      </c>
      <c r="X3">
        <v>4.9346569999999996</v>
      </c>
      <c r="Y3">
        <v>6.2429779999999999</v>
      </c>
      <c r="Z3">
        <v>2.2024550000000001</v>
      </c>
      <c r="AA3">
        <v>3.7517985400990361</v>
      </c>
      <c r="AB3">
        <v>4.8090106492163009</v>
      </c>
      <c r="AC3">
        <v>4.8249765553958817</v>
      </c>
      <c r="AD3">
        <v>3.6568384123330349</v>
      </c>
      <c r="AE3">
        <v>3.432135232738283</v>
      </c>
      <c r="AF3">
        <v>2.302949808775586</v>
      </c>
      <c r="AG3">
        <v>2.6422343818048439</v>
      </c>
      <c r="AH3">
        <v>1.139112542668929</v>
      </c>
    </row>
    <row r="4" spans="1:36" x14ac:dyDescent="0.2">
      <c r="A4" s="1" t="s">
        <v>26</v>
      </c>
      <c r="B4" s="17">
        <v>0.17724980731019779</v>
      </c>
      <c r="C4" s="18">
        <v>-0.43450461010989971</v>
      </c>
      <c r="D4" s="19">
        <v>0.78026834422611047</v>
      </c>
      <c r="E4" s="20">
        <v>1.436352559333544</v>
      </c>
      <c r="F4" s="21">
        <v>1.229069069122231</v>
      </c>
      <c r="G4" s="22">
        <v>-1.4295742747083831</v>
      </c>
      <c r="H4" s="23">
        <v>-0.93761841038672389</v>
      </c>
      <c r="I4" s="24">
        <v>-0.82124248478707684</v>
      </c>
      <c r="J4" t="s">
        <v>33</v>
      </c>
      <c r="K4">
        <v>-1.3451559989999999</v>
      </c>
      <c r="L4">
        <v>9.1526899999999999E-5</v>
      </c>
      <c r="M4">
        <v>1.513346E-3</v>
      </c>
      <c r="N4" t="s">
        <v>34</v>
      </c>
      <c r="O4">
        <v>-1.035349538</v>
      </c>
      <c r="P4">
        <v>7.8558332999999994E-2</v>
      </c>
      <c r="Q4">
        <v>20454</v>
      </c>
      <c r="R4" t="s">
        <v>35</v>
      </c>
      <c r="S4">
        <v>77.779731999999996</v>
      </c>
      <c r="T4">
        <v>131.17826199999999</v>
      </c>
      <c r="U4">
        <v>111.21025899999999</v>
      </c>
      <c r="V4">
        <v>48.109512000000002</v>
      </c>
      <c r="W4">
        <v>29.551054000000001</v>
      </c>
      <c r="X4">
        <v>19.792608999999999</v>
      </c>
      <c r="Y4">
        <v>13.374993999999999</v>
      </c>
      <c r="Z4">
        <v>21.715378000000001</v>
      </c>
      <c r="AA4">
        <v>6.2813223586780351</v>
      </c>
      <c r="AB4">
        <v>7.0353848555908582</v>
      </c>
      <c r="AC4">
        <v>6.7971460706934757</v>
      </c>
      <c r="AD4">
        <v>5.5882502603696329</v>
      </c>
      <c r="AE4">
        <v>4.8851376829367039</v>
      </c>
      <c r="AF4">
        <v>4.3068898913693996</v>
      </c>
      <c r="AG4">
        <v>3.741466339210703</v>
      </c>
      <c r="AH4">
        <v>4.4406451609179003</v>
      </c>
    </row>
    <row r="5" spans="1:36" x14ac:dyDescent="0.2">
      <c r="A5" s="1" t="s">
        <v>26</v>
      </c>
      <c r="B5" s="6">
        <v>0.50591554872431166</v>
      </c>
      <c r="C5" s="11">
        <v>7.9790590030526798E-2</v>
      </c>
      <c r="D5" s="25">
        <v>0.62140098809042488</v>
      </c>
      <c r="E5" s="26">
        <v>1.5226438678700009</v>
      </c>
      <c r="F5" s="19">
        <v>0.77352163559370568</v>
      </c>
      <c r="G5" s="27">
        <v>-1.5053887038934679</v>
      </c>
      <c r="H5" s="28">
        <v>-0.7050045373129209</v>
      </c>
      <c r="I5" s="29">
        <v>-1.292879389102582</v>
      </c>
      <c r="J5" t="s">
        <v>36</v>
      </c>
      <c r="K5">
        <v>-0.93500089200000003</v>
      </c>
      <c r="L5">
        <v>3.2882839999999998E-3</v>
      </c>
      <c r="M5">
        <v>2.7896615E-2</v>
      </c>
      <c r="N5" t="s">
        <v>37</v>
      </c>
      <c r="O5">
        <v>-1.179371942</v>
      </c>
      <c r="P5">
        <v>2.2608756000000001E-2</v>
      </c>
      <c r="Q5">
        <v>207911</v>
      </c>
      <c r="R5" t="s">
        <v>38</v>
      </c>
      <c r="S5">
        <v>3.1562999999999999</v>
      </c>
      <c r="T5">
        <v>5.4245710000000003</v>
      </c>
      <c r="U5">
        <v>3.458402</v>
      </c>
      <c r="V5">
        <v>2.9447019999999999</v>
      </c>
      <c r="W5">
        <v>2.2795040000000002</v>
      </c>
      <c r="X5">
        <v>1.422464</v>
      </c>
      <c r="Y5">
        <v>0.87937500000000002</v>
      </c>
      <c r="Z5">
        <v>0.99914899999999995</v>
      </c>
      <c r="AA5">
        <v>1.6582343371456749</v>
      </c>
      <c r="AB5">
        <v>2.4395090471155938</v>
      </c>
      <c r="AC5">
        <v>1.7901055756597919</v>
      </c>
      <c r="AD5">
        <v>1.5581216425870501</v>
      </c>
      <c r="AE5">
        <v>1.1887199407995639</v>
      </c>
      <c r="AF5">
        <v>0.50839214098269536</v>
      </c>
      <c r="AG5">
        <v>-0.18544957653819191</v>
      </c>
      <c r="AH5">
        <v>-1.22825617695679E-3</v>
      </c>
    </row>
    <row r="6" spans="1:36" x14ac:dyDescent="0.2">
      <c r="A6" s="1" t="s">
        <v>26</v>
      </c>
      <c r="B6" s="11">
        <v>0.116976655860314</v>
      </c>
      <c r="C6" s="2">
        <v>-3.7124551868908923E-2</v>
      </c>
      <c r="D6" s="30">
        <v>1.696967004684391</v>
      </c>
      <c r="E6" s="31">
        <v>1.057114938309371</v>
      </c>
      <c r="F6" s="32">
        <v>0.4953189019610349</v>
      </c>
      <c r="G6" s="8">
        <v>-0.97961854821648142</v>
      </c>
      <c r="H6" s="33">
        <v>-1.0690698631595881</v>
      </c>
      <c r="I6" s="29">
        <v>-1.2805645375701371</v>
      </c>
      <c r="J6" t="s">
        <v>39</v>
      </c>
      <c r="K6">
        <v>-1.1286676980000001</v>
      </c>
      <c r="L6">
        <v>2.16522E-4</v>
      </c>
      <c r="M6">
        <v>3.1536759999999998E-3</v>
      </c>
      <c r="N6" t="s">
        <v>40</v>
      </c>
      <c r="O6">
        <v>-1.2604663780000001</v>
      </c>
      <c r="P6">
        <v>2.9201040000000002E-3</v>
      </c>
      <c r="Q6">
        <v>78334</v>
      </c>
      <c r="R6" t="s">
        <v>41</v>
      </c>
      <c r="S6">
        <v>40.625112000000001</v>
      </c>
      <c r="T6">
        <v>27.156866000000001</v>
      </c>
      <c r="U6">
        <v>19.067893999999999</v>
      </c>
      <c r="V6">
        <v>15.027134</v>
      </c>
      <c r="W6">
        <v>13.637974</v>
      </c>
      <c r="X6">
        <v>7.122776</v>
      </c>
      <c r="Y6">
        <v>7.5353320000000004</v>
      </c>
      <c r="Z6">
        <v>6.2349569999999996</v>
      </c>
      <c r="AA6">
        <v>5.3442998853095851</v>
      </c>
      <c r="AB6">
        <v>4.7632450918801181</v>
      </c>
      <c r="AC6">
        <v>4.2530736053688116</v>
      </c>
      <c r="AD6">
        <v>3.9094979771784559</v>
      </c>
      <c r="AE6">
        <v>3.7695574344658</v>
      </c>
      <c r="AF6">
        <v>2.8324396205317992</v>
      </c>
      <c r="AG6">
        <v>2.9136710770788148</v>
      </c>
      <c r="AH6">
        <v>2.640379610399664</v>
      </c>
    </row>
    <row r="7" spans="1:36" x14ac:dyDescent="0.2">
      <c r="A7" s="1" t="s">
        <v>26</v>
      </c>
      <c r="B7" s="7">
        <v>-0.3626405079559229</v>
      </c>
      <c r="C7" s="34">
        <v>-0.21197363466986591</v>
      </c>
      <c r="D7" s="35">
        <v>1.655631063546273</v>
      </c>
      <c r="E7" s="4">
        <v>0.98479298127084003</v>
      </c>
      <c r="F7" s="4">
        <v>0.94721991566859287</v>
      </c>
      <c r="G7" s="28">
        <v>-0.72429743189144491</v>
      </c>
      <c r="H7" s="29">
        <v>-1.3336375588592919</v>
      </c>
      <c r="I7" s="23">
        <v>-0.95509482710918014</v>
      </c>
      <c r="J7" t="s">
        <v>42</v>
      </c>
      <c r="K7">
        <v>-2.9863951649999998</v>
      </c>
      <c r="L7">
        <v>5.3676599999999998E-12</v>
      </c>
      <c r="M7">
        <v>4.48909E-10</v>
      </c>
      <c r="N7" t="s">
        <v>43</v>
      </c>
      <c r="O7">
        <v>-1.564255972</v>
      </c>
      <c r="P7">
        <v>1.2465983E-2</v>
      </c>
      <c r="Q7">
        <v>74513</v>
      </c>
      <c r="R7" t="s">
        <v>44</v>
      </c>
      <c r="S7">
        <v>15.177125999999999</v>
      </c>
      <c r="T7">
        <v>6.3627950000000002</v>
      </c>
      <c r="U7">
        <v>6.0604120000000004</v>
      </c>
      <c r="V7">
        <v>1.110004</v>
      </c>
      <c r="W7">
        <v>1.3493310000000001</v>
      </c>
      <c r="X7">
        <v>0.31539600000000001</v>
      </c>
      <c r="Y7">
        <v>0.69468399999999997</v>
      </c>
      <c r="Z7">
        <v>0.51510599999999995</v>
      </c>
      <c r="AA7">
        <v>3.9238267171227532</v>
      </c>
      <c r="AB7">
        <v>2.6696606408026229</v>
      </c>
      <c r="AC7">
        <v>2.5994158745814628</v>
      </c>
      <c r="AD7">
        <v>0.1505648754670621</v>
      </c>
      <c r="AE7">
        <v>0.43224429452993612</v>
      </c>
      <c r="AF7">
        <v>-1.664763731578081</v>
      </c>
      <c r="AG7">
        <v>-0.52557122540502776</v>
      </c>
      <c r="AH7">
        <v>-0.95705875008954255</v>
      </c>
    </row>
    <row r="8" spans="1:36" x14ac:dyDescent="0.2">
      <c r="A8" s="1" t="s">
        <v>26</v>
      </c>
      <c r="B8" s="36">
        <v>-0.26813227455245969</v>
      </c>
      <c r="C8" s="28">
        <v>-0.68969347363511946</v>
      </c>
      <c r="D8" s="13">
        <v>1.293630297246007</v>
      </c>
      <c r="E8" s="37">
        <v>1.148781816507132</v>
      </c>
      <c r="F8" s="38">
        <v>1.3358187546049269</v>
      </c>
      <c r="G8" s="15">
        <v>-0.84653060157338389</v>
      </c>
      <c r="H8" s="23">
        <v>-0.91575834479325102</v>
      </c>
      <c r="I8" s="33">
        <v>-1.0581161738038509</v>
      </c>
      <c r="J8" t="s">
        <v>45</v>
      </c>
      <c r="K8">
        <v>-2.6787065499999998</v>
      </c>
      <c r="L8">
        <v>2.24337E-18</v>
      </c>
      <c r="M8">
        <v>5.01393E-16</v>
      </c>
      <c r="N8" t="s">
        <v>46</v>
      </c>
      <c r="O8">
        <v>-0.93857337399999996</v>
      </c>
      <c r="P8">
        <v>6.7274967000000005E-2</v>
      </c>
      <c r="Q8">
        <v>239790</v>
      </c>
      <c r="R8" t="s">
        <v>47</v>
      </c>
      <c r="S8">
        <v>41.517434999999999</v>
      </c>
      <c r="T8">
        <v>35.744225999999998</v>
      </c>
      <c r="U8">
        <v>43.368014000000002</v>
      </c>
      <c r="V8">
        <v>8.2628959999999996</v>
      </c>
      <c r="W8">
        <v>5.3442559999999997</v>
      </c>
      <c r="X8">
        <v>4.2306140000000001</v>
      </c>
      <c r="Y8">
        <v>4.5444440000000004</v>
      </c>
      <c r="Z8">
        <v>3.6517149999999998</v>
      </c>
      <c r="AA8">
        <v>5.3756454097997093</v>
      </c>
      <c r="AB8">
        <v>5.1596383075772838</v>
      </c>
      <c r="AC8">
        <v>5.4385594726524848</v>
      </c>
      <c r="AD8">
        <v>3.046647509560843</v>
      </c>
      <c r="AE8">
        <v>2.417989117296345</v>
      </c>
      <c r="AF8">
        <v>2.080867060619858</v>
      </c>
      <c r="AG8">
        <v>2.1841037955171978</v>
      </c>
      <c r="AH8">
        <v>1.868574173829487</v>
      </c>
    </row>
    <row r="9" spans="1:36" x14ac:dyDescent="0.2">
      <c r="A9" s="1" t="s">
        <v>26</v>
      </c>
      <c r="B9" s="2">
        <v>-5.0408427073381779E-2</v>
      </c>
      <c r="C9" s="39">
        <v>-0.46458746843840187</v>
      </c>
      <c r="D9" s="13">
        <v>1.2682666229042969</v>
      </c>
      <c r="E9" s="38">
        <v>1.382359078911791</v>
      </c>
      <c r="F9" s="4">
        <v>0.97808366406136305</v>
      </c>
      <c r="G9" s="15">
        <v>-0.85192703202017905</v>
      </c>
      <c r="H9" s="40">
        <v>-1.2356175160070171</v>
      </c>
      <c r="I9" s="8">
        <v>-1.02616892233847</v>
      </c>
      <c r="J9" t="s">
        <v>48</v>
      </c>
      <c r="K9">
        <v>-1.9695111510000001</v>
      </c>
      <c r="L9">
        <v>1.1645499999999999E-10</v>
      </c>
      <c r="M9">
        <v>7.6629499999999995E-9</v>
      </c>
      <c r="N9" t="s">
        <v>49</v>
      </c>
      <c r="O9">
        <v>-1.2014441760000001</v>
      </c>
      <c r="P9">
        <v>5.7654580000000002E-3</v>
      </c>
      <c r="Q9">
        <v>65255</v>
      </c>
      <c r="R9" t="s">
        <v>50</v>
      </c>
      <c r="S9">
        <v>14.020187</v>
      </c>
      <c r="T9">
        <v>15.471107</v>
      </c>
      <c r="U9">
        <v>10.913867</v>
      </c>
      <c r="V9">
        <v>4.4920869999999997</v>
      </c>
      <c r="W9">
        <v>3.1419049999999999</v>
      </c>
      <c r="X9">
        <v>1.6149990000000001</v>
      </c>
      <c r="Y9">
        <v>2.2490480000000002</v>
      </c>
      <c r="Z9">
        <v>1.935014</v>
      </c>
      <c r="AA9">
        <v>3.809433686901623</v>
      </c>
      <c r="AB9">
        <v>3.9515045241417819</v>
      </c>
      <c r="AC9">
        <v>3.448090462657817</v>
      </c>
      <c r="AD9">
        <v>2.167385869246329</v>
      </c>
      <c r="AE9">
        <v>1.65163955933965</v>
      </c>
      <c r="AF9">
        <v>0.69153327160930089</v>
      </c>
      <c r="AG9">
        <v>1.169314451966323</v>
      </c>
      <c r="AH9">
        <v>0.9523440044355802</v>
      </c>
    </row>
    <row r="10" spans="1:36" x14ac:dyDescent="0.2">
      <c r="A10" s="1" t="s">
        <v>26</v>
      </c>
      <c r="B10" s="12">
        <v>0.39135020979992152</v>
      </c>
      <c r="C10" s="11">
        <v>0.13204469137161881</v>
      </c>
      <c r="D10" s="20">
        <v>1.4053846520941189</v>
      </c>
      <c r="E10" s="31">
        <v>1.0235399285926581</v>
      </c>
      <c r="F10" s="6">
        <v>0.51009955868995849</v>
      </c>
      <c r="G10" s="28">
        <v>-0.72418886761751389</v>
      </c>
      <c r="H10" s="9">
        <v>-1.738618734129324</v>
      </c>
      <c r="I10" s="8">
        <v>-0.99961143880143799</v>
      </c>
      <c r="J10" t="s">
        <v>51</v>
      </c>
      <c r="K10">
        <v>-1.6275581640000001</v>
      </c>
      <c r="L10">
        <v>2.0825660000000001E-3</v>
      </c>
      <c r="M10">
        <v>1.9465323E-2</v>
      </c>
      <c r="N10" t="s">
        <v>52</v>
      </c>
      <c r="O10">
        <v>-2.9747523999999999</v>
      </c>
      <c r="P10">
        <v>5.95711E-6</v>
      </c>
      <c r="Q10" t="e">
        <f>#NUM!</f>
        <v>#NUM!</v>
      </c>
      <c r="R10" t="s">
        <v>53</v>
      </c>
      <c r="S10">
        <v>243.894114</v>
      </c>
      <c r="T10">
        <v>143.82725099999999</v>
      </c>
      <c r="U10">
        <v>70.702758000000003</v>
      </c>
      <c r="V10">
        <v>59.994020999999996</v>
      </c>
      <c r="W10">
        <v>41.913376</v>
      </c>
      <c r="X10">
        <v>3.1529250000000002</v>
      </c>
      <c r="Y10">
        <v>12.824619999999999</v>
      </c>
      <c r="Z10">
        <v>8.7621009999999995</v>
      </c>
      <c r="AA10">
        <v>7.9301111311581991</v>
      </c>
      <c r="AB10">
        <v>7.1681932393893604</v>
      </c>
      <c r="AC10">
        <v>6.143694588215042</v>
      </c>
      <c r="AD10">
        <v>5.9067468238841494</v>
      </c>
      <c r="AE10">
        <v>5.3893388259072896</v>
      </c>
      <c r="AF10">
        <v>1.6566908524142121</v>
      </c>
      <c r="AG10">
        <v>3.6808441735666668</v>
      </c>
      <c r="AH10">
        <v>3.1312768445808961</v>
      </c>
    </row>
    <row r="11" spans="1:36" x14ac:dyDescent="0.2">
      <c r="A11" s="1" t="s">
        <v>26</v>
      </c>
      <c r="B11" s="32">
        <v>0.47095418649040138</v>
      </c>
      <c r="C11" s="32">
        <v>0.4822677840464254</v>
      </c>
      <c r="D11" s="37">
        <v>1.136474008988392</v>
      </c>
      <c r="E11" s="4">
        <v>0.95330525645257391</v>
      </c>
      <c r="F11" s="41">
        <v>0.72144631721565777</v>
      </c>
      <c r="G11" s="33">
        <v>-1.105459400482077</v>
      </c>
      <c r="H11" s="42">
        <v>-1.1456169696459111</v>
      </c>
      <c r="I11" s="27">
        <v>-1.513371183065461</v>
      </c>
      <c r="J11" t="s">
        <v>54</v>
      </c>
      <c r="K11">
        <v>-1.2566178020000001</v>
      </c>
      <c r="L11">
        <v>1.04907E-4</v>
      </c>
      <c r="M11">
        <v>1.7105709999999999E-3</v>
      </c>
      <c r="N11" t="s">
        <v>55</v>
      </c>
      <c r="O11">
        <v>-3.6760693170000001</v>
      </c>
      <c r="P11">
        <v>1.7426600000000001E-22</v>
      </c>
      <c r="Q11">
        <v>242894</v>
      </c>
      <c r="R11" t="s">
        <v>56</v>
      </c>
      <c r="S11">
        <v>22.087083</v>
      </c>
      <c r="T11">
        <v>17.064675000000001</v>
      </c>
      <c r="U11">
        <v>12.310479000000001</v>
      </c>
      <c r="V11">
        <v>8.6507620000000003</v>
      </c>
      <c r="W11">
        <v>8.7897119999999997</v>
      </c>
      <c r="X11">
        <v>0.88763199999999998</v>
      </c>
      <c r="Y11">
        <v>0.93928299999999998</v>
      </c>
      <c r="Z11">
        <v>0.52879299999999996</v>
      </c>
      <c r="AA11">
        <v>4.4651309921085733</v>
      </c>
      <c r="AB11">
        <v>4.0929410331827301</v>
      </c>
      <c r="AC11">
        <v>3.6218149929794352</v>
      </c>
      <c r="AD11">
        <v>3.1128272177438689</v>
      </c>
      <c r="AE11">
        <v>3.135815895405234</v>
      </c>
      <c r="AF11">
        <v>-0.17196641585048969</v>
      </c>
      <c r="AG11">
        <v>-9.0368196663368705E-2</v>
      </c>
      <c r="AH11">
        <v>-0.91922501587104821</v>
      </c>
    </row>
    <row r="12" spans="1:36" x14ac:dyDescent="0.2">
      <c r="A12" s="1" t="s">
        <v>26</v>
      </c>
      <c r="B12" s="32">
        <v>0.49054672411485167</v>
      </c>
      <c r="C12" s="7">
        <v>-0.35762267536595849</v>
      </c>
      <c r="D12" s="43">
        <v>0.90472435747738367</v>
      </c>
      <c r="E12" s="10">
        <v>0.3034782954397427</v>
      </c>
      <c r="F12" s="44">
        <v>1.8107485681612889</v>
      </c>
      <c r="G12" s="33">
        <v>-1.0890917760091789</v>
      </c>
      <c r="H12" s="24">
        <v>-0.77803868312736002</v>
      </c>
      <c r="I12" s="29">
        <v>-1.28474481069077</v>
      </c>
      <c r="J12" t="s">
        <v>57</v>
      </c>
      <c r="K12">
        <v>-1.3058920650000001</v>
      </c>
      <c r="L12">
        <v>4.3044099999999999E-4</v>
      </c>
      <c r="M12">
        <v>5.5631120000000003E-3</v>
      </c>
      <c r="N12" t="s">
        <v>58</v>
      </c>
      <c r="O12">
        <v>-1.257267428</v>
      </c>
      <c r="P12">
        <v>5.2886053000000002E-2</v>
      </c>
      <c r="Q12">
        <v>76829</v>
      </c>
      <c r="R12" t="s">
        <v>59</v>
      </c>
      <c r="S12">
        <v>3.0485340000000001</v>
      </c>
      <c r="T12">
        <v>2.0349110000000001</v>
      </c>
      <c r="U12">
        <v>5.605607</v>
      </c>
      <c r="V12">
        <v>2.307617</v>
      </c>
      <c r="W12">
        <v>1.30474</v>
      </c>
      <c r="X12">
        <v>0.98350199999999999</v>
      </c>
      <c r="Y12">
        <v>0.79791599999999996</v>
      </c>
      <c r="Z12">
        <v>0.69957199999999997</v>
      </c>
      <c r="AA12">
        <v>1.6081156363200679</v>
      </c>
      <c r="AB12">
        <v>1.024965697358116</v>
      </c>
      <c r="AC12">
        <v>2.486870602910257</v>
      </c>
      <c r="AD12">
        <v>1.2064037967510539</v>
      </c>
      <c r="AE12">
        <v>0.38376234466339793</v>
      </c>
      <c r="AF12">
        <v>-2.400010858879531E-2</v>
      </c>
      <c r="AG12">
        <v>-0.32569121906895571</v>
      </c>
      <c r="AH12">
        <v>-0.51545554757968026</v>
      </c>
    </row>
    <row r="13" spans="1:36" x14ac:dyDescent="0.2">
      <c r="A13" s="45" t="s">
        <v>60</v>
      </c>
      <c r="B13" s="7">
        <v>-0.35224104523043442</v>
      </c>
      <c r="C13" s="24">
        <v>-0.76026498911884333</v>
      </c>
      <c r="D13" s="13">
        <v>1.314317057595217</v>
      </c>
      <c r="E13" s="18">
        <v>-0.39132453240556703</v>
      </c>
      <c r="F13" s="38">
        <v>1.3868189945533811</v>
      </c>
      <c r="G13" s="43">
        <v>0.93830032029482868</v>
      </c>
      <c r="H13" s="22">
        <v>-1.476017724636792</v>
      </c>
      <c r="I13" s="46">
        <v>-0.65958808105173505</v>
      </c>
      <c r="J13" t="s">
        <v>61</v>
      </c>
      <c r="K13">
        <v>-0.75301703200000003</v>
      </c>
      <c r="L13">
        <v>7.5419199999999999E-4</v>
      </c>
      <c r="M13">
        <v>8.8302750000000003E-3</v>
      </c>
      <c r="N13" t="s">
        <v>62</v>
      </c>
      <c r="O13">
        <v>0.75301905199999997</v>
      </c>
      <c r="P13">
        <v>5.1455552000000002E-2</v>
      </c>
      <c r="Q13">
        <v>20190</v>
      </c>
      <c r="R13" t="s">
        <v>63</v>
      </c>
      <c r="S13">
        <v>1728.745097</v>
      </c>
      <c r="T13">
        <v>1377.4099349999999</v>
      </c>
      <c r="U13">
        <v>1745.5208660000001</v>
      </c>
      <c r="V13">
        <v>1384.599301</v>
      </c>
      <c r="W13">
        <v>1311.356544</v>
      </c>
      <c r="X13">
        <v>1192.109117</v>
      </c>
      <c r="Y13">
        <v>1644.2929329999999</v>
      </c>
      <c r="Z13">
        <v>1329.0604470000001</v>
      </c>
      <c r="AA13">
        <v>10.755509444327769</v>
      </c>
      <c r="AB13">
        <v>10.427742272731219</v>
      </c>
      <c r="AC13">
        <v>10.769441887668361</v>
      </c>
      <c r="AD13">
        <v>10.435252809600531</v>
      </c>
      <c r="AE13">
        <v>10.35684427710695</v>
      </c>
      <c r="AF13">
        <v>10.219300580319461</v>
      </c>
      <c r="AG13">
        <v>10.683251624642541</v>
      </c>
      <c r="AH13">
        <v>10.376191005983459</v>
      </c>
    </row>
    <row r="14" spans="1:36" x14ac:dyDescent="0.2">
      <c r="A14" s="47" t="s">
        <v>64</v>
      </c>
      <c r="B14" s="48">
        <v>1.861450208475123</v>
      </c>
      <c r="C14" s="21">
        <v>1.2240253018647429</v>
      </c>
      <c r="D14" s="7">
        <v>-0.32082395114739831</v>
      </c>
      <c r="E14" s="17">
        <v>0.17880417960493131</v>
      </c>
      <c r="F14" s="23">
        <v>-0.9785903623044373</v>
      </c>
      <c r="G14" s="34">
        <v>-0.18997616702501721</v>
      </c>
      <c r="H14" s="29">
        <v>-1.2955011849488389</v>
      </c>
      <c r="I14" s="39">
        <v>-0.47938802451910512</v>
      </c>
      <c r="J14" t="s">
        <v>65</v>
      </c>
      <c r="K14">
        <v>1.8101991559999999</v>
      </c>
      <c r="L14">
        <v>1.84133E-6</v>
      </c>
      <c r="M14">
        <v>5.1331600000000002E-5</v>
      </c>
      <c r="N14" t="s">
        <v>66</v>
      </c>
      <c r="O14">
        <v>-2.7573732</v>
      </c>
      <c r="P14">
        <v>2.12182E-9</v>
      </c>
      <c r="Q14">
        <v>18143</v>
      </c>
      <c r="R14" t="s">
        <v>67</v>
      </c>
      <c r="S14">
        <v>1.1286940000000001</v>
      </c>
      <c r="T14">
        <v>1.7233240000000001</v>
      </c>
      <c r="U14">
        <v>0.646567</v>
      </c>
      <c r="V14">
        <v>7.1669890000000001</v>
      </c>
      <c r="W14">
        <v>4.1769259999999999</v>
      </c>
      <c r="X14">
        <v>0.49435200000000001</v>
      </c>
      <c r="Y14">
        <v>1.260983</v>
      </c>
      <c r="Z14">
        <v>0.986842</v>
      </c>
      <c r="AA14">
        <v>0.1746544103626369</v>
      </c>
      <c r="AB14">
        <v>0.78519396636247096</v>
      </c>
      <c r="AC14">
        <v>-0.62912821895952231</v>
      </c>
      <c r="AD14">
        <v>2.8413671402475589</v>
      </c>
      <c r="AE14">
        <v>2.0624415843963928</v>
      </c>
      <c r="AF14">
        <v>-1.0163894259246049</v>
      </c>
      <c r="AG14">
        <v>0.33454882603804609</v>
      </c>
      <c r="AH14">
        <v>-1.9108976835183859E-2</v>
      </c>
    </row>
    <row r="15" spans="1:36" x14ac:dyDescent="0.2">
      <c r="A15" s="47" t="s">
        <v>64</v>
      </c>
      <c r="B15" s="5">
        <v>1.6045064708349031</v>
      </c>
      <c r="C15" s="4">
        <v>1.0054397125632499</v>
      </c>
      <c r="D15" s="22">
        <v>-1.483266792302671</v>
      </c>
      <c r="E15" s="32">
        <v>0.47374693261860262</v>
      </c>
      <c r="F15" s="18">
        <v>-0.39512008123407533</v>
      </c>
      <c r="G15" s="6">
        <v>0.50616398614846547</v>
      </c>
      <c r="H15" s="46">
        <v>-0.61777881062873774</v>
      </c>
      <c r="I15" s="33">
        <v>-1.093691417999739</v>
      </c>
      <c r="J15" t="s">
        <v>68</v>
      </c>
      <c r="K15">
        <v>1.270294542</v>
      </c>
      <c r="L15">
        <v>1.0324780000000001E-3</v>
      </c>
      <c r="M15">
        <v>1.1302902E-2</v>
      </c>
      <c r="N15" t="s">
        <v>69</v>
      </c>
      <c r="O15">
        <v>-1.3575777490000001</v>
      </c>
      <c r="P15">
        <v>3.7555623000000003E-2</v>
      </c>
      <c r="Q15">
        <v>70807</v>
      </c>
      <c r="R15" t="s">
        <v>70</v>
      </c>
      <c r="S15">
        <v>32.985218000000003</v>
      </c>
      <c r="T15">
        <v>112.56525600000001</v>
      </c>
      <c r="U15">
        <v>65.272079000000005</v>
      </c>
      <c r="V15">
        <v>228.781058</v>
      </c>
      <c r="W15">
        <v>157.12162900000001</v>
      </c>
      <c r="X15">
        <v>56.764372000000002</v>
      </c>
      <c r="Y15">
        <v>114.877421</v>
      </c>
      <c r="Z15">
        <v>42.115172999999999</v>
      </c>
      <c r="AA15">
        <v>5.0437477346347972</v>
      </c>
      <c r="AB15">
        <v>6.8146177886723667</v>
      </c>
      <c r="AC15">
        <v>6.0283940866210948</v>
      </c>
      <c r="AD15">
        <v>7.8378237984437851</v>
      </c>
      <c r="AE15">
        <v>7.2957379821395021</v>
      </c>
      <c r="AF15">
        <v>5.8269138051422704</v>
      </c>
      <c r="AG15">
        <v>6.8439514558843717</v>
      </c>
      <c r="AH15">
        <v>5.3962681872807243</v>
      </c>
    </row>
    <row r="16" spans="1:36" x14ac:dyDescent="0.2">
      <c r="A16" s="47" t="s">
        <v>64</v>
      </c>
      <c r="B16" s="30">
        <v>1.702680915853509</v>
      </c>
      <c r="C16" s="26">
        <v>1.498842009792944</v>
      </c>
      <c r="D16" s="39">
        <v>-0.47703048444498941</v>
      </c>
      <c r="E16" s="15">
        <v>-0.83928546846616814</v>
      </c>
      <c r="F16" s="2">
        <v>-6.8066761426430186E-2</v>
      </c>
      <c r="G16" s="11">
        <v>0.13213579401796349</v>
      </c>
      <c r="H16" s="23">
        <v>-0.95946033392766716</v>
      </c>
      <c r="I16" s="8">
        <v>-0.98981567139916482</v>
      </c>
      <c r="J16" t="s">
        <v>71</v>
      </c>
      <c r="K16">
        <v>0.90380867300000001</v>
      </c>
      <c r="L16">
        <v>2.2082699999999999E-4</v>
      </c>
      <c r="M16">
        <v>3.1984130000000002E-3</v>
      </c>
      <c r="N16" t="s">
        <v>72</v>
      </c>
      <c r="O16">
        <v>-1.1171588859999999</v>
      </c>
      <c r="P16">
        <v>1.2624229999999999E-3</v>
      </c>
      <c r="Q16">
        <v>212996</v>
      </c>
      <c r="R16" t="s">
        <v>73</v>
      </c>
      <c r="S16">
        <v>6.4450659999999997</v>
      </c>
      <c r="T16">
        <v>5.751144</v>
      </c>
      <c r="U16">
        <v>7.3295870000000001</v>
      </c>
      <c r="V16">
        <v>12.791172</v>
      </c>
      <c r="W16">
        <v>11.996983999999999</v>
      </c>
      <c r="X16">
        <v>5.5378600000000002</v>
      </c>
      <c r="Y16">
        <v>7.8058670000000001</v>
      </c>
      <c r="Z16">
        <v>5.4852489999999996</v>
      </c>
      <c r="AA16">
        <v>2.6881951324248101</v>
      </c>
      <c r="AB16">
        <v>2.5238489610944632</v>
      </c>
      <c r="AC16">
        <v>2.8737319091587779</v>
      </c>
      <c r="AD16">
        <v>3.6770765530962342</v>
      </c>
      <c r="AE16">
        <v>3.584599857793509</v>
      </c>
      <c r="AF16">
        <v>2.469328582079934</v>
      </c>
      <c r="AG16">
        <v>2.964558881675778</v>
      </c>
      <c r="AH16">
        <v>2.455557112499299</v>
      </c>
    </row>
    <row r="17" spans="1:34" x14ac:dyDescent="0.2">
      <c r="A17" s="47" t="s">
        <v>64</v>
      </c>
      <c r="B17" s="21">
        <v>1.2007931239517331</v>
      </c>
      <c r="C17" s="30">
        <v>1.7125126325800151</v>
      </c>
      <c r="D17" s="15">
        <v>-0.89071374381002444</v>
      </c>
      <c r="E17" s="34">
        <v>-0.23569433373335291</v>
      </c>
      <c r="F17" s="12">
        <v>0.40400846624541259</v>
      </c>
      <c r="G17" s="11">
        <v>7.9114120743145319E-2</v>
      </c>
      <c r="H17" s="8">
        <v>-1.0115279976689959</v>
      </c>
      <c r="I17" s="40">
        <v>-1.258492268307934</v>
      </c>
      <c r="J17" t="s">
        <v>74</v>
      </c>
      <c r="K17">
        <v>0.865350603</v>
      </c>
      <c r="L17">
        <v>1.36495E-3</v>
      </c>
      <c r="M17">
        <v>1.3939857999999999E-2</v>
      </c>
      <c r="N17" t="s">
        <v>75</v>
      </c>
      <c r="O17">
        <v>-1.1506564560000001</v>
      </c>
      <c r="P17">
        <v>3.3593920000000001E-3</v>
      </c>
      <c r="Q17">
        <v>17304</v>
      </c>
      <c r="R17" t="s">
        <v>76</v>
      </c>
      <c r="S17">
        <v>38.804425999999999</v>
      </c>
      <c r="T17">
        <v>48.927428999999997</v>
      </c>
      <c r="U17">
        <v>61.357759000000001</v>
      </c>
      <c r="V17">
        <v>81.344610000000003</v>
      </c>
      <c r="W17">
        <v>97.493550999999997</v>
      </c>
      <c r="X17">
        <v>37.180318</v>
      </c>
      <c r="Y17">
        <v>54.693520999999997</v>
      </c>
      <c r="Z17">
        <v>34.06879</v>
      </c>
      <c r="AA17">
        <v>5.2781493092606491</v>
      </c>
      <c r="AB17">
        <v>5.6125715700474093</v>
      </c>
      <c r="AC17">
        <v>5.9391738864207184</v>
      </c>
      <c r="AD17">
        <v>6.3459748490962564</v>
      </c>
      <c r="AE17">
        <v>6.6072348855646847</v>
      </c>
      <c r="AF17">
        <v>5.2164672044417193</v>
      </c>
      <c r="AG17">
        <v>5.7732980362272333</v>
      </c>
      <c r="AH17">
        <v>5.0903788039301077</v>
      </c>
    </row>
    <row r="18" spans="1:34" x14ac:dyDescent="0.2">
      <c r="A18" s="47" t="s">
        <v>64</v>
      </c>
      <c r="B18" s="38">
        <v>1.3208883461451999</v>
      </c>
      <c r="C18" s="37">
        <v>1.138166487340051</v>
      </c>
      <c r="D18" s="49">
        <v>0.22511606847402521</v>
      </c>
      <c r="E18" s="12">
        <v>0.38245586370163898</v>
      </c>
      <c r="F18" s="6">
        <v>0.5193602649182435</v>
      </c>
      <c r="G18" s="15">
        <v>-0.87157451723960322</v>
      </c>
      <c r="H18" s="42">
        <v>-1.1999065078075231</v>
      </c>
      <c r="I18" s="27">
        <v>-1.5145060055320341</v>
      </c>
      <c r="J18" t="s">
        <v>77</v>
      </c>
      <c r="K18">
        <v>0.93441550600000001</v>
      </c>
      <c r="L18">
        <v>3.1945900000000002E-4</v>
      </c>
      <c r="M18">
        <v>4.3821709999999998E-3</v>
      </c>
      <c r="N18" t="s">
        <v>78</v>
      </c>
      <c r="O18">
        <v>-3.65320877</v>
      </c>
      <c r="P18">
        <v>5.1343199999999997E-33</v>
      </c>
      <c r="Q18">
        <v>19378</v>
      </c>
      <c r="R18" t="s">
        <v>79</v>
      </c>
      <c r="S18">
        <v>3.0270929999999998</v>
      </c>
      <c r="T18">
        <v>3.5469200000000001</v>
      </c>
      <c r="U18">
        <v>4.071345</v>
      </c>
      <c r="V18">
        <v>9.1275200000000005</v>
      </c>
      <c r="W18">
        <v>7.5931889999999997</v>
      </c>
      <c r="X18">
        <v>0.72056600000000004</v>
      </c>
      <c r="Y18">
        <v>1.002991</v>
      </c>
      <c r="Z18">
        <v>0.52487700000000004</v>
      </c>
      <c r="AA18">
        <v>1.597932999109182</v>
      </c>
      <c r="AB18">
        <v>1.8265667909709169</v>
      </c>
      <c r="AC18">
        <v>2.0255054785892108</v>
      </c>
      <c r="AD18">
        <v>3.1902229248619349</v>
      </c>
      <c r="AE18">
        <v>2.9247059183461301</v>
      </c>
      <c r="AF18">
        <v>-0.47279751526896191</v>
      </c>
      <c r="AG18">
        <v>4.3086604729024132E-3</v>
      </c>
      <c r="AH18">
        <v>-0.92994871454755668</v>
      </c>
    </row>
    <row r="19" spans="1:34" x14ac:dyDescent="0.2">
      <c r="A19" s="50" t="s">
        <v>80</v>
      </c>
      <c r="B19" s="51">
        <v>-1.5727659063349839</v>
      </c>
      <c r="C19" s="24">
        <v>-0.77048171814814648</v>
      </c>
      <c r="D19" s="24">
        <v>-0.78887798112251639</v>
      </c>
      <c r="E19" s="3">
        <v>-3.9556496980206451E-3</v>
      </c>
      <c r="F19" s="12">
        <v>0.3871470659022202</v>
      </c>
      <c r="G19" s="44">
        <v>1.834282384028213</v>
      </c>
      <c r="H19" s="43">
        <v>0.89186734609341256</v>
      </c>
      <c r="I19" s="3">
        <v>2.2784459279820379E-2</v>
      </c>
      <c r="J19" t="s">
        <v>81</v>
      </c>
      <c r="K19">
        <v>-1.1588959599999999</v>
      </c>
      <c r="L19">
        <v>2.1120940000000001E-3</v>
      </c>
      <c r="M19">
        <v>1.9637891000000001E-2</v>
      </c>
      <c r="N19" t="s">
        <v>82</v>
      </c>
      <c r="O19">
        <v>1.4705774549999999</v>
      </c>
      <c r="P19">
        <v>1.2377364E-2</v>
      </c>
      <c r="Q19">
        <v>14734</v>
      </c>
      <c r="R19" t="s">
        <v>83</v>
      </c>
      <c r="S19">
        <v>2.185314</v>
      </c>
      <c r="T19">
        <v>3.2580089999999999</v>
      </c>
      <c r="U19">
        <v>3.9753129999999999</v>
      </c>
      <c r="V19">
        <v>1.466574</v>
      </c>
      <c r="W19">
        <v>2.205864</v>
      </c>
      <c r="X19">
        <v>5.1392009999999999</v>
      </c>
      <c r="Y19">
        <v>8.301069</v>
      </c>
      <c r="Z19">
        <v>3.3026369999999998</v>
      </c>
      <c r="AA19">
        <v>1.127840590341824</v>
      </c>
      <c r="AB19">
        <v>1.7039905892033429</v>
      </c>
      <c r="AC19">
        <v>1.991068456817167</v>
      </c>
      <c r="AD19">
        <v>0.55244986805331464</v>
      </c>
      <c r="AE19">
        <v>1.141343845972868</v>
      </c>
      <c r="AF19">
        <v>2.361544078691499</v>
      </c>
      <c r="AG19">
        <v>3.0532971366632529</v>
      </c>
      <c r="AH19">
        <v>1.723618408594314</v>
      </c>
    </row>
    <row r="20" spans="1:34" x14ac:dyDescent="0.2">
      <c r="A20" s="50" t="s">
        <v>80</v>
      </c>
      <c r="B20" s="52">
        <v>-1.707526399954538</v>
      </c>
      <c r="C20" s="8">
        <v>-1.047512005149674</v>
      </c>
      <c r="D20" s="46">
        <v>-0.6296645958228525</v>
      </c>
      <c r="E20" s="53">
        <v>-0.1232299492655471</v>
      </c>
      <c r="F20" s="6">
        <v>0.52885434860856506</v>
      </c>
      <c r="G20" s="21">
        <v>1.209906688956246</v>
      </c>
      <c r="H20" s="13">
        <v>1.249868944323228</v>
      </c>
      <c r="I20" s="6">
        <v>0.51930296830457401</v>
      </c>
      <c r="J20" t="s">
        <v>84</v>
      </c>
      <c r="K20">
        <v>-1.361084559</v>
      </c>
      <c r="L20">
        <v>3.81748E-4</v>
      </c>
      <c r="M20">
        <v>5.0650979999999996E-3</v>
      </c>
      <c r="N20" t="s">
        <v>85</v>
      </c>
      <c r="O20">
        <v>1.348260424</v>
      </c>
      <c r="P20">
        <v>2.7075887999999999E-2</v>
      </c>
      <c r="Q20">
        <v>228598</v>
      </c>
      <c r="R20" t="s">
        <v>86</v>
      </c>
      <c r="S20">
        <v>0.25903500000000002</v>
      </c>
      <c r="T20">
        <v>0.31666699999999998</v>
      </c>
      <c r="U20">
        <v>0.41014600000000001</v>
      </c>
      <c r="V20">
        <v>0.16891700000000001</v>
      </c>
      <c r="W20">
        <v>0.21947</v>
      </c>
      <c r="X20">
        <v>0.54594500000000001</v>
      </c>
      <c r="Y20">
        <v>0.53735900000000003</v>
      </c>
      <c r="Z20">
        <v>0.40859499999999999</v>
      </c>
      <c r="AA20">
        <v>-1.948781051357928</v>
      </c>
      <c r="AB20">
        <v>-1.658961563539374</v>
      </c>
      <c r="AC20">
        <v>-1.2857905364204529</v>
      </c>
      <c r="AD20">
        <v>-2.5656135649629799</v>
      </c>
      <c r="AE20">
        <v>-2.187904347879281</v>
      </c>
      <c r="AF20">
        <v>-0.87317247748581317</v>
      </c>
      <c r="AG20">
        <v>-0.89604184564864542</v>
      </c>
      <c r="AH20">
        <v>-1.2912565450485769</v>
      </c>
    </row>
    <row r="21" spans="1:34" x14ac:dyDescent="0.2">
      <c r="A21" s="50" t="s">
        <v>80</v>
      </c>
      <c r="B21" s="16">
        <v>-1.8261190662130899</v>
      </c>
      <c r="C21" s="18">
        <v>-0.41188564684958062</v>
      </c>
      <c r="D21" s="7">
        <v>-0.350941035100302</v>
      </c>
      <c r="E21" s="28">
        <v>-0.74058304807548136</v>
      </c>
      <c r="F21" s="10">
        <v>0.29277937410436727</v>
      </c>
      <c r="G21" s="21">
        <v>1.199815430505317</v>
      </c>
      <c r="H21" s="26">
        <v>1.4714482046895541</v>
      </c>
      <c r="I21" s="12">
        <v>0.36548578693921713</v>
      </c>
      <c r="J21" t="s">
        <v>87</v>
      </c>
      <c r="K21">
        <v>-0.96939385499999997</v>
      </c>
      <c r="L21">
        <v>5.06442E-3</v>
      </c>
      <c r="M21">
        <v>3.8971980000000003E-2</v>
      </c>
      <c r="N21" t="s">
        <v>88</v>
      </c>
      <c r="O21">
        <v>1.4262106939999999</v>
      </c>
      <c r="P21">
        <v>6.1221299999999999E-3</v>
      </c>
      <c r="Q21">
        <v>217517</v>
      </c>
      <c r="R21" t="s">
        <v>89</v>
      </c>
      <c r="S21">
        <v>3.732996</v>
      </c>
      <c r="T21">
        <v>3.1010149999999999</v>
      </c>
      <c r="U21">
        <v>5.0715269999999997</v>
      </c>
      <c r="V21">
        <v>1.849621</v>
      </c>
      <c r="W21">
        <v>3.626252</v>
      </c>
      <c r="X21">
        <v>8.8882019999999997</v>
      </c>
      <c r="Y21">
        <v>7.810111</v>
      </c>
      <c r="Z21">
        <v>5.2501280000000001</v>
      </c>
      <c r="AA21">
        <v>1.9003339627574429</v>
      </c>
      <c r="AB21">
        <v>1.6327405044649741</v>
      </c>
      <c r="AC21">
        <v>2.3424201976509411</v>
      </c>
      <c r="AD21">
        <v>0.88722968293818283</v>
      </c>
      <c r="AE21">
        <v>1.8584791861183529</v>
      </c>
      <c r="AF21">
        <v>3.1518916048780699</v>
      </c>
      <c r="AG21">
        <v>2.9653430525940858</v>
      </c>
      <c r="AH21">
        <v>2.3923525966290682</v>
      </c>
    </row>
    <row r="22" spans="1:34" x14ac:dyDescent="0.2">
      <c r="A22" s="50" t="s">
        <v>80</v>
      </c>
      <c r="B22" s="27">
        <v>-1.5456286658196601</v>
      </c>
      <c r="C22" s="28">
        <v>-0.68608742639695741</v>
      </c>
      <c r="D22" s="28">
        <v>-0.7273728478469409</v>
      </c>
      <c r="E22" s="36">
        <v>-0.25330567327426912</v>
      </c>
      <c r="F22" s="11">
        <v>8.6047725407997475E-2</v>
      </c>
      <c r="G22" s="13">
        <v>1.255684877634959</v>
      </c>
      <c r="H22" s="30">
        <v>1.7141904743360059</v>
      </c>
      <c r="I22" s="17">
        <v>0.15647153595886529</v>
      </c>
      <c r="J22" t="s">
        <v>90</v>
      </c>
      <c r="K22">
        <v>-1.1855799499999999</v>
      </c>
      <c r="L22">
        <v>6.8486650000000003E-3</v>
      </c>
      <c r="M22">
        <v>4.9157943000000003E-2</v>
      </c>
      <c r="N22" t="s">
        <v>91</v>
      </c>
      <c r="O22">
        <v>1.654512199</v>
      </c>
      <c r="P22">
        <v>1.0768135E-2</v>
      </c>
      <c r="Q22">
        <v>105387</v>
      </c>
      <c r="R22" t="s">
        <v>92</v>
      </c>
      <c r="S22">
        <v>0.41360599999999997</v>
      </c>
      <c r="T22">
        <v>0.542991</v>
      </c>
      <c r="U22">
        <v>0.65979399999999999</v>
      </c>
      <c r="V22">
        <v>0.25855899999999998</v>
      </c>
      <c r="W22">
        <v>0.42352699999999999</v>
      </c>
      <c r="X22">
        <v>1.680258</v>
      </c>
      <c r="Y22">
        <v>1.291369</v>
      </c>
      <c r="Z22">
        <v>0.68701800000000002</v>
      </c>
      <c r="AA22">
        <v>-1.273670980541431</v>
      </c>
      <c r="AB22">
        <v>-0.88099980912839493</v>
      </c>
      <c r="AC22">
        <v>-0.59991243642920455</v>
      </c>
      <c r="AD22">
        <v>-1.9514345714260091</v>
      </c>
      <c r="AE22">
        <v>-1.2394741500655411</v>
      </c>
      <c r="AF22">
        <v>0.74868277273180694</v>
      </c>
      <c r="AG22">
        <v>0.36890129995144688</v>
      </c>
      <c r="AH22">
        <v>-0.54158019646910605</v>
      </c>
    </row>
    <row r="23" spans="1:34" x14ac:dyDescent="0.2">
      <c r="A23" s="50" t="s">
        <v>80</v>
      </c>
      <c r="B23" s="42">
        <v>-1.1803074477338811</v>
      </c>
      <c r="C23" s="33">
        <v>-1.102741611797083</v>
      </c>
      <c r="D23" s="34">
        <v>-0.2129596316740508</v>
      </c>
      <c r="E23" s="24">
        <v>-0.80997981663005902</v>
      </c>
      <c r="F23" s="6">
        <v>0.56284618375253315</v>
      </c>
      <c r="G23" s="54">
        <v>1.982638556231956</v>
      </c>
      <c r="H23" s="41">
        <v>0.65645986415441215</v>
      </c>
      <c r="I23" s="11">
        <v>0.1040439036961744</v>
      </c>
      <c r="J23" t="s">
        <v>93</v>
      </c>
      <c r="K23">
        <v>-1.3263801719999999</v>
      </c>
      <c r="L23">
        <v>5.0524020000000001E-3</v>
      </c>
      <c r="M23">
        <v>3.8971980000000003E-2</v>
      </c>
      <c r="N23" t="s">
        <v>94</v>
      </c>
      <c r="O23">
        <v>1.627539098</v>
      </c>
      <c r="P23">
        <v>4.2162538999999999E-2</v>
      </c>
      <c r="Q23">
        <v>414121</v>
      </c>
      <c r="R23" t="s">
        <v>95</v>
      </c>
      <c r="S23">
        <v>0.445691</v>
      </c>
      <c r="T23">
        <v>0.31303999999999998</v>
      </c>
      <c r="U23">
        <v>0.70536799999999999</v>
      </c>
      <c r="V23">
        <v>0.25143500000000002</v>
      </c>
      <c r="W23">
        <v>0.26324500000000001</v>
      </c>
      <c r="X23">
        <v>0.74554600000000004</v>
      </c>
      <c r="Y23">
        <v>1.634188</v>
      </c>
      <c r="Z23">
        <v>0.53765499999999999</v>
      </c>
      <c r="AA23">
        <v>-1.165884266506831</v>
      </c>
      <c r="AB23">
        <v>-1.675581079536018</v>
      </c>
      <c r="AC23">
        <v>-0.50355196750495335</v>
      </c>
      <c r="AD23">
        <v>-1.9917426065774779</v>
      </c>
      <c r="AE23">
        <v>-1.925521965511809</v>
      </c>
      <c r="AF23">
        <v>-0.42363072571262372</v>
      </c>
      <c r="AG23">
        <v>0.70857396332807676</v>
      </c>
      <c r="AH23">
        <v>-0.89524736717135112</v>
      </c>
    </row>
    <row r="24" spans="1:34" x14ac:dyDescent="0.2">
      <c r="A24" s="50" t="s">
        <v>80</v>
      </c>
      <c r="B24" s="42">
        <v>-1.1803074477338811</v>
      </c>
      <c r="C24" s="33">
        <v>-1.102741611797083</v>
      </c>
      <c r="D24" s="34">
        <v>-0.2129596316740508</v>
      </c>
      <c r="E24" s="24">
        <v>-0.80997981663005902</v>
      </c>
      <c r="F24" s="6">
        <v>0.56284618375253315</v>
      </c>
      <c r="G24" s="54">
        <v>1.982638556231956</v>
      </c>
      <c r="H24" s="41">
        <v>0.65645986415441215</v>
      </c>
      <c r="I24" s="11">
        <v>0.1040439036961744</v>
      </c>
      <c r="J24" t="s">
        <v>93</v>
      </c>
      <c r="K24">
        <v>-1.3263801719999999</v>
      </c>
      <c r="L24">
        <v>5.0524020000000001E-3</v>
      </c>
      <c r="M24">
        <v>3.8971980000000003E-2</v>
      </c>
      <c r="N24" t="s">
        <v>94</v>
      </c>
      <c r="O24">
        <v>1.627539098</v>
      </c>
      <c r="P24">
        <v>4.2162538999999999E-2</v>
      </c>
      <c r="Q24">
        <v>18213</v>
      </c>
      <c r="R24" t="s">
        <v>95</v>
      </c>
      <c r="S24">
        <v>0.445691</v>
      </c>
      <c r="T24">
        <v>0.31303999999999998</v>
      </c>
      <c r="U24">
        <v>0.70536799999999999</v>
      </c>
      <c r="V24">
        <v>0.25143500000000002</v>
      </c>
      <c r="W24">
        <v>0.26324500000000001</v>
      </c>
      <c r="X24">
        <v>0.74554600000000004</v>
      </c>
      <c r="Y24">
        <v>1.634188</v>
      </c>
      <c r="Z24">
        <v>0.53765499999999999</v>
      </c>
      <c r="AA24">
        <v>-1.165884266506831</v>
      </c>
      <c r="AB24">
        <v>-1.675581079536018</v>
      </c>
      <c r="AC24">
        <v>-0.50355196750495335</v>
      </c>
      <c r="AD24">
        <v>-1.9917426065774779</v>
      </c>
      <c r="AE24">
        <v>-1.925521965511809</v>
      </c>
      <c r="AF24">
        <v>-0.42363072571262372</v>
      </c>
      <c r="AG24">
        <v>0.70857396332807676</v>
      </c>
      <c r="AH24">
        <v>-0.89524736717135112</v>
      </c>
    </row>
    <row r="25" spans="1:34" x14ac:dyDescent="0.2">
      <c r="A25" s="50" t="s">
        <v>80</v>
      </c>
      <c r="B25" s="8">
        <v>-1.035317594303852</v>
      </c>
      <c r="C25" s="40">
        <v>-1.2578905462505841</v>
      </c>
      <c r="D25" s="46">
        <v>-0.63169788228464818</v>
      </c>
      <c r="E25" s="28">
        <v>-0.74081133297942159</v>
      </c>
      <c r="F25" s="6">
        <v>0.5513263623365724</v>
      </c>
      <c r="G25" s="35">
        <v>1.653663376437756</v>
      </c>
      <c r="H25" s="37">
        <v>1.1128290363847391</v>
      </c>
      <c r="I25" s="10">
        <v>0.34789858065943913</v>
      </c>
      <c r="J25" t="s">
        <v>96</v>
      </c>
      <c r="K25">
        <v>-1.2596361380000001</v>
      </c>
      <c r="L25">
        <v>1.9914049999999999E-3</v>
      </c>
      <c r="M25">
        <v>1.8815298000000001E-2</v>
      </c>
      <c r="N25" t="s">
        <v>97</v>
      </c>
      <c r="O25">
        <v>2.0076813859999998</v>
      </c>
      <c r="P25">
        <v>4.6506999999999999E-4</v>
      </c>
      <c r="Q25">
        <v>12879</v>
      </c>
      <c r="R25" t="s">
        <v>98</v>
      </c>
      <c r="S25">
        <v>2.3685860000000001</v>
      </c>
      <c r="T25">
        <v>2.191405</v>
      </c>
      <c r="U25">
        <v>5.5028879999999996</v>
      </c>
      <c r="V25">
        <v>1.7765770000000001</v>
      </c>
      <c r="W25">
        <v>1.516024</v>
      </c>
      <c r="X25">
        <v>8.2102170000000001</v>
      </c>
      <c r="Y25">
        <v>12.070423999999999</v>
      </c>
      <c r="Z25">
        <v>4.7603340000000003</v>
      </c>
      <c r="AA25">
        <v>1.2440260550820901</v>
      </c>
      <c r="AB25">
        <v>1.131856137680906</v>
      </c>
      <c r="AC25">
        <v>2.4601889658671832</v>
      </c>
      <c r="AD25">
        <v>0.82910021898759767</v>
      </c>
      <c r="AE25">
        <v>0.6002925928275471</v>
      </c>
      <c r="AF25">
        <v>3.0374203536336051</v>
      </c>
      <c r="AG25">
        <v>3.5934044496839852</v>
      </c>
      <c r="AH25">
        <v>2.251062801104406</v>
      </c>
    </row>
    <row r="26" spans="1:34" x14ac:dyDescent="0.2">
      <c r="A26" s="50" t="s">
        <v>80</v>
      </c>
      <c r="B26" s="51">
        <v>-1.6181620634587559</v>
      </c>
      <c r="C26" s="15">
        <v>-0.83174237921076866</v>
      </c>
      <c r="D26" s="53">
        <v>-0.1240090251515719</v>
      </c>
      <c r="E26" s="39">
        <v>-0.52341199289111651</v>
      </c>
      <c r="F26" s="2">
        <v>-1.7119803409735491E-2</v>
      </c>
      <c r="G26" s="48">
        <v>1.898210521246513</v>
      </c>
      <c r="H26" s="19">
        <v>0.77739237381260595</v>
      </c>
      <c r="I26" s="32">
        <v>0.43884236906282931</v>
      </c>
      <c r="J26" t="s">
        <v>99</v>
      </c>
      <c r="K26">
        <v>-1.5875437429999999</v>
      </c>
      <c r="L26">
        <v>3.9632799999999999E-4</v>
      </c>
      <c r="M26">
        <v>5.2158389999999999E-3</v>
      </c>
      <c r="N26" t="s">
        <v>100</v>
      </c>
      <c r="O26">
        <v>2.3737555779999999</v>
      </c>
      <c r="P26">
        <v>3.5445199999999997E-5</v>
      </c>
      <c r="Q26">
        <v>232370</v>
      </c>
      <c r="R26" t="s">
        <v>101</v>
      </c>
      <c r="S26">
        <v>0.49436099999999999</v>
      </c>
      <c r="T26">
        <v>0.374359</v>
      </c>
      <c r="U26">
        <v>0.532551</v>
      </c>
      <c r="V26">
        <v>0.174703</v>
      </c>
      <c r="W26">
        <v>0.30204199999999998</v>
      </c>
      <c r="X26">
        <v>0.92592300000000005</v>
      </c>
      <c r="Y26">
        <v>2.020432</v>
      </c>
      <c r="Z26">
        <v>0.73150499999999996</v>
      </c>
      <c r="AA26">
        <v>-1.0163631609612269</v>
      </c>
      <c r="AB26">
        <v>-1.417505656054868</v>
      </c>
      <c r="AC26">
        <v>-0.9090084025556785</v>
      </c>
      <c r="AD26">
        <v>-2.517023712460043</v>
      </c>
      <c r="AE26">
        <v>-1.7271789195798091</v>
      </c>
      <c r="AF26">
        <v>-0.1110358713122761</v>
      </c>
      <c r="AG26">
        <v>1.0146637967509431</v>
      </c>
      <c r="AH26">
        <v>-0.45106036934717991</v>
      </c>
    </row>
    <row r="27" spans="1:34" x14ac:dyDescent="0.2">
      <c r="A27" s="50" t="s">
        <v>80</v>
      </c>
      <c r="B27" s="33">
        <v>-1.1202227582274651</v>
      </c>
      <c r="C27" s="27">
        <v>-1.508308499785675</v>
      </c>
      <c r="D27" s="49">
        <v>0.25645327572115922</v>
      </c>
      <c r="E27" s="36">
        <v>-0.29336320679551681</v>
      </c>
      <c r="F27" s="12">
        <v>0.38857661891382722</v>
      </c>
      <c r="G27" s="13">
        <v>1.26281661998238</v>
      </c>
      <c r="H27" s="26">
        <v>1.5215267992859649</v>
      </c>
      <c r="I27" s="39">
        <v>-0.50747884909467689</v>
      </c>
      <c r="J27" t="s">
        <v>102</v>
      </c>
      <c r="K27">
        <v>-1.0003069410000001</v>
      </c>
      <c r="L27">
        <v>1.8514359999999999E-3</v>
      </c>
      <c r="M27">
        <v>1.7712295999999999E-2</v>
      </c>
      <c r="N27" t="s">
        <v>103</v>
      </c>
      <c r="O27">
        <v>1.03777568</v>
      </c>
      <c r="P27">
        <v>7.0914335999999994E-2</v>
      </c>
      <c r="Q27">
        <v>76184</v>
      </c>
      <c r="R27" t="s">
        <v>104</v>
      </c>
      <c r="S27">
        <v>3.6107170000000002</v>
      </c>
      <c r="T27">
        <v>2.942199</v>
      </c>
      <c r="U27">
        <v>3.792815</v>
      </c>
      <c r="V27">
        <v>2.1624430000000001</v>
      </c>
      <c r="W27">
        <v>1.8714569999999999</v>
      </c>
      <c r="X27">
        <v>5.7835279999999996</v>
      </c>
      <c r="Y27">
        <v>5.2523280000000003</v>
      </c>
      <c r="Z27">
        <v>2.71671</v>
      </c>
      <c r="AA27">
        <v>1.852285349476168</v>
      </c>
      <c r="AB27">
        <v>1.556894828715049</v>
      </c>
      <c r="AC27">
        <v>1.923269003825232</v>
      </c>
      <c r="AD27">
        <v>1.112662105141907</v>
      </c>
      <c r="AE27">
        <v>0.90416190017512055</v>
      </c>
      <c r="AF27">
        <v>2.5319498171844042</v>
      </c>
      <c r="AG27">
        <v>2.3929570131838971</v>
      </c>
      <c r="AH27">
        <v>1.4418605707525629</v>
      </c>
    </row>
    <row r="28" spans="1:34" x14ac:dyDescent="0.2">
      <c r="A28" s="50" t="s">
        <v>80</v>
      </c>
      <c r="B28" s="51">
        <v>-1.596050629299067</v>
      </c>
      <c r="C28" s="27">
        <v>-1.5457743705138529</v>
      </c>
      <c r="D28" s="10">
        <v>0.30961405340092768</v>
      </c>
      <c r="E28" s="11">
        <v>0.1248567633062576</v>
      </c>
      <c r="F28" s="17">
        <v>0.19085034870095771</v>
      </c>
      <c r="G28" s="20">
        <v>1.4038502399526811</v>
      </c>
      <c r="H28" s="4">
        <v>0.95977168090399212</v>
      </c>
      <c r="I28" s="17">
        <v>0.15288191354812</v>
      </c>
      <c r="J28" t="s">
        <v>105</v>
      </c>
      <c r="K28">
        <v>-0.74097355499999995</v>
      </c>
      <c r="L28">
        <v>2.5839499999999998E-3</v>
      </c>
      <c r="M28">
        <v>2.3068689999999999E-2</v>
      </c>
      <c r="N28" t="s">
        <v>106</v>
      </c>
      <c r="O28">
        <v>0.93172243899999996</v>
      </c>
      <c r="P28">
        <v>1.7268210999999999E-2</v>
      </c>
      <c r="Q28">
        <v>12922</v>
      </c>
      <c r="R28" t="s">
        <v>107</v>
      </c>
      <c r="S28">
        <v>37.439646000000003</v>
      </c>
      <c r="T28">
        <v>35.695366</v>
      </c>
      <c r="U28">
        <v>36.308875</v>
      </c>
      <c r="V28">
        <v>22.888535000000001</v>
      </c>
      <c r="W28">
        <v>23.187626999999999</v>
      </c>
      <c r="X28">
        <v>44.283779000000003</v>
      </c>
      <c r="Y28">
        <v>49.664555999999997</v>
      </c>
      <c r="Z28">
        <v>35.954625</v>
      </c>
      <c r="AA28">
        <v>5.2264948888776193</v>
      </c>
      <c r="AB28">
        <v>5.1576648895127244</v>
      </c>
      <c r="AC28">
        <v>5.1822503250236958</v>
      </c>
      <c r="AD28">
        <v>4.5165532198223257</v>
      </c>
      <c r="AE28">
        <v>4.5352832783682286</v>
      </c>
      <c r="AF28">
        <v>5.468706436065756</v>
      </c>
      <c r="AG28">
        <v>5.6341447087402612</v>
      </c>
      <c r="AH28">
        <v>5.1681054576351517</v>
      </c>
    </row>
    <row r="29" spans="1:34" x14ac:dyDescent="0.2">
      <c r="A29" s="50" t="s">
        <v>80</v>
      </c>
      <c r="B29" s="42">
        <v>-1.152987378267327</v>
      </c>
      <c r="C29" s="33">
        <v>-1.1237983443897051</v>
      </c>
      <c r="D29" s="36">
        <v>-0.24354202591227311</v>
      </c>
      <c r="E29" s="49">
        <v>0.2630025761442627</v>
      </c>
      <c r="F29" s="49">
        <v>0.2218319786751265</v>
      </c>
      <c r="G29" s="55">
        <v>2.280354822376272</v>
      </c>
      <c r="H29" s="53">
        <v>-0.12445095970408861</v>
      </c>
      <c r="I29" s="53">
        <v>-0.12041066892226809</v>
      </c>
      <c r="J29" t="s">
        <v>108</v>
      </c>
      <c r="K29">
        <v>-1.895702607</v>
      </c>
      <c r="L29">
        <v>3.672841E-3</v>
      </c>
      <c r="M29">
        <v>3.0325501000000001E-2</v>
      </c>
      <c r="N29" t="s">
        <v>109</v>
      </c>
      <c r="O29">
        <v>2.808765663</v>
      </c>
      <c r="P29">
        <v>4.9927310000000003E-3</v>
      </c>
      <c r="Q29">
        <v>319942</v>
      </c>
      <c r="R29" t="s">
        <v>110</v>
      </c>
      <c r="S29">
        <v>1.324036</v>
      </c>
      <c r="T29">
        <v>2.063107</v>
      </c>
      <c r="U29">
        <v>1.990059</v>
      </c>
      <c r="V29">
        <v>0.59712900000000002</v>
      </c>
      <c r="W29">
        <v>0.61258699999999999</v>
      </c>
      <c r="X29">
        <v>1.4695560000000001</v>
      </c>
      <c r="Y29">
        <v>12.0685</v>
      </c>
      <c r="Z29">
        <v>1.474764</v>
      </c>
      <c r="AA29">
        <v>0.40494234896944509</v>
      </c>
      <c r="AB29">
        <v>1.044818646414055</v>
      </c>
      <c r="AC29">
        <v>0.99281120350541807</v>
      </c>
      <c r="AD29">
        <v>-0.74388545894826741</v>
      </c>
      <c r="AE29">
        <v>-0.70701334374307245</v>
      </c>
      <c r="AF29">
        <v>0.55538033645296148</v>
      </c>
      <c r="AG29">
        <v>3.5931744688228209</v>
      </c>
      <c r="AH29">
        <v>0.56048410479947008</v>
      </c>
    </row>
    <row r="30" spans="1:34" x14ac:dyDescent="0.2">
      <c r="A30" s="50" t="s">
        <v>80</v>
      </c>
      <c r="B30" s="33">
        <v>-1.111961338680673</v>
      </c>
      <c r="C30" s="42">
        <v>-1.183641519045908</v>
      </c>
      <c r="D30" s="56">
        <v>0.86985766545031362</v>
      </c>
      <c r="E30" s="28">
        <v>-0.71765707957160607</v>
      </c>
      <c r="F30" s="34">
        <v>-0.21801032223749031</v>
      </c>
      <c r="G30" s="48">
        <v>1.847119771522207</v>
      </c>
      <c r="H30" s="36">
        <v>-0.24246453187716149</v>
      </c>
      <c r="I30" s="19">
        <v>0.75675735444031877</v>
      </c>
      <c r="J30" t="s">
        <v>111</v>
      </c>
      <c r="K30">
        <v>-1.6415014050000001</v>
      </c>
      <c r="L30">
        <v>6.6596809999999998E-3</v>
      </c>
      <c r="M30">
        <v>4.8255701999999998E-2</v>
      </c>
      <c r="N30" t="s">
        <v>112</v>
      </c>
      <c r="O30">
        <v>2.044331669</v>
      </c>
      <c r="P30">
        <v>4.8925871000000003E-2</v>
      </c>
      <c r="Q30">
        <v>83961</v>
      </c>
      <c r="R30" t="s">
        <v>113</v>
      </c>
      <c r="S30">
        <v>1.678312</v>
      </c>
      <c r="T30">
        <v>0.50276299999999996</v>
      </c>
      <c r="U30">
        <v>0.734734</v>
      </c>
      <c r="V30">
        <v>0.37267899999999998</v>
      </c>
      <c r="W30">
        <v>0.352937</v>
      </c>
      <c r="X30">
        <v>0.721217</v>
      </c>
      <c r="Y30">
        <v>3.5248539999999999</v>
      </c>
      <c r="Z30">
        <v>1.5401959999999999</v>
      </c>
      <c r="AA30">
        <v>0.7470109392647386</v>
      </c>
      <c r="AB30">
        <v>-0.99204961394489255</v>
      </c>
      <c r="AC30">
        <v>-0.44470605764496779</v>
      </c>
      <c r="AD30">
        <v>-1.4239945676087149</v>
      </c>
      <c r="AE30">
        <v>-1.5025174125215099</v>
      </c>
      <c r="AF30">
        <v>-0.47149469156325241</v>
      </c>
      <c r="AG30">
        <v>1.817563502096355</v>
      </c>
      <c r="AH30">
        <v>0.62311395496900712</v>
      </c>
    </row>
    <row r="31" spans="1:34" x14ac:dyDescent="0.2">
      <c r="A31" s="50" t="s">
        <v>80</v>
      </c>
      <c r="B31" s="42">
        <v>-1.1459785794527111</v>
      </c>
      <c r="C31" s="40">
        <v>-1.2686209248490969</v>
      </c>
      <c r="D31" s="38">
        <v>1.331828544137863</v>
      </c>
      <c r="E31" s="39">
        <v>-0.47304352836329061</v>
      </c>
      <c r="F31" s="53">
        <v>-0.1082403539518047</v>
      </c>
      <c r="G31" s="30">
        <v>1.740623319819341</v>
      </c>
      <c r="H31" s="34">
        <v>-0.17128745701500039</v>
      </c>
      <c r="I31" s="11">
        <v>9.471897967469857E-2</v>
      </c>
      <c r="J31" t="s">
        <v>114</v>
      </c>
      <c r="K31">
        <v>-2.7524877820000002</v>
      </c>
      <c r="L31">
        <v>6.1668300000000003E-4</v>
      </c>
      <c r="M31">
        <v>7.5558190000000001E-3</v>
      </c>
      <c r="N31" t="s">
        <v>115</v>
      </c>
      <c r="O31">
        <v>2.7798391410000001</v>
      </c>
      <c r="P31">
        <v>4.2162538999999999E-2</v>
      </c>
      <c r="Q31">
        <v>56072</v>
      </c>
      <c r="R31" t="s">
        <v>116</v>
      </c>
      <c r="S31">
        <v>2.9235169999999999</v>
      </c>
      <c r="T31">
        <v>0.49002299999999999</v>
      </c>
      <c r="U31">
        <v>0.70307200000000003</v>
      </c>
      <c r="V31">
        <v>0.25177100000000002</v>
      </c>
      <c r="W31">
        <v>0.222996</v>
      </c>
      <c r="X31">
        <v>0.660547</v>
      </c>
      <c r="Y31">
        <v>4.3812239999999996</v>
      </c>
      <c r="Z31">
        <v>0.85946199999999995</v>
      </c>
      <c r="AA31">
        <v>1.5477049804889751</v>
      </c>
      <c r="AB31">
        <v>-1.029078628910121</v>
      </c>
      <c r="AC31">
        <v>-0.50825565491528357</v>
      </c>
      <c r="AD31">
        <v>-1.989815977698729</v>
      </c>
      <c r="AE31">
        <v>-2.1649102629118269</v>
      </c>
      <c r="AF31">
        <v>-0.59826687746592466</v>
      </c>
      <c r="AG31">
        <v>2.1313339775980422</v>
      </c>
      <c r="AH31">
        <v>-0.21849424066801321</v>
      </c>
    </row>
    <row r="32" spans="1:34" x14ac:dyDescent="0.2">
      <c r="A32" s="50" t="s">
        <v>80</v>
      </c>
      <c r="B32" s="24">
        <v>-0.80589449753177411</v>
      </c>
      <c r="C32" s="22">
        <v>-1.4456813126002459</v>
      </c>
      <c r="D32" s="31">
        <v>1.0387774725485259</v>
      </c>
      <c r="E32" s="18">
        <v>-0.43221739104864693</v>
      </c>
      <c r="F32" s="15">
        <v>-0.85283327495854133</v>
      </c>
      <c r="G32" s="30">
        <v>1.721995919944405</v>
      </c>
      <c r="H32" s="12">
        <v>0.41138441644798179</v>
      </c>
      <c r="I32" s="12">
        <v>0.36446866719829651</v>
      </c>
      <c r="J32" t="s">
        <v>117</v>
      </c>
      <c r="K32">
        <v>-2.356760891</v>
      </c>
      <c r="L32">
        <v>6.7984100000000004E-4</v>
      </c>
      <c r="M32">
        <v>8.1448979999999994E-3</v>
      </c>
      <c r="N32" t="s">
        <v>118</v>
      </c>
      <c r="O32">
        <v>2.7132173609999999</v>
      </c>
      <c r="P32">
        <v>1.2465983E-2</v>
      </c>
      <c r="Q32">
        <v>53896</v>
      </c>
      <c r="R32" t="s">
        <v>119</v>
      </c>
      <c r="S32">
        <v>2.865164</v>
      </c>
      <c r="T32">
        <v>0.73821800000000004</v>
      </c>
      <c r="U32">
        <v>0.50092899999999996</v>
      </c>
      <c r="V32">
        <v>0.52308200000000005</v>
      </c>
      <c r="W32">
        <v>0.29000700000000001</v>
      </c>
      <c r="X32">
        <v>1.6067579999999999</v>
      </c>
      <c r="Y32">
        <v>5.3789829999999998</v>
      </c>
      <c r="Z32">
        <v>1.538743</v>
      </c>
      <c r="AA32">
        <v>1.5186177202090949</v>
      </c>
      <c r="AB32">
        <v>-0.43788117958216938</v>
      </c>
      <c r="AC32">
        <v>-0.99732195974372184</v>
      </c>
      <c r="AD32">
        <v>-0.93489096921773041</v>
      </c>
      <c r="AE32">
        <v>-1.785840371394031</v>
      </c>
      <c r="AF32">
        <v>0.68415265552784998</v>
      </c>
      <c r="AG32">
        <v>2.427333429370937</v>
      </c>
      <c r="AH32">
        <v>0.62175229366293694</v>
      </c>
    </row>
    <row r="33" spans="1:34" x14ac:dyDescent="0.2">
      <c r="A33" s="50" t="s">
        <v>80</v>
      </c>
      <c r="B33" s="29">
        <v>-1.324087931831418</v>
      </c>
      <c r="C33" s="28">
        <v>-0.71732998343298615</v>
      </c>
      <c r="D33" s="37">
        <v>1.0977717867561421</v>
      </c>
      <c r="E33" s="15">
        <v>-0.86226693329912552</v>
      </c>
      <c r="F33" s="23">
        <v>-0.97604335517511898</v>
      </c>
      <c r="G33" s="37">
        <v>1.1210383802238579</v>
      </c>
      <c r="H33" s="37">
        <v>1.142636564061295</v>
      </c>
      <c r="I33" s="6">
        <v>0.51828147269735625</v>
      </c>
      <c r="J33" t="s">
        <v>120</v>
      </c>
      <c r="K33">
        <v>-1.3955025830000001</v>
      </c>
      <c r="L33">
        <v>3.9717010000000002E-3</v>
      </c>
      <c r="M33">
        <v>3.2234777999999999E-2</v>
      </c>
      <c r="N33" t="s">
        <v>121</v>
      </c>
      <c r="O33">
        <v>1.4936008709999999</v>
      </c>
      <c r="P33">
        <v>8.7970748000000001E-2</v>
      </c>
      <c r="Q33">
        <v>14165</v>
      </c>
      <c r="R33" t="s">
        <v>122</v>
      </c>
      <c r="S33">
        <v>0.76896500000000001</v>
      </c>
      <c r="T33">
        <v>0.25246499999999999</v>
      </c>
      <c r="U33">
        <v>0.23665900000000001</v>
      </c>
      <c r="V33">
        <v>0.194192</v>
      </c>
      <c r="W33">
        <v>0.27413799999999999</v>
      </c>
      <c r="X33">
        <v>0.78882099999999999</v>
      </c>
      <c r="Y33">
        <v>0.77919899999999997</v>
      </c>
      <c r="Z33">
        <v>0.55322000000000005</v>
      </c>
      <c r="AA33">
        <v>-0.37901016051762931</v>
      </c>
      <c r="AB33">
        <v>-1.98584469841446</v>
      </c>
      <c r="AC33">
        <v>-2.0791183069396588</v>
      </c>
      <c r="AD33">
        <v>-2.3644443266640311</v>
      </c>
      <c r="AE33">
        <v>-1.867025771788476</v>
      </c>
      <c r="AF33">
        <v>-0.34223013521948797</v>
      </c>
      <c r="AG33">
        <v>-0.35993626897630471</v>
      </c>
      <c r="AH33">
        <v>-0.85407478116965541</v>
      </c>
    </row>
    <row r="34" spans="1:34" x14ac:dyDescent="0.2">
      <c r="A34" s="57" t="s">
        <v>123</v>
      </c>
      <c r="B34" s="52">
        <v>-1.6925797593745719</v>
      </c>
      <c r="C34" s="22">
        <v>-1.4761756566976421</v>
      </c>
      <c r="D34" s="13">
        <v>1.2643142010449411</v>
      </c>
      <c r="E34" s="36">
        <v>-0.27788049942234933</v>
      </c>
      <c r="F34" s="32">
        <v>0.47255005910797249</v>
      </c>
      <c r="G34" s="10">
        <v>0.34473083391252651</v>
      </c>
      <c r="H34" s="19">
        <v>0.73979208568900912</v>
      </c>
      <c r="I34" s="25">
        <v>0.62524873574011519</v>
      </c>
      <c r="J34" t="s">
        <v>124</v>
      </c>
      <c r="K34">
        <v>-0.99780492600000004</v>
      </c>
      <c r="L34">
        <v>3.42288E-4</v>
      </c>
      <c r="M34">
        <v>4.6510329999999997E-3</v>
      </c>
      <c r="N34" t="s">
        <v>125</v>
      </c>
      <c r="O34">
        <v>0.90095160799999996</v>
      </c>
      <c r="P34">
        <v>6.8857353999999996E-2</v>
      </c>
      <c r="Q34">
        <v>110959</v>
      </c>
      <c r="R34" t="s">
        <v>126</v>
      </c>
      <c r="S34">
        <v>34.330103999999999</v>
      </c>
      <c r="T34">
        <v>21.900016000000001</v>
      </c>
      <c r="U34">
        <v>27.254832</v>
      </c>
      <c r="V34">
        <v>14.499523999999999</v>
      </c>
      <c r="W34">
        <v>15.443614</v>
      </c>
      <c r="X34">
        <v>29.462827000000001</v>
      </c>
      <c r="Y34">
        <v>26.258053</v>
      </c>
      <c r="Z34">
        <v>28.495353999999999</v>
      </c>
      <c r="AA34">
        <v>5.101402322705602</v>
      </c>
      <c r="AB34">
        <v>4.4528600187371996</v>
      </c>
      <c r="AC34">
        <v>4.7684401223713797</v>
      </c>
      <c r="AD34">
        <v>3.85793363415437</v>
      </c>
      <c r="AE34">
        <v>3.9489384957945921</v>
      </c>
      <c r="AF34">
        <v>4.8808239605362589</v>
      </c>
      <c r="AG34">
        <v>4.7146880411493441</v>
      </c>
      <c r="AH34">
        <v>4.8326548103909461</v>
      </c>
    </row>
    <row r="35" spans="1:34" x14ac:dyDescent="0.2">
      <c r="A35" s="57" t="s">
        <v>123</v>
      </c>
      <c r="B35" s="22">
        <v>-1.496202688058293</v>
      </c>
      <c r="C35" s="52">
        <v>-1.6633762240357219</v>
      </c>
      <c r="D35" s="43">
        <v>0.91366807628602564</v>
      </c>
      <c r="E35" s="10">
        <v>0.33773358226000277</v>
      </c>
      <c r="F35" s="10">
        <v>0.30202196123500802</v>
      </c>
      <c r="G35" s="36">
        <v>-0.28274648494035509</v>
      </c>
      <c r="H35" s="37">
        <v>1.1572488273850841</v>
      </c>
      <c r="I35" s="19">
        <v>0.73165294986824281</v>
      </c>
      <c r="J35" t="s">
        <v>127</v>
      </c>
      <c r="K35">
        <v>-1.3032024959999999</v>
      </c>
      <c r="L35">
        <v>1.494E-4</v>
      </c>
      <c r="M35">
        <v>2.311062E-3</v>
      </c>
      <c r="N35" t="s">
        <v>128</v>
      </c>
      <c r="O35">
        <v>1.5021292909999999</v>
      </c>
      <c r="P35">
        <v>2.7621400000000002E-3</v>
      </c>
      <c r="Q35">
        <v>18600</v>
      </c>
      <c r="R35" t="s">
        <v>129</v>
      </c>
      <c r="S35">
        <v>69.363843000000003</v>
      </c>
      <c r="T35">
        <v>53.291196999999997</v>
      </c>
      <c r="U35">
        <v>52.427256</v>
      </c>
      <c r="V35">
        <v>23.021128000000001</v>
      </c>
      <c r="W35">
        <v>21.325427999999999</v>
      </c>
      <c r="X35">
        <v>77.544203999999993</v>
      </c>
      <c r="Y35">
        <v>40.116546999999997</v>
      </c>
      <c r="Z35">
        <v>63.819626999999997</v>
      </c>
      <c r="AA35">
        <v>6.1161119260228469</v>
      </c>
      <c r="AB35">
        <v>5.7358253334379157</v>
      </c>
      <c r="AC35">
        <v>5.7122451332308657</v>
      </c>
      <c r="AD35">
        <v>4.5248866199359767</v>
      </c>
      <c r="AE35">
        <v>4.414502791520313</v>
      </c>
      <c r="AF35">
        <v>6.2769470467102941</v>
      </c>
      <c r="AG35">
        <v>5.3261255273488022</v>
      </c>
      <c r="AH35">
        <v>5.9959282715581317</v>
      </c>
    </row>
    <row r="36" spans="1:34" x14ac:dyDescent="0.2">
      <c r="A36" s="57" t="s">
        <v>123</v>
      </c>
      <c r="B36" s="52">
        <v>-1.7166990376583979</v>
      </c>
      <c r="C36" s="58">
        <v>-1.395677357413013</v>
      </c>
      <c r="D36" s="2">
        <v>-6.268790498711245E-2</v>
      </c>
      <c r="E36" s="17">
        <v>0.1662495829170163</v>
      </c>
      <c r="F36" s="2">
        <v>-2.4086520189996029E-2</v>
      </c>
      <c r="G36" s="31">
        <v>1.071903168359976</v>
      </c>
      <c r="H36" s="4">
        <v>1.0044485105294609</v>
      </c>
      <c r="I36" s="4">
        <v>0.9565495584420779</v>
      </c>
      <c r="J36" t="s">
        <v>130</v>
      </c>
      <c r="K36">
        <v>-0.75169546499999995</v>
      </c>
      <c r="L36">
        <v>1.415148E-3</v>
      </c>
      <c r="M36">
        <v>1.4287039E-2</v>
      </c>
      <c r="N36" t="s">
        <v>131</v>
      </c>
      <c r="O36">
        <v>1.03218506</v>
      </c>
      <c r="P36">
        <v>2.6620300000000001E-3</v>
      </c>
      <c r="Q36">
        <v>70152</v>
      </c>
      <c r="R36" t="s">
        <v>132</v>
      </c>
      <c r="S36">
        <v>22.639230999999999</v>
      </c>
      <c r="T36">
        <v>24.118770999999999</v>
      </c>
      <c r="U36">
        <v>22.882179000000001</v>
      </c>
      <c r="V36">
        <v>14.329419</v>
      </c>
      <c r="W36">
        <v>15.659599</v>
      </c>
      <c r="X36">
        <v>30.409967000000002</v>
      </c>
      <c r="Y36">
        <v>30.982517000000001</v>
      </c>
      <c r="Z36">
        <v>30.009840000000001</v>
      </c>
      <c r="AA36">
        <v>4.5007530490232091</v>
      </c>
      <c r="AB36">
        <v>4.5920844897962159</v>
      </c>
      <c r="AC36">
        <v>4.5161525369866231</v>
      </c>
      <c r="AD36">
        <v>3.8409082102228389</v>
      </c>
      <c r="AE36">
        <v>3.968975364469157</v>
      </c>
      <c r="AF36">
        <v>4.9264723456867809</v>
      </c>
      <c r="AG36">
        <v>4.953382447404552</v>
      </c>
      <c r="AH36">
        <v>4.9073637219934438</v>
      </c>
    </row>
    <row r="37" spans="1:34" x14ac:dyDescent="0.2">
      <c r="A37" s="57" t="s">
        <v>123</v>
      </c>
      <c r="B37" s="52">
        <v>-1.690929855162205</v>
      </c>
      <c r="C37" s="27">
        <v>-1.5581703650062759</v>
      </c>
      <c r="D37" s="2">
        <v>-6.6720386063588336E-2</v>
      </c>
      <c r="E37" s="6">
        <v>0.57126358161925295</v>
      </c>
      <c r="F37" s="17">
        <v>0.1641890778549436</v>
      </c>
      <c r="G37" s="56">
        <v>0.85089130592833995</v>
      </c>
      <c r="H37" s="25">
        <v>0.60440309848195906</v>
      </c>
      <c r="I37" s="37">
        <v>1.125073542347574</v>
      </c>
      <c r="J37" t="s">
        <v>133</v>
      </c>
      <c r="K37">
        <v>-1.5004444269999999</v>
      </c>
      <c r="L37">
        <v>5.7473899999999999E-5</v>
      </c>
      <c r="M37">
        <v>1.017806E-3</v>
      </c>
      <c r="N37" t="s">
        <v>134</v>
      </c>
      <c r="O37">
        <v>1.3120983900000001</v>
      </c>
      <c r="P37">
        <v>3.1686770000000003E-2</v>
      </c>
      <c r="Q37">
        <v>14462</v>
      </c>
      <c r="R37" t="s">
        <v>135</v>
      </c>
      <c r="S37">
        <v>0.42706</v>
      </c>
      <c r="T37">
        <v>0.56641399999999997</v>
      </c>
      <c r="U37">
        <v>0.47301900000000002</v>
      </c>
      <c r="V37">
        <v>0.208091</v>
      </c>
      <c r="W37">
        <v>0.22068599999999999</v>
      </c>
      <c r="X37">
        <v>0.57478399999999996</v>
      </c>
      <c r="Y37">
        <v>0.641046</v>
      </c>
      <c r="Z37">
        <v>0.72376499999999999</v>
      </c>
      <c r="AA37">
        <v>-1.227489318668284</v>
      </c>
      <c r="AB37">
        <v>-0.82007117007210573</v>
      </c>
      <c r="AC37">
        <v>-1.080029960677344</v>
      </c>
      <c r="AD37">
        <v>-2.2647135254707731</v>
      </c>
      <c r="AE37">
        <v>-2.1799329848494291</v>
      </c>
      <c r="AF37">
        <v>-0.79890819217688758</v>
      </c>
      <c r="AG37">
        <v>-0.64150020982063116</v>
      </c>
      <c r="AH37">
        <v>-0.46640675167997753</v>
      </c>
    </row>
    <row r="38" spans="1:34" x14ac:dyDescent="0.2">
      <c r="A38" s="57" t="s">
        <v>123</v>
      </c>
      <c r="B38" s="52">
        <v>-1.691725192483287</v>
      </c>
      <c r="C38" s="51">
        <v>-1.5844392291162179</v>
      </c>
      <c r="D38" s="10">
        <v>0.30516977266378997</v>
      </c>
      <c r="E38" s="3">
        <v>-6.1264990768619331E-3</v>
      </c>
      <c r="F38" s="32">
        <v>0.47945369578842262</v>
      </c>
      <c r="G38" s="32">
        <v>0.48531922900321472</v>
      </c>
      <c r="H38" s="56">
        <v>0.85739778281336121</v>
      </c>
      <c r="I38" s="37">
        <v>1.154950440407579</v>
      </c>
      <c r="J38" t="s">
        <v>136</v>
      </c>
      <c r="K38">
        <v>-2.1508456460000001</v>
      </c>
      <c r="L38">
        <v>7.0932300000000004E-11</v>
      </c>
      <c r="M38">
        <v>4.9435200000000003E-9</v>
      </c>
      <c r="N38" t="s">
        <v>137</v>
      </c>
      <c r="O38">
        <v>2.250756483</v>
      </c>
      <c r="P38">
        <v>1.26004E-8</v>
      </c>
      <c r="Q38">
        <v>631797</v>
      </c>
      <c r="R38" t="s">
        <v>138</v>
      </c>
      <c r="S38">
        <v>3.5184169999999999</v>
      </c>
      <c r="T38">
        <v>2.8390409999999999</v>
      </c>
      <c r="U38">
        <v>3.9674649999999998</v>
      </c>
      <c r="V38">
        <v>0.88847799999999999</v>
      </c>
      <c r="W38">
        <v>0.95666300000000004</v>
      </c>
      <c r="X38">
        <v>5.1479869999999996</v>
      </c>
      <c r="Y38">
        <v>3.983536</v>
      </c>
      <c r="Z38">
        <v>6.3197429999999999</v>
      </c>
      <c r="AA38">
        <v>1.814926480018469</v>
      </c>
      <c r="AB38">
        <v>1.505403683887794</v>
      </c>
      <c r="AC38">
        <v>1.988217496015932</v>
      </c>
      <c r="AD38">
        <v>-0.17059204140645531</v>
      </c>
      <c r="AE38">
        <v>-6.3917293323977706E-2</v>
      </c>
      <c r="AF38">
        <v>2.3640084103847201</v>
      </c>
      <c r="AG38">
        <v>1.994049612897024</v>
      </c>
      <c r="AH38">
        <v>2.659865890654852</v>
      </c>
    </row>
    <row r="39" spans="1:34" x14ac:dyDescent="0.2">
      <c r="A39" s="57" t="s">
        <v>123</v>
      </c>
      <c r="B39" s="18">
        <v>-0.43657253461078099</v>
      </c>
      <c r="C39" s="59">
        <v>-2.164194207486529</v>
      </c>
      <c r="D39" s="18">
        <v>-0.45415391553338302</v>
      </c>
      <c r="E39" s="17">
        <v>0.1609928454459415</v>
      </c>
      <c r="F39" s="17">
        <v>0.2024720156907831</v>
      </c>
      <c r="G39" s="12">
        <v>0.38623135567830852</v>
      </c>
      <c r="H39" s="4">
        <v>1.0004709365427029</v>
      </c>
      <c r="I39" s="13">
        <v>1.3047535042729581</v>
      </c>
      <c r="J39" t="s">
        <v>139</v>
      </c>
      <c r="K39">
        <v>-1.109748425</v>
      </c>
      <c r="L39">
        <v>2.939026E-3</v>
      </c>
      <c r="M39">
        <v>2.5296624E-2</v>
      </c>
      <c r="N39" t="s">
        <v>140</v>
      </c>
      <c r="O39">
        <v>1.241633727</v>
      </c>
      <c r="P39">
        <v>5.4113699000000001E-2</v>
      </c>
      <c r="Q39" t="e">
        <f>#NUM!</f>
        <v>#NUM!</v>
      </c>
      <c r="R39" t="s">
        <v>141</v>
      </c>
      <c r="S39">
        <v>1.240356</v>
      </c>
      <c r="T39">
        <v>1.6987410000000001</v>
      </c>
      <c r="U39">
        <v>1.7351490000000001</v>
      </c>
      <c r="V39">
        <v>1.251555</v>
      </c>
      <c r="W39">
        <v>0.51744800000000002</v>
      </c>
      <c r="X39">
        <v>2.6092529999999998</v>
      </c>
      <c r="Y39">
        <v>1.906061</v>
      </c>
      <c r="Z39">
        <v>3.0484279999999999</v>
      </c>
      <c r="AA39">
        <v>0.31075425425916192</v>
      </c>
      <c r="AB39">
        <v>0.76446590755498389</v>
      </c>
      <c r="AC39">
        <v>0.79505955463712874</v>
      </c>
      <c r="AD39">
        <v>0.32372169213190299</v>
      </c>
      <c r="AE39">
        <v>-0.95051420601744119</v>
      </c>
      <c r="AF39">
        <v>1.383636838424819</v>
      </c>
      <c r="AG39">
        <v>0.93059429080570855</v>
      </c>
      <c r="AH39">
        <v>1.6080654717711169</v>
      </c>
    </row>
    <row r="40" spans="1:34" x14ac:dyDescent="0.2">
      <c r="A40" s="57" t="s">
        <v>123</v>
      </c>
      <c r="B40" s="23">
        <v>-0.95033629206363346</v>
      </c>
      <c r="C40" s="60">
        <v>-1.9879740708002309</v>
      </c>
      <c r="D40" s="41">
        <v>0.66931462985301526</v>
      </c>
      <c r="E40" s="17">
        <v>0.137063488428876</v>
      </c>
      <c r="F40" s="49">
        <v>0.27122691790531878</v>
      </c>
      <c r="G40" s="34">
        <v>-0.1973863179375269</v>
      </c>
      <c r="H40" s="6">
        <v>0.55594142373504607</v>
      </c>
      <c r="I40" s="26">
        <v>1.502150220879134</v>
      </c>
      <c r="J40" t="s">
        <v>142</v>
      </c>
      <c r="K40">
        <v>-2.5385962439999998</v>
      </c>
      <c r="L40">
        <v>3.1191800000000002E-5</v>
      </c>
      <c r="M40">
        <v>6.0349100000000005E-4</v>
      </c>
      <c r="N40" t="s">
        <v>143</v>
      </c>
      <c r="O40">
        <v>2.9199778570000001</v>
      </c>
      <c r="P40">
        <v>7.75546E-4</v>
      </c>
      <c r="Q40">
        <v>20378</v>
      </c>
      <c r="R40" t="s">
        <v>144</v>
      </c>
      <c r="S40">
        <v>5.3769229999999997</v>
      </c>
      <c r="T40">
        <v>3.2282950000000001</v>
      </c>
      <c r="U40">
        <v>3.6713140000000002</v>
      </c>
      <c r="V40">
        <v>1.1384669999999999</v>
      </c>
      <c r="W40">
        <v>0.421097</v>
      </c>
      <c r="X40">
        <v>4.823251</v>
      </c>
      <c r="Y40">
        <v>2.3428879999999999</v>
      </c>
      <c r="Z40">
        <v>11.945902</v>
      </c>
      <c r="AA40">
        <v>2.4267808117075682</v>
      </c>
      <c r="AB40">
        <v>1.6907724173985741</v>
      </c>
      <c r="AC40">
        <v>1.8762965104793941</v>
      </c>
      <c r="AD40">
        <v>0.18709247362091461</v>
      </c>
      <c r="AE40">
        <v>-1.247775497462853</v>
      </c>
      <c r="AF40">
        <v>2.270005889310446</v>
      </c>
      <c r="AG40">
        <v>1.2282879888973059</v>
      </c>
      <c r="AH40">
        <v>3.5784438864628179</v>
      </c>
    </row>
    <row r="41" spans="1:34" x14ac:dyDescent="0.2">
      <c r="A41" s="57" t="s">
        <v>123</v>
      </c>
      <c r="B41" s="22">
        <v>-1.470253005658249</v>
      </c>
      <c r="C41" s="52">
        <v>-1.676348029176346</v>
      </c>
      <c r="D41" s="34">
        <v>-0.20725107741359991</v>
      </c>
      <c r="E41" s="12">
        <v>0.38900166006068498</v>
      </c>
      <c r="F41" s="13">
        <v>1.3128665743307639</v>
      </c>
      <c r="G41" s="6">
        <v>0.55823450358641935</v>
      </c>
      <c r="H41" s="56">
        <v>0.8635368367225903</v>
      </c>
      <c r="I41" s="49">
        <v>0.23021253754773499</v>
      </c>
      <c r="J41" t="s">
        <v>145</v>
      </c>
      <c r="K41">
        <v>-1.5082995290000001</v>
      </c>
      <c r="L41">
        <v>4.3404500000000002E-7</v>
      </c>
      <c r="M41">
        <v>1.40675E-5</v>
      </c>
      <c r="N41" t="s">
        <v>146</v>
      </c>
      <c r="O41">
        <v>1.1591563890000001</v>
      </c>
      <c r="P41">
        <v>1.0692966E-2</v>
      </c>
      <c r="Q41">
        <v>16329</v>
      </c>
      <c r="R41" t="s">
        <v>147</v>
      </c>
      <c r="S41">
        <v>6.155538</v>
      </c>
      <c r="T41">
        <v>7.8461100000000004</v>
      </c>
      <c r="U41">
        <v>11.427431</v>
      </c>
      <c r="V41">
        <v>3.6815349999999998</v>
      </c>
      <c r="W41">
        <v>3.3853330000000001</v>
      </c>
      <c r="X41">
        <v>9.5176350000000003</v>
      </c>
      <c r="Y41">
        <v>8.4055569999999999</v>
      </c>
      <c r="Z41">
        <v>7.3550940000000002</v>
      </c>
      <c r="AA41">
        <v>2.6218849551682228</v>
      </c>
      <c r="AB41">
        <v>2.9719775616885311</v>
      </c>
      <c r="AC41">
        <v>3.514429202715037</v>
      </c>
      <c r="AD41">
        <v>1.880307417139035</v>
      </c>
      <c r="AE41">
        <v>1.759297752210786</v>
      </c>
      <c r="AF41">
        <v>3.2506031284018508</v>
      </c>
      <c r="AG41">
        <v>3.0713434238055539</v>
      </c>
      <c r="AH41">
        <v>2.8787437796129751</v>
      </c>
    </row>
    <row r="42" spans="1:34" x14ac:dyDescent="0.2">
      <c r="A42" s="57" t="s">
        <v>123</v>
      </c>
      <c r="B42" s="16">
        <v>-1.8156396491066731</v>
      </c>
      <c r="C42" s="42">
        <v>-1.1990552323575681</v>
      </c>
      <c r="D42" s="53">
        <v>-0.1389783148591211</v>
      </c>
      <c r="E42" s="49">
        <v>0.23923196412315109</v>
      </c>
      <c r="F42" s="37">
        <v>1.1010009509041829</v>
      </c>
      <c r="G42" s="56">
        <v>0.85782881746732431</v>
      </c>
      <c r="H42" s="37">
        <v>1.104105301137704</v>
      </c>
      <c r="I42" s="53">
        <v>-0.14849383730899929</v>
      </c>
      <c r="J42" t="s">
        <v>148</v>
      </c>
      <c r="K42">
        <v>-1.6913667859999999</v>
      </c>
      <c r="L42">
        <v>3.59149E-6</v>
      </c>
      <c r="M42">
        <v>9.1108599999999997E-5</v>
      </c>
      <c r="N42" t="s">
        <v>149</v>
      </c>
      <c r="O42">
        <v>1.6002377050000001</v>
      </c>
      <c r="P42">
        <v>2.2368039999999998E-3</v>
      </c>
      <c r="Q42">
        <v>110596</v>
      </c>
      <c r="R42" t="s">
        <v>150</v>
      </c>
      <c r="S42">
        <v>3.0643600000000002</v>
      </c>
      <c r="T42">
        <v>3.7272509999999999</v>
      </c>
      <c r="U42">
        <v>5.8233949999999997</v>
      </c>
      <c r="V42">
        <v>1.286192</v>
      </c>
      <c r="W42">
        <v>1.7699389999999999</v>
      </c>
      <c r="X42">
        <v>5.8327629999999999</v>
      </c>
      <c r="Y42">
        <v>5.1344469999999998</v>
      </c>
      <c r="Z42">
        <v>3.049299</v>
      </c>
      <c r="AA42">
        <v>1.6155857945558869</v>
      </c>
      <c r="AB42">
        <v>1.8981119760998171</v>
      </c>
      <c r="AC42">
        <v>2.5418604798776272</v>
      </c>
      <c r="AD42">
        <v>0.36310602118221141</v>
      </c>
      <c r="AE42">
        <v>0.82369963945291169</v>
      </c>
      <c r="AF42">
        <v>2.5441794549726771</v>
      </c>
      <c r="AG42">
        <v>2.3602089010186962</v>
      </c>
      <c r="AH42">
        <v>1.6084776212127569</v>
      </c>
    </row>
    <row r="43" spans="1:34" x14ac:dyDescent="0.2">
      <c r="A43" s="57" t="s">
        <v>123</v>
      </c>
      <c r="B43" s="52">
        <v>-1.651679317444569</v>
      </c>
      <c r="C43" s="29">
        <v>-1.3339354580844269</v>
      </c>
      <c r="D43" s="7">
        <v>-0.37471738636718749</v>
      </c>
      <c r="E43" s="4">
        <v>0.9626814567875438</v>
      </c>
      <c r="F43" s="20">
        <v>1.458518496288953</v>
      </c>
      <c r="G43" s="49">
        <v>0.26316145290068133</v>
      </c>
      <c r="H43" s="10">
        <v>0.35220742710585878</v>
      </c>
      <c r="I43" s="10">
        <v>0.32376332881314668</v>
      </c>
      <c r="J43" t="s">
        <v>151</v>
      </c>
      <c r="K43">
        <v>-2.200616315</v>
      </c>
      <c r="L43">
        <v>2.5242200000000001E-10</v>
      </c>
      <c r="M43">
        <v>1.5807500000000001E-8</v>
      </c>
      <c r="N43" t="s">
        <v>152</v>
      </c>
      <c r="O43">
        <v>1.3586384460000001</v>
      </c>
      <c r="P43">
        <v>9.9349020000000007E-3</v>
      </c>
      <c r="Q43">
        <v>93897</v>
      </c>
      <c r="R43" t="s">
        <v>153</v>
      </c>
      <c r="S43">
        <v>0.82706299999999999</v>
      </c>
      <c r="T43">
        <v>1.7594810000000001</v>
      </c>
      <c r="U43">
        <v>2.3277299999999999</v>
      </c>
      <c r="V43">
        <v>0.40226099999999998</v>
      </c>
      <c r="W43">
        <v>0.48128100000000001</v>
      </c>
      <c r="X43">
        <v>1.2466219999999999</v>
      </c>
      <c r="Y43">
        <v>1.185513</v>
      </c>
      <c r="Z43">
        <v>1.2267669999999999</v>
      </c>
      <c r="AA43">
        <v>-0.27393086666879662</v>
      </c>
      <c r="AB43">
        <v>0.81514993502888022</v>
      </c>
      <c r="AC43">
        <v>1.2189237256639911</v>
      </c>
      <c r="AD43">
        <v>-1.3137962222830371</v>
      </c>
      <c r="AE43">
        <v>-1.0550486251412761</v>
      </c>
      <c r="AF43">
        <v>0.31802407832255741</v>
      </c>
      <c r="AG43">
        <v>0.2455114830921267</v>
      </c>
      <c r="AH43">
        <v>0.29486126378091931</v>
      </c>
    </row>
    <row r="44" spans="1:34" x14ac:dyDescent="0.2">
      <c r="A44" s="57" t="s">
        <v>123</v>
      </c>
      <c r="B44" s="61">
        <v>-1.9056910127006039</v>
      </c>
      <c r="C44" s="24">
        <v>-0.81813961067756835</v>
      </c>
      <c r="D44" s="46">
        <v>-0.64393371932680254</v>
      </c>
      <c r="E44" s="3">
        <v>4.6677241754955613E-2</v>
      </c>
      <c r="F44" s="13">
        <v>1.2558982024536789</v>
      </c>
      <c r="G44" s="56">
        <v>0.83919683019096802</v>
      </c>
      <c r="H44" s="49">
        <v>0.26007957713643071</v>
      </c>
      <c r="I44" s="4">
        <v>0.96591249116894085</v>
      </c>
      <c r="J44" t="s">
        <v>154</v>
      </c>
      <c r="K44">
        <v>-1.706705755</v>
      </c>
      <c r="L44">
        <v>8.9364199999999994E-5</v>
      </c>
      <c r="M44">
        <v>1.481366E-3</v>
      </c>
      <c r="N44" t="s">
        <v>155</v>
      </c>
      <c r="O44">
        <v>1.4008651860000001</v>
      </c>
      <c r="P44">
        <v>6.7981345999999998E-2</v>
      </c>
      <c r="Q44">
        <v>14695</v>
      </c>
      <c r="R44" t="s">
        <v>156</v>
      </c>
      <c r="S44">
        <v>0.49135000000000001</v>
      </c>
      <c r="T44">
        <v>0.70805399999999996</v>
      </c>
      <c r="U44">
        <v>1.3424499999999999</v>
      </c>
      <c r="V44">
        <v>0.25205100000000003</v>
      </c>
      <c r="W44">
        <v>0.44808999999999999</v>
      </c>
      <c r="X44">
        <v>0.79268000000000005</v>
      </c>
      <c r="Y44">
        <v>1.0768530000000001</v>
      </c>
      <c r="Z44">
        <v>1.151518</v>
      </c>
      <c r="AA44">
        <v>-1.0251770390231669</v>
      </c>
      <c r="AB44">
        <v>-0.49806870271272607</v>
      </c>
      <c r="AC44">
        <v>0.4248683555511949</v>
      </c>
      <c r="AD44">
        <v>-1.988212416706802</v>
      </c>
      <c r="AE44">
        <v>-1.158139564583935</v>
      </c>
      <c r="AF44">
        <v>-0.33518951847346051</v>
      </c>
      <c r="AG44">
        <v>0.1068213226346808</v>
      </c>
      <c r="AH44">
        <v>0.20353696285266129</v>
      </c>
    </row>
    <row r="45" spans="1:34" x14ac:dyDescent="0.2">
      <c r="A45" s="57" t="s">
        <v>123</v>
      </c>
      <c r="B45" s="51">
        <v>-1.6135778829869669</v>
      </c>
      <c r="C45" s="40">
        <v>-1.2713423478257</v>
      </c>
      <c r="D45" s="39">
        <v>-0.503242994697643</v>
      </c>
      <c r="E45" s="31">
        <v>1.0256129603451509</v>
      </c>
      <c r="F45" s="2">
        <v>-6.9677295998115951E-2</v>
      </c>
      <c r="G45" s="13">
        <v>1.2683644861594761</v>
      </c>
      <c r="H45" s="43">
        <v>0.88526927832331925</v>
      </c>
      <c r="I45" s="49">
        <v>0.27859379668047668</v>
      </c>
      <c r="J45" t="s">
        <v>157</v>
      </c>
      <c r="K45">
        <v>-1.0823043349999999</v>
      </c>
      <c r="L45">
        <v>1.1997099999999999E-4</v>
      </c>
      <c r="M45">
        <v>1.9165829999999999E-3</v>
      </c>
      <c r="N45" t="s">
        <v>158</v>
      </c>
      <c r="O45">
        <v>1.070241507</v>
      </c>
      <c r="P45">
        <v>1.4963295999999999E-2</v>
      </c>
      <c r="Q45">
        <v>231668</v>
      </c>
      <c r="R45" t="s">
        <v>159</v>
      </c>
      <c r="S45">
        <v>3.6949700000000001</v>
      </c>
      <c r="T45">
        <v>6.3365099999999996</v>
      </c>
      <c r="U45">
        <v>4.3056469999999996</v>
      </c>
      <c r="V45">
        <v>2.4974349999999998</v>
      </c>
      <c r="W45">
        <v>2.8179210000000001</v>
      </c>
      <c r="X45">
        <v>6.0304229999999999</v>
      </c>
      <c r="Y45">
        <v>6.9030750000000003</v>
      </c>
      <c r="Z45">
        <v>4.8685289999999997</v>
      </c>
      <c r="AA45">
        <v>1.8855626509676571</v>
      </c>
      <c r="AB45">
        <v>2.6636884567654251</v>
      </c>
      <c r="AC45">
        <v>2.1062300444876692</v>
      </c>
      <c r="AD45">
        <v>1.3204471299103959</v>
      </c>
      <c r="AE45">
        <v>1.494631166471601</v>
      </c>
      <c r="AF45">
        <v>2.5922592025563151</v>
      </c>
      <c r="AG45">
        <v>2.787239158850777</v>
      </c>
      <c r="AH45">
        <v>2.283485935556238</v>
      </c>
    </row>
    <row r="46" spans="1:34" x14ac:dyDescent="0.2">
      <c r="A46" s="57" t="s">
        <v>123</v>
      </c>
      <c r="B46" s="9">
        <v>-1.762299371190162</v>
      </c>
      <c r="C46" s="40">
        <v>-1.238965475377052</v>
      </c>
      <c r="D46" s="46">
        <v>-0.63249766459202306</v>
      </c>
      <c r="E46" s="31">
        <v>1.051802275843509</v>
      </c>
      <c r="F46" s="10">
        <v>0.32513483870326593</v>
      </c>
      <c r="G46" s="56">
        <v>0.8545635134058186</v>
      </c>
      <c r="H46" s="56">
        <v>0.83106072574136813</v>
      </c>
      <c r="I46" s="6">
        <v>0.57120115746526601</v>
      </c>
      <c r="J46" t="s">
        <v>160</v>
      </c>
      <c r="K46">
        <v>-0.88505330699999996</v>
      </c>
      <c r="L46">
        <v>1.156947E-3</v>
      </c>
      <c r="M46">
        <v>1.2282962999999999E-2</v>
      </c>
      <c r="N46" t="s">
        <v>161</v>
      </c>
      <c r="O46">
        <v>1.0403962170000001</v>
      </c>
      <c r="P46">
        <v>1.5614856E-2</v>
      </c>
      <c r="Q46">
        <v>11761</v>
      </c>
      <c r="R46" t="s">
        <v>162</v>
      </c>
      <c r="S46">
        <v>15.314067</v>
      </c>
      <c r="T46">
        <v>24.997385999999999</v>
      </c>
      <c r="U46">
        <v>20.234072000000001</v>
      </c>
      <c r="V46">
        <v>11.024146</v>
      </c>
      <c r="W46">
        <v>12.837071</v>
      </c>
      <c r="X46">
        <v>23.442550000000001</v>
      </c>
      <c r="Y46">
        <v>23.603387000000001</v>
      </c>
      <c r="Z46">
        <v>21.735654</v>
      </c>
      <c r="AA46">
        <v>3.936785569204222</v>
      </c>
      <c r="AB46">
        <v>4.6437053336943563</v>
      </c>
      <c r="AC46">
        <v>4.3387147787502069</v>
      </c>
      <c r="AD46">
        <v>3.4625949947259111</v>
      </c>
      <c r="AE46">
        <v>3.6822441590441408</v>
      </c>
      <c r="AF46">
        <v>4.5510576045903326</v>
      </c>
      <c r="AG46">
        <v>4.5609219908090486</v>
      </c>
      <c r="AH46">
        <v>4.4419916001358368</v>
      </c>
    </row>
    <row r="47" spans="1:34" x14ac:dyDescent="0.2">
      <c r="A47" s="57" t="s">
        <v>123</v>
      </c>
      <c r="B47" s="22">
        <v>-1.4869725818665389</v>
      </c>
      <c r="C47" s="8">
        <v>-1.0177726224775241</v>
      </c>
      <c r="D47" s="17">
        <v>0.1477353035937668</v>
      </c>
      <c r="E47" s="28">
        <v>-0.73615589392578551</v>
      </c>
      <c r="F47" s="3">
        <v>4.9915793504302142E-2</v>
      </c>
      <c r="G47" s="49">
        <v>0.26253163850508598</v>
      </c>
      <c r="H47" s="31">
        <v>1.0356138813436431</v>
      </c>
      <c r="I47" s="30">
        <v>1.745104481323051</v>
      </c>
      <c r="J47" t="s">
        <v>163</v>
      </c>
      <c r="K47">
        <v>-1.2882122789999999</v>
      </c>
      <c r="L47">
        <v>1.2757420000000001E-3</v>
      </c>
      <c r="M47">
        <v>1.3229952999999999E-2</v>
      </c>
      <c r="N47" t="s">
        <v>164</v>
      </c>
      <c r="O47">
        <v>1.9278068900000001</v>
      </c>
      <c r="P47">
        <v>6.1784199999999996E-4</v>
      </c>
      <c r="Q47">
        <v>229898</v>
      </c>
      <c r="R47" t="s">
        <v>165</v>
      </c>
      <c r="S47">
        <v>2.149521</v>
      </c>
      <c r="T47">
        <v>1.27223</v>
      </c>
      <c r="U47">
        <v>2.028308</v>
      </c>
      <c r="V47">
        <v>0.814859</v>
      </c>
      <c r="W47">
        <v>1.0764499999999999</v>
      </c>
      <c r="X47">
        <v>3.640368</v>
      </c>
      <c r="Y47">
        <v>2.3010410000000001</v>
      </c>
      <c r="Z47">
        <v>5.5459870000000002</v>
      </c>
      <c r="AA47">
        <v>1.1040152049701399</v>
      </c>
      <c r="AB47">
        <v>0.34735951170999102</v>
      </c>
      <c r="AC47">
        <v>1.02027674323546</v>
      </c>
      <c r="AD47">
        <v>-0.29537765222984252</v>
      </c>
      <c r="AE47">
        <v>0.1062813093543698</v>
      </c>
      <c r="AF47">
        <v>1.8640842979348391</v>
      </c>
      <c r="AG47">
        <v>1.202286689763524</v>
      </c>
      <c r="AH47">
        <v>2.4714442346504688</v>
      </c>
    </row>
    <row r="48" spans="1:34" x14ac:dyDescent="0.2">
      <c r="A48" s="57" t="s">
        <v>123</v>
      </c>
      <c r="B48" s="16">
        <v>-1.798206890785413</v>
      </c>
      <c r="C48" s="15">
        <v>-0.84237484903581183</v>
      </c>
      <c r="D48" s="11">
        <v>9.8582379222288519E-2</v>
      </c>
      <c r="E48" s="28">
        <v>-0.69163647353767599</v>
      </c>
      <c r="F48" s="32">
        <v>0.46527106244982402</v>
      </c>
      <c r="G48" s="49">
        <v>0.23829398519642561</v>
      </c>
      <c r="H48" s="31">
        <v>1.047220314149371</v>
      </c>
      <c r="I48" s="26">
        <v>1.482850472340993</v>
      </c>
      <c r="J48" t="s">
        <v>166</v>
      </c>
      <c r="K48">
        <v>-1.3541485799999999</v>
      </c>
      <c r="L48">
        <v>2.0536400000000001E-4</v>
      </c>
      <c r="M48">
        <v>3.0114600000000001E-3</v>
      </c>
      <c r="N48" t="s">
        <v>167</v>
      </c>
      <c r="O48">
        <v>1.6776578170000001</v>
      </c>
      <c r="P48">
        <v>1.2624229999999999E-3</v>
      </c>
      <c r="Q48">
        <v>17472</v>
      </c>
      <c r="R48" t="s">
        <v>168</v>
      </c>
      <c r="S48">
        <v>3.998113</v>
      </c>
      <c r="T48">
        <v>2.579869</v>
      </c>
      <c r="U48">
        <v>4.8993789999999997</v>
      </c>
      <c r="V48">
        <v>1.396927</v>
      </c>
      <c r="W48">
        <v>2.37304</v>
      </c>
      <c r="X48">
        <v>6.7647899999999996</v>
      </c>
      <c r="Y48">
        <v>4.3200900000000004</v>
      </c>
      <c r="Z48">
        <v>8.6126939999999994</v>
      </c>
      <c r="AA48">
        <v>1.9993192480294619</v>
      </c>
      <c r="AB48">
        <v>1.367297810668453</v>
      </c>
      <c r="AC48">
        <v>2.292598898126446</v>
      </c>
      <c r="AD48">
        <v>0.48225663099094451</v>
      </c>
      <c r="AE48">
        <v>1.246736418827382</v>
      </c>
      <c r="AF48">
        <v>2.7580451491817031</v>
      </c>
      <c r="AG48">
        <v>2.111061368222348</v>
      </c>
      <c r="AH48">
        <v>3.106464574732545</v>
      </c>
    </row>
    <row r="49" spans="1:34" x14ac:dyDescent="0.2">
      <c r="A49" s="57" t="s">
        <v>123</v>
      </c>
      <c r="B49" s="23">
        <v>-0.92395122687356235</v>
      </c>
      <c r="C49" s="27">
        <v>-1.56324741674481</v>
      </c>
      <c r="D49" s="3">
        <v>2.734939676745465E-2</v>
      </c>
      <c r="E49" s="8">
        <v>-0.98066007362527852</v>
      </c>
      <c r="F49" s="10">
        <v>0.28863895438090709</v>
      </c>
      <c r="G49" s="41">
        <v>0.72229479081056014</v>
      </c>
      <c r="H49" s="43">
        <v>0.91172960340623566</v>
      </c>
      <c r="I49" s="26">
        <v>1.517845971878494</v>
      </c>
      <c r="J49" t="s">
        <v>169</v>
      </c>
      <c r="K49">
        <v>-1.408417864</v>
      </c>
      <c r="L49">
        <v>3.5115500000000002E-4</v>
      </c>
      <c r="M49">
        <v>4.751595E-3</v>
      </c>
      <c r="N49" t="s">
        <v>170</v>
      </c>
      <c r="O49">
        <v>1.7085957899999999</v>
      </c>
      <c r="P49">
        <v>1.6688849999999999E-3</v>
      </c>
      <c r="Q49">
        <v>268747</v>
      </c>
      <c r="R49" t="s">
        <v>171</v>
      </c>
      <c r="S49">
        <v>0.44469500000000001</v>
      </c>
      <c r="T49">
        <v>0.266017</v>
      </c>
      <c r="U49">
        <v>0.50805</v>
      </c>
      <c r="V49">
        <v>0.27381899999999998</v>
      </c>
      <c r="W49">
        <v>0.19766800000000001</v>
      </c>
      <c r="X49">
        <v>0.69798499999999997</v>
      </c>
      <c r="Y49">
        <v>0.63373699999999999</v>
      </c>
      <c r="Z49">
        <v>0.95066600000000001</v>
      </c>
      <c r="AA49">
        <v>-1.169111911281272</v>
      </c>
      <c r="AB49">
        <v>-1.910409649792443</v>
      </c>
      <c r="AC49">
        <v>-0.97695760733413617</v>
      </c>
      <c r="AD49">
        <v>-1.8687055377921411</v>
      </c>
      <c r="AE49">
        <v>-2.338848759368942</v>
      </c>
      <c r="AF49">
        <v>-0.51873206226066226</v>
      </c>
      <c r="AG49">
        <v>-0.65804384681934247</v>
      </c>
      <c r="AH49">
        <v>-7.2989530647312173E-2</v>
      </c>
    </row>
    <row r="50" spans="1:34" x14ac:dyDescent="0.2">
      <c r="A50" s="57" t="s">
        <v>123</v>
      </c>
      <c r="B50" s="42">
        <v>-1.1316872445470509</v>
      </c>
      <c r="C50" s="33">
        <v>-1.060578485271316</v>
      </c>
      <c r="D50" s="23">
        <v>-0.94793062221918922</v>
      </c>
      <c r="E50" s="3">
        <v>2.9724291393282681E-2</v>
      </c>
      <c r="F50" s="18">
        <v>-0.4091453461885729</v>
      </c>
      <c r="G50" s="43">
        <v>0.88450928023339448</v>
      </c>
      <c r="H50" s="35">
        <v>1.687248030323407</v>
      </c>
      <c r="I50" s="4">
        <v>0.94786009627604351</v>
      </c>
      <c r="J50" t="s">
        <v>172</v>
      </c>
      <c r="K50">
        <v>-0.98714302300000001</v>
      </c>
      <c r="L50">
        <v>5.3643349999999996E-3</v>
      </c>
      <c r="M50">
        <v>4.0719673999999997E-2</v>
      </c>
      <c r="N50" t="s">
        <v>173</v>
      </c>
      <c r="O50">
        <v>1.398276581</v>
      </c>
      <c r="P50">
        <v>6.8534909999999997E-3</v>
      </c>
      <c r="Q50">
        <v>270091</v>
      </c>
      <c r="R50" t="s">
        <v>174</v>
      </c>
      <c r="S50">
        <v>0.64209700000000003</v>
      </c>
      <c r="T50">
        <v>1.027209</v>
      </c>
      <c r="U50">
        <v>0.83187299999999997</v>
      </c>
      <c r="V50">
        <v>0.58782299999999998</v>
      </c>
      <c r="W50">
        <v>0.60825899999999999</v>
      </c>
      <c r="X50">
        <v>2.2783509999999998</v>
      </c>
      <c r="Y50">
        <v>1.5490710000000001</v>
      </c>
      <c r="Z50">
        <v>1.5969599999999999</v>
      </c>
      <c r="AA50">
        <v>-0.63913683671714749</v>
      </c>
      <c r="AB50">
        <v>3.8729747953000181E-2</v>
      </c>
      <c r="AC50">
        <v>-0.26556480240504221</v>
      </c>
      <c r="AD50">
        <v>-0.76654628585257567</v>
      </c>
      <c r="AE50">
        <v>-0.7172423329759261</v>
      </c>
      <c r="AF50">
        <v>1.187990024021768</v>
      </c>
      <c r="AG50">
        <v>0.63140327001544283</v>
      </c>
      <c r="AH50">
        <v>0.6753281771672105</v>
      </c>
    </row>
    <row r="51" spans="1:34" x14ac:dyDescent="0.2">
      <c r="A51" s="57" t="s">
        <v>123</v>
      </c>
      <c r="B51" s="8">
        <v>-1.006008247500674</v>
      </c>
      <c r="C51" s="29">
        <v>-1.2880922820948359</v>
      </c>
      <c r="D51" s="23">
        <v>-0.97065745278694093</v>
      </c>
      <c r="E51" s="39">
        <v>-0.49573522991993768</v>
      </c>
      <c r="F51" s="6">
        <v>0.55806573317717889</v>
      </c>
      <c r="G51" s="6">
        <v>0.56039422759732416</v>
      </c>
      <c r="H51" s="20">
        <v>1.4332384283988211</v>
      </c>
      <c r="I51" s="21">
        <v>1.2087948231290651</v>
      </c>
      <c r="J51" t="s">
        <v>175</v>
      </c>
      <c r="K51">
        <v>-0.87236002199999996</v>
      </c>
      <c r="L51">
        <v>5.3076989999999999E-3</v>
      </c>
      <c r="M51">
        <v>4.0401574000000003E-2</v>
      </c>
      <c r="N51" t="s">
        <v>176</v>
      </c>
      <c r="O51">
        <v>1.3185973580000001</v>
      </c>
      <c r="P51">
        <v>4.6715089999999999E-3</v>
      </c>
      <c r="Q51">
        <v>15451</v>
      </c>
      <c r="R51" t="s">
        <v>177</v>
      </c>
      <c r="S51">
        <v>5.7275159999999996</v>
      </c>
      <c r="T51">
        <v>7.0219069999999997</v>
      </c>
      <c r="U51">
        <v>11.035755</v>
      </c>
      <c r="V51">
        <v>5.6413060000000002</v>
      </c>
      <c r="W51">
        <v>4.9982850000000001</v>
      </c>
      <c r="X51">
        <v>16.064475000000002</v>
      </c>
      <c r="Y51">
        <v>11.046785</v>
      </c>
      <c r="Z51">
        <v>14.589741999999999</v>
      </c>
      <c r="AA51">
        <v>2.5179095837505372</v>
      </c>
      <c r="AB51">
        <v>2.8118628889091699</v>
      </c>
      <c r="AC51">
        <v>3.464113428401181</v>
      </c>
      <c r="AD51">
        <v>2.4960291948242088</v>
      </c>
      <c r="AE51">
        <v>2.321433165603112</v>
      </c>
      <c r="AF51">
        <v>4.0058019280295358</v>
      </c>
      <c r="AG51">
        <v>3.4655546509801392</v>
      </c>
      <c r="AH51">
        <v>3.866882466243811</v>
      </c>
    </row>
    <row r="52" spans="1:34" x14ac:dyDescent="0.2">
      <c r="A52" s="62" t="s">
        <v>178</v>
      </c>
      <c r="B52" s="51">
        <v>-1.601692827842514</v>
      </c>
      <c r="C52" s="40">
        <v>-1.269429784286239</v>
      </c>
      <c r="D52" s="37">
        <v>1.113292998084914</v>
      </c>
      <c r="E52" s="21">
        <v>1.2007450838026781</v>
      </c>
      <c r="F52" s="19">
        <v>0.7467664778767078</v>
      </c>
      <c r="G52" s="6">
        <v>0.5094802572493109</v>
      </c>
      <c r="H52" s="53">
        <v>-0.14923907893423921</v>
      </c>
      <c r="I52" s="14">
        <v>-0.54992312595061754</v>
      </c>
      <c r="J52" t="s">
        <v>179</v>
      </c>
      <c r="K52">
        <v>-4.96746511</v>
      </c>
      <c r="L52">
        <v>6.0632100000000003E-17</v>
      </c>
      <c r="M52">
        <v>1.07668E-14</v>
      </c>
      <c r="N52" t="s">
        <v>180</v>
      </c>
      <c r="O52">
        <v>2.721196215</v>
      </c>
      <c r="P52">
        <v>1.63041E-4</v>
      </c>
      <c r="Q52">
        <v>104158</v>
      </c>
      <c r="R52" t="s">
        <v>181</v>
      </c>
      <c r="S52">
        <v>44.415981000000002</v>
      </c>
      <c r="T52">
        <v>50.076538999999997</v>
      </c>
      <c r="U52">
        <v>26.865818999999998</v>
      </c>
      <c r="V52">
        <v>1.0720799999999999</v>
      </c>
      <c r="W52">
        <v>1.691047</v>
      </c>
      <c r="X52">
        <v>7.860519</v>
      </c>
      <c r="Y52">
        <v>19.402117000000001</v>
      </c>
      <c r="Z52">
        <v>4.5369549999999998</v>
      </c>
      <c r="AA52">
        <v>5.4730069507689381</v>
      </c>
      <c r="AB52">
        <v>5.6460629498878872</v>
      </c>
      <c r="AC52">
        <v>4.7476999139198623</v>
      </c>
      <c r="AD52">
        <v>0.10041256558760039</v>
      </c>
      <c r="AE52">
        <v>0.75791675775181278</v>
      </c>
      <c r="AF52">
        <v>2.9746245712633779</v>
      </c>
      <c r="AG52">
        <v>4.2781421709477891</v>
      </c>
      <c r="AH52">
        <v>2.181724350321498</v>
      </c>
    </row>
    <row r="53" spans="1:34" x14ac:dyDescent="0.2">
      <c r="A53" s="62" t="s">
        <v>178</v>
      </c>
      <c r="B53" s="58">
        <v>-1.369974842723263</v>
      </c>
      <c r="C53" s="23">
        <v>-0.91380289286523253</v>
      </c>
      <c r="D53" s="20">
        <v>1.4061719007636999</v>
      </c>
      <c r="E53" s="31">
        <v>1.08710756904874</v>
      </c>
      <c r="F53" s="37">
        <v>1.150341335749214</v>
      </c>
      <c r="G53" s="53">
        <v>-0.1053611691343642</v>
      </c>
      <c r="H53" s="14">
        <v>-0.56494192291759804</v>
      </c>
      <c r="I53" s="28">
        <v>-0.68953997792119637</v>
      </c>
      <c r="J53" t="s">
        <v>182</v>
      </c>
      <c r="K53">
        <v>-4.7952490499999998</v>
      </c>
      <c r="L53">
        <v>4.0048399999999998E-27</v>
      </c>
      <c r="M53">
        <v>2.7323599999999999E-24</v>
      </c>
      <c r="N53" t="s">
        <v>183</v>
      </c>
      <c r="O53">
        <v>1.2662839669999999</v>
      </c>
      <c r="P53">
        <v>7.0914335999999994E-2</v>
      </c>
      <c r="Q53">
        <v>66959</v>
      </c>
      <c r="R53" t="s">
        <v>184</v>
      </c>
      <c r="S53">
        <v>57.388463999999999</v>
      </c>
      <c r="T53">
        <v>35.860861999999997</v>
      </c>
      <c r="U53">
        <v>39.363242999999997</v>
      </c>
      <c r="V53">
        <v>0.95954899999999999</v>
      </c>
      <c r="W53">
        <v>1.879408</v>
      </c>
      <c r="X53">
        <v>3.1426430000000001</v>
      </c>
      <c r="Y53">
        <v>6.1862950000000003</v>
      </c>
      <c r="Z53">
        <v>2.6154790000000001</v>
      </c>
      <c r="AA53">
        <v>5.8426888561327974</v>
      </c>
      <c r="AB53">
        <v>5.1643382620724196</v>
      </c>
      <c r="AC53">
        <v>5.2987771790625606</v>
      </c>
      <c r="AD53">
        <v>-5.9571614415633703E-2</v>
      </c>
      <c r="AE53">
        <v>0.910278294900839</v>
      </c>
      <c r="AF53">
        <v>1.6519783932367169</v>
      </c>
      <c r="AG53">
        <v>2.6290756315017698</v>
      </c>
      <c r="AH53">
        <v>1.387075186487909</v>
      </c>
    </row>
    <row r="54" spans="1:34" x14ac:dyDescent="0.2">
      <c r="A54" s="62" t="s">
        <v>178</v>
      </c>
      <c r="B54" s="33">
        <v>-1.054450361040385</v>
      </c>
      <c r="C54" s="9">
        <v>-1.733435221767583</v>
      </c>
      <c r="D54" s="31">
        <v>1.0656005417274581</v>
      </c>
      <c r="E54" s="19">
        <v>0.75800713390872188</v>
      </c>
      <c r="F54" s="31">
        <v>1.036217086791368</v>
      </c>
      <c r="G54" s="12">
        <v>0.41138161255367128</v>
      </c>
      <c r="H54" s="12">
        <v>0.39610024172032898</v>
      </c>
      <c r="I54" s="15">
        <v>-0.87942103389357984</v>
      </c>
      <c r="J54" t="s">
        <v>185</v>
      </c>
      <c r="K54">
        <v>-2.7696358650000001</v>
      </c>
      <c r="L54">
        <v>9.9384099999999999E-12</v>
      </c>
      <c r="M54">
        <v>7.8555900000000002E-10</v>
      </c>
      <c r="N54" t="s">
        <v>186</v>
      </c>
      <c r="O54">
        <v>1.333813479</v>
      </c>
      <c r="P54">
        <v>5.4152807999999997E-2</v>
      </c>
      <c r="Q54">
        <v>14356</v>
      </c>
      <c r="R54" t="s">
        <v>187</v>
      </c>
      <c r="S54">
        <v>9.6286839999999998</v>
      </c>
      <c r="T54">
        <v>7.6001599999999998</v>
      </c>
      <c r="U54">
        <v>9.4135209999999994</v>
      </c>
      <c r="V54">
        <v>1.8854489999999999</v>
      </c>
      <c r="W54">
        <v>1.118449</v>
      </c>
      <c r="X54">
        <v>5.7535569999999998</v>
      </c>
      <c r="Y54">
        <v>5.8215789999999998</v>
      </c>
      <c r="Z54">
        <v>2.1571440000000002</v>
      </c>
      <c r="AA54">
        <v>3.267338631255388</v>
      </c>
      <c r="AB54">
        <v>2.926029790763693</v>
      </c>
      <c r="AC54">
        <v>3.2347344444329349</v>
      </c>
      <c r="AD54">
        <v>0.91490812717425518</v>
      </c>
      <c r="AE54">
        <v>0.16149947264684519</v>
      </c>
      <c r="AF54">
        <v>2.524454143825368</v>
      </c>
      <c r="AG54">
        <v>2.541410511639743</v>
      </c>
      <c r="AH54">
        <v>1.109122486721654</v>
      </c>
    </row>
    <row r="55" spans="1:34" x14ac:dyDescent="0.2">
      <c r="A55" s="62" t="s">
        <v>178</v>
      </c>
      <c r="B55" s="61">
        <v>-1.88730293773067</v>
      </c>
      <c r="C55" s="40">
        <v>-1.2480007619208859</v>
      </c>
      <c r="D55" s="31">
        <v>1.078401356039596</v>
      </c>
      <c r="E55" s="17">
        <v>0.17502951502494121</v>
      </c>
      <c r="F55" s="37">
        <v>1.138495001062269</v>
      </c>
      <c r="G55" s="25">
        <v>0.60733291731858019</v>
      </c>
      <c r="H55" s="3">
        <v>-1.1722936428937949E-2</v>
      </c>
      <c r="I55" s="17">
        <v>0.1477678466350987</v>
      </c>
      <c r="J55" t="s">
        <v>188</v>
      </c>
      <c r="K55">
        <v>-0.931099067</v>
      </c>
      <c r="L55">
        <v>1.5226399999999999E-4</v>
      </c>
      <c r="M55">
        <v>2.3497539999999999E-3</v>
      </c>
      <c r="N55" t="s">
        <v>189</v>
      </c>
      <c r="O55">
        <v>0.75537043500000001</v>
      </c>
      <c r="P55">
        <v>9.5993572999999999E-2</v>
      </c>
      <c r="Q55">
        <v>68070</v>
      </c>
      <c r="R55" t="s">
        <v>190</v>
      </c>
      <c r="S55">
        <v>40.736567000000001</v>
      </c>
      <c r="T55">
        <v>31.644947999999999</v>
      </c>
      <c r="U55">
        <v>41.426715999999999</v>
      </c>
      <c r="V55">
        <v>17.779223999999999</v>
      </c>
      <c r="W55">
        <v>21.258452999999999</v>
      </c>
      <c r="X55">
        <v>30.035193</v>
      </c>
      <c r="Y55">
        <v>35.710106000000003</v>
      </c>
      <c r="Z55">
        <v>31.404689000000001</v>
      </c>
      <c r="AA55">
        <v>5.3482524998165344</v>
      </c>
      <c r="AB55">
        <v>4.9839032919467803</v>
      </c>
      <c r="AC55">
        <v>5.3724895536718149</v>
      </c>
      <c r="AD55">
        <v>4.1521204519131354</v>
      </c>
      <c r="AE55">
        <v>4.4099647091395742</v>
      </c>
      <c r="AF55">
        <v>4.9085820292444469</v>
      </c>
      <c r="AG55">
        <v>5.1582605112377582</v>
      </c>
      <c r="AH55">
        <v>4.9729080773163457</v>
      </c>
    </row>
    <row r="56" spans="1:34" x14ac:dyDescent="0.2">
      <c r="A56" s="62" t="s">
        <v>178</v>
      </c>
      <c r="B56" s="51">
        <v>-1.58812009342574</v>
      </c>
      <c r="C56" s="58">
        <v>-1.356450212287454</v>
      </c>
      <c r="D56" s="38">
        <v>1.33721913707442</v>
      </c>
      <c r="E56" s="2">
        <v>-6.5851285176366584E-2</v>
      </c>
      <c r="F56" s="21">
        <v>1.187463518397472</v>
      </c>
      <c r="G56" s="25">
        <v>0.64449115089707376</v>
      </c>
      <c r="H56" s="53">
        <v>-0.14014778722923499</v>
      </c>
      <c r="I56" s="2">
        <v>-1.860442825017148E-2</v>
      </c>
      <c r="J56" t="s">
        <v>191</v>
      </c>
      <c r="K56">
        <v>-1.3929131109999999</v>
      </c>
      <c r="L56">
        <v>1.0791599999999999E-6</v>
      </c>
      <c r="M56">
        <v>3.1365899999999997E-5</v>
      </c>
      <c r="N56" t="s">
        <v>192</v>
      </c>
      <c r="O56">
        <v>0.86557211999999994</v>
      </c>
      <c r="P56">
        <v>9.6352336999999996E-2</v>
      </c>
      <c r="Q56">
        <v>19206</v>
      </c>
      <c r="R56" t="s">
        <v>193</v>
      </c>
      <c r="S56">
        <v>11.203021</v>
      </c>
      <c r="T56">
        <v>6.8219339999999997</v>
      </c>
      <c r="U56">
        <v>10.625311</v>
      </c>
      <c r="V56">
        <v>3.9827050000000002</v>
      </c>
      <c r="W56">
        <v>4.3226370000000003</v>
      </c>
      <c r="X56">
        <v>6.6450769999999997</v>
      </c>
      <c r="Y56">
        <v>8.7694749999999999</v>
      </c>
      <c r="Z56">
        <v>6.9368420000000004</v>
      </c>
      <c r="AA56">
        <v>3.485815915922597</v>
      </c>
      <c r="AB56">
        <v>2.7701807974119892</v>
      </c>
      <c r="AC56">
        <v>3.409433164052178</v>
      </c>
      <c r="AD56">
        <v>1.9937486228608641</v>
      </c>
      <c r="AE56">
        <v>2.1119116888157259</v>
      </c>
      <c r="AF56">
        <v>2.7322859168640581</v>
      </c>
      <c r="AG56">
        <v>3.1324904757865419</v>
      </c>
      <c r="AH56">
        <v>2.7942790247849181</v>
      </c>
    </row>
    <row r="57" spans="1:34" x14ac:dyDescent="0.2">
      <c r="A57" s="62" t="s">
        <v>178</v>
      </c>
      <c r="B57" s="29">
        <v>-1.3355383866099579</v>
      </c>
      <c r="C57" s="9">
        <v>-1.731372316013825</v>
      </c>
      <c r="D57" s="19">
        <v>0.78837909692920871</v>
      </c>
      <c r="E57" s="17">
        <v>0.14270525516062699</v>
      </c>
      <c r="F57" s="26">
        <v>1.480807980137727</v>
      </c>
      <c r="G57" s="25">
        <v>0.60690227198700253</v>
      </c>
      <c r="H57" s="11">
        <v>0.1092064774378869</v>
      </c>
      <c r="I57" s="2">
        <v>-6.1090379028668873E-2</v>
      </c>
      <c r="J57" t="s">
        <v>194</v>
      </c>
      <c r="K57">
        <v>-1.7153213620000001</v>
      </c>
      <c r="L57">
        <v>2.7875E-8</v>
      </c>
      <c r="M57">
        <v>1.16562E-6</v>
      </c>
      <c r="N57" t="s">
        <v>195</v>
      </c>
      <c r="O57">
        <v>1.0554744190000001</v>
      </c>
      <c r="P57">
        <v>3.7778299000000001E-2</v>
      </c>
      <c r="Q57">
        <v>18741</v>
      </c>
      <c r="R57" t="s">
        <v>196</v>
      </c>
      <c r="S57">
        <v>15.357597</v>
      </c>
      <c r="T57">
        <v>11.464653999999999</v>
      </c>
      <c r="U57">
        <v>21.012574999999998</v>
      </c>
      <c r="V57">
        <v>5.8706469999999999</v>
      </c>
      <c r="W57">
        <v>4.9073950000000002</v>
      </c>
      <c r="X57">
        <v>11.292078999999999</v>
      </c>
      <c r="Y57">
        <v>14.146158</v>
      </c>
      <c r="Z57">
        <v>10.454121000000001</v>
      </c>
      <c r="AA57">
        <v>3.9408805904129971</v>
      </c>
      <c r="AB57">
        <v>3.519120910336683</v>
      </c>
      <c r="AC57">
        <v>4.3931810637567743</v>
      </c>
      <c r="AD57">
        <v>2.5535195105335511</v>
      </c>
      <c r="AE57">
        <v>2.2949573997138879</v>
      </c>
      <c r="AF57">
        <v>3.4972392219960322</v>
      </c>
      <c r="AG57">
        <v>3.822338375013286</v>
      </c>
      <c r="AH57">
        <v>3.3859998576993449</v>
      </c>
    </row>
    <row r="58" spans="1:34" x14ac:dyDescent="0.2">
      <c r="A58" s="62" t="s">
        <v>178</v>
      </c>
      <c r="B58" s="60">
        <v>-1.95530305710286</v>
      </c>
      <c r="C58" s="58">
        <v>-1.4076654996734721</v>
      </c>
      <c r="D58" s="4">
        <v>0.95220111892637427</v>
      </c>
      <c r="E58" s="32">
        <v>0.48068915903272658</v>
      </c>
      <c r="F58" s="19">
        <v>0.72556923543262775</v>
      </c>
      <c r="G58" s="6">
        <v>0.52799414090847052</v>
      </c>
      <c r="H58" s="32">
        <v>0.44654877716239127</v>
      </c>
      <c r="I58" s="49">
        <v>0.2299661253137622</v>
      </c>
      <c r="J58" t="s">
        <v>197</v>
      </c>
      <c r="K58">
        <v>-1.0934634059999999</v>
      </c>
      <c r="L58">
        <v>1.8225700000000001E-5</v>
      </c>
      <c r="M58">
        <v>3.8229799999999999E-4</v>
      </c>
      <c r="N58" t="s">
        <v>198</v>
      </c>
      <c r="O58">
        <v>1.308150946</v>
      </c>
      <c r="P58">
        <v>1.63041E-4</v>
      </c>
      <c r="Q58">
        <v>14732</v>
      </c>
      <c r="R58" t="s">
        <v>199</v>
      </c>
      <c r="S58">
        <v>128.81881799999999</v>
      </c>
      <c r="T58">
        <v>115.02997499999999</v>
      </c>
      <c r="U58">
        <v>121.996286</v>
      </c>
      <c r="V58">
        <v>64.090083000000007</v>
      </c>
      <c r="W58">
        <v>73.096626999999998</v>
      </c>
      <c r="X58">
        <v>114.09088199999999</v>
      </c>
      <c r="Y58">
        <v>116.34397300000001</v>
      </c>
      <c r="Z58">
        <v>108.3094</v>
      </c>
      <c r="AA58">
        <v>7.0091995491607264</v>
      </c>
      <c r="AB58">
        <v>6.8458660435435608</v>
      </c>
      <c r="AC58">
        <v>6.9306934174731989</v>
      </c>
      <c r="AD58">
        <v>6.0020292331108083</v>
      </c>
      <c r="AE58">
        <v>6.1917329303038526</v>
      </c>
      <c r="AF58">
        <v>6.8340396876325711</v>
      </c>
      <c r="AG58">
        <v>6.8622526661112353</v>
      </c>
      <c r="AH58">
        <v>6.7590146473551673</v>
      </c>
    </row>
    <row r="59" spans="1:34" x14ac:dyDescent="0.2">
      <c r="A59" s="62" t="s">
        <v>178</v>
      </c>
      <c r="B59" s="59">
        <v>-2.1583402819470732</v>
      </c>
      <c r="C59" s="23">
        <v>-0.95702334281847512</v>
      </c>
      <c r="D59" s="19">
        <v>0.74740783690402357</v>
      </c>
      <c r="E59" s="17">
        <v>0.14825412450706171</v>
      </c>
      <c r="F59" s="43">
        <v>0.91115513132821735</v>
      </c>
      <c r="G59" s="19">
        <v>0.76974861664475214</v>
      </c>
      <c r="H59" s="25">
        <v>0.641694260873788</v>
      </c>
      <c r="I59" s="53">
        <v>-0.1028963454922962</v>
      </c>
      <c r="J59" t="s">
        <v>200</v>
      </c>
      <c r="K59">
        <v>-2.7560804229999998</v>
      </c>
      <c r="L59">
        <v>1.81945E-9</v>
      </c>
      <c r="M59">
        <v>9.7865100000000002E-8</v>
      </c>
      <c r="N59" t="s">
        <v>201</v>
      </c>
      <c r="O59">
        <v>2.317015761</v>
      </c>
      <c r="P59">
        <v>1.1657700000000001E-4</v>
      </c>
      <c r="Q59">
        <v>217082</v>
      </c>
      <c r="R59" t="s">
        <v>202</v>
      </c>
      <c r="S59">
        <v>10.481911</v>
      </c>
      <c r="T59">
        <v>6.3887770000000002</v>
      </c>
      <c r="U59">
        <v>12.000674999999999</v>
      </c>
      <c r="V59">
        <v>0.94980200000000004</v>
      </c>
      <c r="W59">
        <v>2.563059</v>
      </c>
      <c r="X59">
        <v>9.6051079999999995</v>
      </c>
      <c r="Y59">
        <v>10.677217000000001</v>
      </c>
      <c r="Z59">
        <v>5.1914119999999997</v>
      </c>
      <c r="AA59">
        <v>3.3898298593666181</v>
      </c>
      <c r="AB59">
        <v>2.6755397832998411</v>
      </c>
      <c r="AC59">
        <v>3.585043650034903</v>
      </c>
      <c r="AD59">
        <v>-7.4301300802036535E-2</v>
      </c>
      <c r="AE59">
        <v>1.357866688940732</v>
      </c>
      <c r="AF59">
        <v>3.2638018356699221</v>
      </c>
      <c r="AG59">
        <v>3.4164637546930039</v>
      </c>
      <c r="AH59">
        <v>2.3761269872038819</v>
      </c>
    </row>
    <row r="60" spans="1:34" x14ac:dyDescent="0.2">
      <c r="A60" s="62" t="s">
        <v>178</v>
      </c>
      <c r="B60" s="52">
        <v>-1.7141660464160089</v>
      </c>
      <c r="C60" s="27">
        <v>-1.5388605019164989</v>
      </c>
      <c r="D60" s="32">
        <v>0.49820235170895472</v>
      </c>
      <c r="E60" s="21">
        <v>1.1735664469473051</v>
      </c>
      <c r="F60" s="56">
        <v>0.84544515001174803</v>
      </c>
      <c r="G60" s="11">
        <v>6.8306490352963725E-2</v>
      </c>
      <c r="H60" s="25">
        <v>0.58460545251167384</v>
      </c>
      <c r="I60" s="11">
        <v>8.2900656799865469E-2</v>
      </c>
      <c r="J60" t="s">
        <v>203</v>
      </c>
      <c r="K60">
        <v>-1.517439609</v>
      </c>
      <c r="L60">
        <v>5.5118199999999997E-9</v>
      </c>
      <c r="M60">
        <v>2.73753E-7</v>
      </c>
      <c r="N60" t="s">
        <v>204</v>
      </c>
      <c r="O60">
        <v>0.90177355800000003</v>
      </c>
      <c r="P60">
        <v>3.5274806999999998E-2</v>
      </c>
      <c r="Q60">
        <v>213006</v>
      </c>
      <c r="R60" t="s">
        <v>205</v>
      </c>
      <c r="S60">
        <v>10.070364</v>
      </c>
      <c r="T60">
        <v>12.900028000000001</v>
      </c>
      <c r="U60">
        <v>11.437744</v>
      </c>
      <c r="V60">
        <v>4.4745150000000002</v>
      </c>
      <c r="W60">
        <v>4.7715750000000003</v>
      </c>
      <c r="X60">
        <v>10.394511</v>
      </c>
      <c r="Y60">
        <v>8.6017779999999995</v>
      </c>
      <c r="Z60">
        <v>8.6479309999999998</v>
      </c>
      <c r="AA60">
        <v>3.3320439263456629</v>
      </c>
      <c r="AB60">
        <v>3.6893022919635898</v>
      </c>
      <c r="AC60">
        <v>3.515730615449959</v>
      </c>
      <c r="AD60">
        <v>2.161731314775853</v>
      </c>
      <c r="AE60">
        <v>2.254465549173601</v>
      </c>
      <c r="AF60">
        <v>3.377749984447858</v>
      </c>
      <c r="AG60">
        <v>3.1046348977982552</v>
      </c>
      <c r="AH60">
        <v>3.1123550121619541</v>
      </c>
    </row>
    <row r="61" spans="1:34" x14ac:dyDescent="0.2">
      <c r="A61" s="62" t="s">
        <v>178</v>
      </c>
      <c r="B61" s="9">
        <v>-1.780915481428734</v>
      </c>
      <c r="C61" s="22">
        <v>-1.440594192806234</v>
      </c>
      <c r="D61" s="10">
        <v>0.33014827833949012</v>
      </c>
      <c r="E61" s="13">
        <v>1.3082968970238751</v>
      </c>
      <c r="F61" s="49">
        <v>0.25729411253349699</v>
      </c>
      <c r="G61" s="11">
        <v>6.012054053725973E-2</v>
      </c>
      <c r="H61" s="56">
        <v>0.80838154821094932</v>
      </c>
      <c r="I61" s="32">
        <v>0.45726829758989351</v>
      </c>
      <c r="J61" t="s">
        <v>206</v>
      </c>
      <c r="K61">
        <v>-1.9220597210000001</v>
      </c>
      <c r="L61">
        <v>8.3399900000000007E-9</v>
      </c>
      <c r="M61">
        <v>3.9893500000000002E-7</v>
      </c>
      <c r="N61" t="s">
        <v>207</v>
      </c>
      <c r="O61">
        <v>1.4800110449999999</v>
      </c>
      <c r="P61">
        <v>1.5024400000000001E-3</v>
      </c>
      <c r="Q61">
        <v>14664</v>
      </c>
      <c r="R61" t="s">
        <v>208</v>
      </c>
      <c r="S61">
        <v>6.6084110000000003</v>
      </c>
      <c r="T61">
        <v>11.528831</v>
      </c>
      <c r="U61">
        <v>6.3400939999999997</v>
      </c>
      <c r="V61">
        <v>1.9882899999999999</v>
      </c>
      <c r="W61">
        <v>2.4130639999999999</v>
      </c>
      <c r="X61">
        <v>8.6748600000000007</v>
      </c>
      <c r="Y61">
        <v>5.6673049999999998</v>
      </c>
      <c r="Z61">
        <v>7.104063</v>
      </c>
      <c r="AA61">
        <v>2.7243034157559491</v>
      </c>
      <c r="AB61">
        <v>3.5271743289521318</v>
      </c>
      <c r="AC61">
        <v>2.664504230321862</v>
      </c>
      <c r="AD61">
        <v>0.99152819505365342</v>
      </c>
      <c r="AE61">
        <v>1.270866179647395</v>
      </c>
      <c r="AF61">
        <v>3.116840474816486</v>
      </c>
      <c r="AG61">
        <v>2.5026628467295682</v>
      </c>
      <c r="AH61">
        <v>2.8286443758018369</v>
      </c>
    </row>
    <row r="62" spans="1:34" x14ac:dyDescent="0.2">
      <c r="A62" s="62" t="s">
        <v>178</v>
      </c>
      <c r="B62" s="59">
        <v>-2.118912971715313</v>
      </c>
      <c r="C62" s="42">
        <v>-1.1482668406692269</v>
      </c>
      <c r="D62" s="6">
        <v>0.54870776990444359</v>
      </c>
      <c r="E62" s="31">
        <v>1.0530925982217221</v>
      </c>
      <c r="F62" s="25">
        <v>0.64779141256249351</v>
      </c>
      <c r="G62" s="10">
        <v>0.30403428754403999</v>
      </c>
      <c r="H62" s="49">
        <v>0.27029910428404302</v>
      </c>
      <c r="I62" s="32">
        <v>0.44325463986779678</v>
      </c>
      <c r="J62" t="s">
        <v>209</v>
      </c>
      <c r="K62">
        <v>-2.9383652140000001</v>
      </c>
      <c r="L62">
        <v>3.7140200000000001E-16</v>
      </c>
      <c r="M62">
        <v>5.9438099999999998E-14</v>
      </c>
      <c r="N62" t="s">
        <v>210</v>
      </c>
      <c r="O62">
        <v>1.9455731590000001</v>
      </c>
      <c r="P62">
        <v>2.3365799999999999E-5</v>
      </c>
      <c r="Q62">
        <v>66797</v>
      </c>
      <c r="R62" t="s">
        <v>211</v>
      </c>
      <c r="S62">
        <v>2.9515699999999998</v>
      </c>
      <c r="T62">
        <v>4.4835820000000002</v>
      </c>
      <c r="U62">
        <v>3.2042169999999999</v>
      </c>
      <c r="V62">
        <v>0.323403</v>
      </c>
      <c r="W62">
        <v>0.72304299999999999</v>
      </c>
      <c r="X62">
        <v>2.3433090000000001</v>
      </c>
      <c r="Y62">
        <v>2.4097599999999999</v>
      </c>
      <c r="Z62">
        <v>2.7045270000000001</v>
      </c>
      <c r="AA62">
        <v>1.561482557423399</v>
      </c>
      <c r="AB62">
        <v>2.1646517833536572</v>
      </c>
      <c r="AC62">
        <v>1.6799718550570939</v>
      </c>
      <c r="AD62">
        <v>-1.6285950330669809</v>
      </c>
      <c r="AE62">
        <v>-0.46784664682292298</v>
      </c>
      <c r="AF62">
        <v>1.2285472074550621</v>
      </c>
      <c r="AG62">
        <v>1.268889468425584</v>
      </c>
      <c r="AH62">
        <v>1.435376300365016</v>
      </c>
    </row>
    <row r="63" spans="1:34" x14ac:dyDescent="0.2">
      <c r="A63" s="62" t="s">
        <v>178</v>
      </c>
      <c r="B63" s="16">
        <v>-1.8493532927032621</v>
      </c>
      <c r="C63" s="33">
        <v>-1.054221844640159</v>
      </c>
      <c r="D63" s="19">
        <v>0.73746123359865268</v>
      </c>
      <c r="E63" s="21">
        <v>1.220779695332822</v>
      </c>
      <c r="F63" s="43">
        <v>0.91701878820919869</v>
      </c>
      <c r="G63" s="7">
        <v>-0.37229353973731771</v>
      </c>
      <c r="H63" s="25">
        <v>0.63307858871639555</v>
      </c>
      <c r="I63" s="34">
        <v>-0.23246962877632979</v>
      </c>
      <c r="J63" t="s">
        <v>212</v>
      </c>
      <c r="K63">
        <v>-2.251010408</v>
      </c>
      <c r="L63">
        <v>2.3042800000000001E-10</v>
      </c>
      <c r="M63">
        <v>1.4642299999999999E-8</v>
      </c>
      <c r="N63" t="s">
        <v>213</v>
      </c>
      <c r="O63">
        <v>1.176045333</v>
      </c>
      <c r="P63">
        <v>4.2238860000000003E-2</v>
      </c>
      <c r="Q63">
        <v>18162</v>
      </c>
      <c r="R63" t="s">
        <v>214</v>
      </c>
      <c r="S63">
        <v>5.7850320000000002</v>
      </c>
      <c r="T63">
        <v>7.6535549999999999</v>
      </c>
      <c r="U63">
        <v>6.4189730000000003</v>
      </c>
      <c r="V63">
        <v>1.2933220000000001</v>
      </c>
      <c r="W63">
        <v>2.0496840000000001</v>
      </c>
      <c r="X63">
        <v>5.4456899999999999</v>
      </c>
      <c r="Y63">
        <v>3.0422570000000002</v>
      </c>
      <c r="Z63">
        <v>3.2988490000000001</v>
      </c>
      <c r="AA63">
        <v>2.5323249396462701</v>
      </c>
      <c r="AB63">
        <v>2.936130020949355</v>
      </c>
      <c r="AC63">
        <v>2.682342492623532</v>
      </c>
      <c r="AD63">
        <v>0.37108150946281693</v>
      </c>
      <c r="AE63">
        <v>1.0354015064265529</v>
      </c>
      <c r="AF63">
        <v>2.4451148582186462</v>
      </c>
      <c r="AG63">
        <v>1.605142032406339</v>
      </c>
      <c r="AH63">
        <v>1.721962742153553</v>
      </c>
    </row>
    <row r="64" spans="1:34" x14ac:dyDescent="0.2">
      <c r="A64" s="62" t="s">
        <v>178</v>
      </c>
      <c r="B64" s="27">
        <v>-1.559497716908619</v>
      </c>
      <c r="C64" s="27">
        <v>-1.4992037667278051</v>
      </c>
      <c r="D64" s="43">
        <v>0.91832678301503634</v>
      </c>
      <c r="E64" s="41">
        <v>0.69060011531083265</v>
      </c>
      <c r="F64" s="31">
        <v>1.075153148525297</v>
      </c>
      <c r="G64" s="39">
        <v>-0.51123561473942369</v>
      </c>
      <c r="H64" s="19">
        <v>0.75148551619200843</v>
      </c>
      <c r="I64" s="17">
        <v>0.13437153533267471</v>
      </c>
      <c r="J64" t="s">
        <v>215</v>
      </c>
      <c r="K64">
        <v>-2.1040962990000001</v>
      </c>
      <c r="L64">
        <v>1.29504E-10</v>
      </c>
      <c r="M64">
        <v>8.4359700000000006E-9</v>
      </c>
      <c r="N64" t="s">
        <v>216</v>
      </c>
      <c r="O64">
        <v>1.1363941369999999</v>
      </c>
      <c r="P64">
        <v>3.1142406000000001E-2</v>
      </c>
      <c r="Q64">
        <v>242570</v>
      </c>
      <c r="R64" t="s">
        <v>217</v>
      </c>
      <c r="S64">
        <v>4.3146649999999998</v>
      </c>
      <c r="T64">
        <v>3.8230930000000001</v>
      </c>
      <c r="U64">
        <v>4.6894720000000003</v>
      </c>
      <c r="V64">
        <v>1.157071</v>
      </c>
      <c r="W64">
        <v>1.1947270000000001</v>
      </c>
      <c r="X64">
        <v>3.948753</v>
      </c>
      <c r="Y64">
        <v>2.0191759999999999</v>
      </c>
      <c r="Z64">
        <v>2.8451390000000001</v>
      </c>
      <c r="AA64">
        <v>2.109248549763314</v>
      </c>
      <c r="AB64">
        <v>1.934740295387545</v>
      </c>
      <c r="AC64">
        <v>2.229425495051248</v>
      </c>
      <c r="AD64">
        <v>0.21047739357690759</v>
      </c>
      <c r="AE64">
        <v>0.25668099415451012</v>
      </c>
      <c r="AF64">
        <v>1.98139712803634</v>
      </c>
      <c r="AG64">
        <v>1.013766667608835</v>
      </c>
      <c r="AH64">
        <v>1.508499137492145</v>
      </c>
    </row>
    <row r="65" spans="1:34" x14ac:dyDescent="0.2">
      <c r="A65" s="62" t="s">
        <v>178</v>
      </c>
      <c r="B65" s="51">
        <v>-1.637160266997439</v>
      </c>
      <c r="C65" s="58">
        <v>-1.4057194034006359</v>
      </c>
      <c r="D65" s="25">
        <v>0.60007948893022101</v>
      </c>
      <c r="E65" s="32">
        <v>0.49566655747554511</v>
      </c>
      <c r="F65" s="4">
        <v>0.95397374044184813</v>
      </c>
      <c r="G65" s="46">
        <v>-0.66861761870326697</v>
      </c>
      <c r="H65" s="56">
        <v>0.828560786128267</v>
      </c>
      <c r="I65" s="56">
        <v>0.83321671612545911</v>
      </c>
      <c r="J65" t="s">
        <v>218</v>
      </c>
      <c r="K65">
        <v>-1.417317282</v>
      </c>
      <c r="L65">
        <v>7.3237800000000004E-6</v>
      </c>
      <c r="M65">
        <v>1.6935999999999999E-4</v>
      </c>
      <c r="N65" t="s">
        <v>219</v>
      </c>
      <c r="O65">
        <v>1.0044564650000001</v>
      </c>
      <c r="P65">
        <v>7.0922013000000006E-2</v>
      </c>
      <c r="Q65">
        <v>22295</v>
      </c>
      <c r="R65" t="s">
        <v>220</v>
      </c>
      <c r="S65">
        <v>4.4861800000000001</v>
      </c>
      <c r="T65">
        <v>4.3096690000000004</v>
      </c>
      <c r="U65">
        <v>5.1399970000000001</v>
      </c>
      <c r="V65">
        <v>1.898223</v>
      </c>
      <c r="W65">
        <v>2.074859</v>
      </c>
      <c r="X65">
        <v>4.8980579999999998</v>
      </c>
      <c r="Y65">
        <v>2.754578</v>
      </c>
      <c r="Z65">
        <v>4.9068329999999998</v>
      </c>
      <c r="AA65">
        <v>2.1654875071601611</v>
      </c>
      <c r="AB65">
        <v>2.1075770687583959</v>
      </c>
      <c r="AC65">
        <v>2.361767517379</v>
      </c>
      <c r="AD65">
        <v>0.92464948766764266</v>
      </c>
      <c r="AE65">
        <v>1.0530132993933179</v>
      </c>
      <c r="AF65">
        <v>2.292209857572153</v>
      </c>
      <c r="AG65">
        <v>1.461831315551376</v>
      </c>
      <c r="AH65">
        <v>2.2947921713100099</v>
      </c>
    </row>
    <row r="66" spans="1:34" x14ac:dyDescent="0.2">
      <c r="A66" s="62" t="s">
        <v>178</v>
      </c>
      <c r="B66" s="33">
        <v>-1.086120013373435</v>
      </c>
      <c r="C66" s="51">
        <v>-1.5884327108723999</v>
      </c>
      <c r="D66" s="26">
        <v>1.477969653288453</v>
      </c>
      <c r="E66" s="4">
        <v>1.0128564098835759</v>
      </c>
      <c r="F66" s="34">
        <v>-0.1905931431402611</v>
      </c>
      <c r="G66" s="46">
        <v>-0.6250961846449784</v>
      </c>
      <c r="H66" s="19">
        <v>0.78296167122213256</v>
      </c>
      <c r="I66" s="49">
        <v>0.21645431763690959</v>
      </c>
      <c r="J66" t="s">
        <v>221</v>
      </c>
      <c r="K66">
        <v>-2.2022468960000001</v>
      </c>
      <c r="L66">
        <v>2.3711500000000002E-6</v>
      </c>
      <c r="M66">
        <v>6.4035999999999995E-5</v>
      </c>
      <c r="N66" t="s">
        <v>222</v>
      </c>
      <c r="O66">
        <v>1.4912138639999999</v>
      </c>
      <c r="P66">
        <v>5.9316727E-2</v>
      </c>
      <c r="Q66">
        <v>11829</v>
      </c>
      <c r="R66" t="s">
        <v>223</v>
      </c>
      <c r="S66">
        <v>37.294325000000001</v>
      </c>
      <c r="T66">
        <v>27.481445999999998</v>
      </c>
      <c r="U66">
        <v>12.472046000000001</v>
      </c>
      <c r="V66">
        <v>6.9282599999999999</v>
      </c>
      <c r="W66">
        <v>4.9821350000000004</v>
      </c>
      <c r="X66">
        <v>23.631805</v>
      </c>
      <c r="Y66">
        <v>9.3769469999999995</v>
      </c>
      <c r="Z66">
        <v>16.292449999999999</v>
      </c>
      <c r="AA66">
        <v>5.2208842101601736</v>
      </c>
      <c r="AB66">
        <v>4.7803860117851764</v>
      </c>
      <c r="AC66">
        <v>3.6406262490627581</v>
      </c>
      <c r="AD66">
        <v>2.7924930717609788</v>
      </c>
      <c r="AE66">
        <v>2.3167641145518041</v>
      </c>
      <c r="AF66">
        <v>4.5626579216217582</v>
      </c>
      <c r="AG66">
        <v>3.229118278293853</v>
      </c>
      <c r="AH66">
        <v>4.0261316623527836</v>
      </c>
    </row>
    <row r="67" spans="1:34" x14ac:dyDescent="0.2">
      <c r="A67" s="63" t="s">
        <v>224</v>
      </c>
      <c r="B67" s="20">
        <v>1.392285545374508</v>
      </c>
      <c r="C67" s="20">
        <v>1.427420721368329</v>
      </c>
      <c r="D67" s="14">
        <v>-0.57825955145037078</v>
      </c>
      <c r="E67" s="39">
        <v>-0.53196892533089235</v>
      </c>
      <c r="F67" s="16">
        <v>-1.830072718829739</v>
      </c>
      <c r="G67" s="17">
        <v>0.1732126412027683</v>
      </c>
      <c r="H67" s="53">
        <v>-0.14050804811993139</v>
      </c>
      <c r="I67" s="11">
        <v>8.7890335785330953E-2</v>
      </c>
      <c r="J67" t="s">
        <v>225</v>
      </c>
      <c r="K67">
        <v>1.3315261970000001</v>
      </c>
      <c r="L67">
        <v>9.8975899999999996E-7</v>
      </c>
      <c r="M67">
        <v>2.9226100000000001E-5</v>
      </c>
      <c r="N67" t="s">
        <v>226</v>
      </c>
      <c r="O67">
        <v>-1.103445405</v>
      </c>
      <c r="P67">
        <v>6.3787920000000003E-3</v>
      </c>
      <c r="Q67">
        <v>26427</v>
      </c>
      <c r="R67" t="s">
        <v>227</v>
      </c>
      <c r="S67">
        <v>4.206143</v>
      </c>
      <c r="T67">
        <v>4.3002690000000001</v>
      </c>
      <c r="U67">
        <v>2.3118669999999999</v>
      </c>
      <c r="V67">
        <v>10.790452999999999</v>
      </c>
      <c r="W67">
        <v>10.973243</v>
      </c>
      <c r="X67">
        <v>5.1853360000000004</v>
      </c>
      <c r="Y67">
        <v>6.024438</v>
      </c>
      <c r="Z67">
        <v>5.7836309999999997</v>
      </c>
      <c r="AA67">
        <v>2.072497899495235</v>
      </c>
      <c r="AB67">
        <v>2.1044269093095189</v>
      </c>
      <c r="AC67">
        <v>1.209058403046358</v>
      </c>
      <c r="AD67">
        <v>3.4316835275663968</v>
      </c>
      <c r="AE67">
        <v>3.4559180534990941</v>
      </c>
      <c r="AF67">
        <v>2.3744374759870261</v>
      </c>
      <c r="AG67">
        <v>2.5908266633459212</v>
      </c>
      <c r="AH67">
        <v>2.5319755101984298</v>
      </c>
    </row>
    <row r="68" spans="1:34" x14ac:dyDescent="0.2">
      <c r="A68" s="63" t="s">
        <v>224</v>
      </c>
      <c r="B68" s="37">
        <v>1.1637251771816861</v>
      </c>
      <c r="C68" s="13">
        <v>1.288557314845393</v>
      </c>
      <c r="D68" s="15">
        <v>-0.88253023414700582</v>
      </c>
      <c r="E68" s="14">
        <v>-0.54815435502152476</v>
      </c>
      <c r="F68" s="16">
        <v>-1.8588614460588471</v>
      </c>
      <c r="G68" s="25">
        <v>0.60759382062290435</v>
      </c>
      <c r="H68" s="10">
        <v>0.28084800836106022</v>
      </c>
      <c r="I68" s="2">
        <v>-5.1178285783665851E-2</v>
      </c>
      <c r="J68" t="s">
        <v>228</v>
      </c>
      <c r="K68">
        <v>2.0366457360000001</v>
      </c>
      <c r="L68">
        <v>8.9118700000000006E-9</v>
      </c>
      <c r="M68">
        <v>4.2162199999999999E-7</v>
      </c>
      <c r="N68" t="s">
        <v>229</v>
      </c>
      <c r="O68">
        <v>-1.223530706</v>
      </c>
      <c r="P68">
        <v>2.9590211000000002E-2</v>
      </c>
      <c r="Q68">
        <v>20288</v>
      </c>
      <c r="R68" t="s">
        <v>230</v>
      </c>
      <c r="S68">
        <v>1.0144359999999999</v>
      </c>
      <c r="T68">
        <v>1.308068</v>
      </c>
      <c r="U68">
        <v>0.48289799999999999</v>
      </c>
      <c r="V68">
        <v>4.8069110000000004</v>
      </c>
      <c r="W68">
        <v>5.2854710000000003</v>
      </c>
      <c r="X68">
        <v>2.4567100000000002</v>
      </c>
      <c r="Y68">
        <v>3.1494900000000001</v>
      </c>
      <c r="Z68">
        <v>1.9086399999999999</v>
      </c>
      <c r="AA68">
        <v>2.0677849426608341E-2</v>
      </c>
      <c r="AB68">
        <v>0.38743754138093739</v>
      </c>
      <c r="AC68">
        <v>-1.0502096065187629</v>
      </c>
      <c r="AD68">
        <v>2.265110092211549</v>
      </c>
      <c r="AE68">
        <v>2.402032039079494</v>
      </c>
      <c r="AF68">
        <v>1.2967275661841591</v>
      </c>
      <c r="AG68">
        <v>1.655118230504625</v>
      </c>
      <c r="AH68">
        <v>0.93254501306536997</v>
      </c>
    </row>
    <row r="69" spans="1:34" x14ac:dyDescent="0.2">
      <c r="A69" s="63" t="s">
        <v>224</v>
      </c>
      <c r="B69" s="4">
        <v>0.97254303107065443</v>
      </c>
      <c r="C69" s="38">
        <v>1.3385921922153901</v>
      </c>
      <c r="D69" s="27">
        <v>-1.5013678750223769</v>
      </c>
      <c r="E69" s="7">
        <v>-0.35111566413166923</v>
      </c>
      <c r="F69" s="27">
        <v>-1.571404015234334</v>
      </c>
      <c r="G69" s="10">
        <v>0.32945776735820331</v>
      </c>
      <c r="H69" s="12">
        <v>0.40419924477184183</v>
      </c>
      <c r="I69" s="12">
        <v>0.37909531897229087</v>
      </c>
      <c r="J69" t="s">
        <v>231</v>
      </c>
      <c r="K69">
        <v>1.545785762</v>
      </c>
      <c r="L69">
        <v>3.08759E-6</v>
      </c>
      <c r="M69">
        <v>8.0531900000000001E-5</v>
      </c>
      <c r="N69" t="s">
        <v>232</v>
      </c>
      <c r="O69">
        <v>-0.99749855300000001</v>
      </c>
      <c r="P69">
        <v>7.5525930000000005E-2</v>
      </c>
      <c r="Q69">
        <v>21899</v>
      </c>
      <c r="R69" t="s">
        <v>233</v>
      </c>
      <c r="S69">
        <v>0.48229</v>
      </c>
      <c r="T69">
        <v>1.0106980000000001</v>
      </c>
      <c r="U69">
        <v>0.46104600000000001</v>
      </c>
      <c r="V69">
        <v>2.3679589999999999</v>
      </c>
      <c r="W69">
        <v>2.9965869999999999</v>
      </c>
      <c r="X69">
        <v>1.6429039999999999</v>
      </c>
      <c r="Y69">
        <v>1.5657909999999999</v>
      </c>
      <c r="Z69">
        <v>1.6165890000000001</v>
      </c>
      <c r="AA69">
        <v>-1.052027197912113</v>
      </c>
      <c r="AB69">
        <v>1.535197944738075E-2</v>
      </c>
      <c r="AC69">
        <v>-1.1170173948594291</v>
      </c>
      <c r="AD69">
        <v>1.243644101655734</v>
      </c>
      <c r="AE69">
        <v>1.5833202603246641</v>
      </c>
      <c r="AF69">
        <v>0.71624818158421211</v>
      </c>
      <c r="AG69">
        <v>0.64689165618825017</v>
      </c>
      <c r="AH69">
        <v>0.69295293605917263</v>
      </c>
    </row>
    <row r="70" spans="1:34" x14ac:dyDescent="0.2">
      <c r="A70" s="63" t="s">
        <v>224</v>
      </c>
      <c r="B70" s="20">
        <v>1.4342762948340051</v>
      </c>
      <c r="C70" s="30">
        <v>1.7299809768417009</v>
      </c>
      <c r="D70" s="28">
        <v>-0.69965787387358735</v>
      </c>
      <c r="E70" s="15">
        <v>-0.88743814711104696</v>
      </c>
      <c r="F70" s="33">
        <v>-1.0615815266866231</v>
      </c>
      <c r="G70" s="10">
        <v>0.35423539186751313</v>
      </c>
      <c r="H70" s="14">
        <v>-0.58020467743317494</v>
      </c>
      <c r="I70" s="36">
        <v>-0.28961043843878642</v>
      </c>
      <c r="J70" t="s">
        <v>234</v>
      </c>
      <c r="K70">
        <v>1.4627050180000001</v>
      </c>
      <c r="L70">
        <v>4.3408199999999998E-7</v>
      </c>
      <c r="M70">
        <v>1.40675E-5</v>
      </c>
      <c r="N70" t="s">
        <v>235</v>
      </c>
      <c r="O70">
        <v>-1.6519243850000001</v>
      </c>
      <c r="P70">
        <v>5.8779799999999998E-6</v>
      </c>
      <c r="Q70">
        <v>77629</v>
      </c>
      <c r="R70" t="s">
        <v>236</v>
      </c>
      <c r="S70">
        <v>0.38480199999999998</v>
      </c>
      <c r="T70">
        <v>0.347831</v>
      </c>
      <c r="U70">
        <v>0.31672699999999998</v>
      </c>
      <c r="V70">
        <v>1.2127319999999999</v>
      </c>
      <c r="W70">
        <v>1.4218280000000001</v>
      </c>
      <c r="X70">
        <v>0.41033999999999998</v>
      </c>
      <c r="Y70">
        <v>0.67833900000000003</v>
      </c>
      <c r="Z70">
        <v>0.479769</v>
      </c>
      <c r="AA70">
        <v>-1.377811797383921</v>
      </c>
      <c r="AB70">
        <v>-1.5235415781334789</v>
      </c>
      <c r="AC70">
        <v>-1.6586882369757741</v>
      </c>
      <c r="AD70">
        <v>0.27826076646041231</v>
      </c>
      <c r="AE70">
        <v>0.50774695120520585</v>
      </c>
      <c r="AF70">
        <v>-1.2851082996896659</v>
      </c>
      <c r="AG70">
        <v>-0.55992165428208895</v>
      </c>
      <c r="AH70">
        <v>-1.0595881531608291</v>
      </c>
    </row>
    <row r="71" spans="1:34" x14ac:dyDescent="0.2">
      <c r="A71" s="63" t="s">
        <v>224</v>
      </c>
      <c r="B71" s="26">
        <v>1.525141489578973</v>
      </c>
      <c r="C71" s="5">
        <v>1.562447462796597</v>
      </c>
      <c r="D71" s="28">
        <v>-0.70315978344186714</v>
      </c>
      <c r="E71" s="8">
        <v>-1.0309312818629781</v>
      </c>
      <c r="F71" s="40">
        <v>-1.2309166328954551</v>
      </c>
      <c r="G71" s="49">
        <v>0.27967107799680341</v>
      </c>
      <c r="H71" s="34">
        <v>-0.22534635824192439</v>
      </c>
      <c r="I71" s="34">
        <v>-0.17690597393014759</v>
      </c>
      <c r="J71" t="s">
        <v>237</v>
      </c>
      <c r="K71">
        <v>1.6075985859999999</v>
      </c>
      <c r="L71">
        <v>4.5057900000000003E-12</v>
      </c>
      <c r="M71">
        <v>3.8426699999999998E-10</v>
      </c>
      <c r="N71" t="s">
        <v>238</v>
      </c>
      <c r="O71">
        <v>-1.198430978</v>
      </c>
      <c r="P71">
        <v>1.07508E-4</v>
      </c>
      <c r="Q71">
        <v>13003</v>
      </c>
      <c r="R71" t="s">
        <v>239</v>
      </c>
      <c r="S71">
        <v>4.4875249999999998</v>
      </c>
      <c r="T71">
        <v>3.8437770000000002</v>
      </c>
      <c r="U71">
        <v>3.497255</v>
      </c>
      <c r="V71">
        <v>12.858378999999999</v>
      </c>
      <c r="W71">
        <v>13.087005</v>
      </c>
      <c r="X71">
        <v>5.623926</v>
      </c>
      <c r="Y71">
        <v>7.1392689999999996</v>
      </c>
      <c r="Z71">
        <v>5.7541089999999997</v>
      </c>
      <c r="AA71">
        <v>2.1659199762115788</v>
      </c>
      <c r="AB71">
        <v>1.942524639356618</v>
      </c>
      <c r="AC71">
        <v>1.8062229930110301</v>
      </c>
      <c r="AD71">
        <v>3.6846368747177478</v>
      </c>
      <c r="AE71">
        <v>3.7100630648953512</v>
      </c>
      <c r="AF71">
        <v>2.491577611456075</v>
      </c>
      <c r="AG71">
        <v>2.8357763622005141</v>
      </c>
      <c r="AH71">
        <v>2.524592550286449</v>
      </c>
    </row>
    <row r="72" spans="1:34" x14ac:dyDescent="0.2">
      <c r="A72" s="63" t="s">
        <v>224</v>
      </c>
      <c r="B72" s="38">
        <v>1.3308170233582099</v>
      </c>
      <c r="C72" s="5">
        <v>1.5429416155601821</v>
      </c>
      <c r="D72" s="15">
        <v>-0.90479719031455685</v>
      </c>
      <c r="E72" s="39">
        <v>-0.51938308082673357</v>
      </c>
      <c r="F72" s="29">
        <v>-1.2965460307644969</v>
      </c>
      <c r="G72" s="41">
        <v>0.71328311268349343</v>
      </c>
      <c r="H72" s="53">
        <v>-0.1210801358251893</v>
      </c>
      <c r="I72" s="28">
        <v>-0.74523531387090891</v>
      </c>
      <c r="J72" t="s">
        <v>240</v>
      </c>
      <c r="K72">
        <v>1.700513427</v>
      </c>
      <c r="L72">
        <v>2.0009800000000001E-8</v>
      </c>
      <c r="M72">
        <v>8.7335600000000003E-7</v>
      </c>
      <c r="N72" t="s">
        <v>241</v>
      </c>
      <c r="O72">
        <v>-1.0724668429999999</v>
      </c>
      <c r="P72">
        <v>3.3564086999999999E-2</v>
      </c>
      <c r="Q72">
        <v>57266</v>
      </c>
      <c r="R72" t="s">
        <v>242</v>
      </c>
      <c r="S72">
        <v>33.202612000000002</v>
      </c>
      <c r="T72">
        <v>41.657418999999997</v>
      </c>
      <c r="U72">
        <v>26.365307999999999</v>
      </c>
      <c r="V72">
        <v>123.777916</v>
      </c>
      <c r="W72">
        <v>140.238339</v>
      </c>
      <c r="X72">
        <v>52.663186000000003</v>
      </c>
      <c r="Y72">
        <v>86.057407999999995</v>
      </c>
      <c r="Z72">
        <v>36.472009</v>
      </c>
      <c r="AA72">
        <v>5.053224835592661</v>
      </c>
      <c r="AB72">
        <v>5.3805015508945591</v>
      </c>
      <c r="AC72">
        <v>4.7205689452928423</v>
      </c>
      <c r="AD72">
        <v>6.9516101269494506</v>
      </c>
      <c r="AE72">
        <v>7.131737003629893</v>
      </c>
      <c r="AF72">
        <v>5.7187228985987391</v>
      </c>
      <c r="AG72">
        <v>6.4272274826769467</v>
      </c>
      <c r="AH72">
        <v>5.1887177652087582</v>
      </c>
    </row>
    <row r="73" spans="1:34" x14ac:dyDescent="0.2">
      <c r="A73" s="63" t="s">
        <v>224</v>
      </c>
      <c r="B73" s="26">
        <v>1.5226223173751969</v>
      </c>
      <c r="C73" s="4">
        <v>0.99742704914989677</v>
      </c>
      <c r="D73" s="14">
        <v>-0.576511369837445</v>
      </c>
      <c r="E73" s="33">
        <v>-1.1054104301794581</v>
      </c>
      <c r="F73" s="58">
        <v>-1.40747335579712</v>
      </c>
      <c r="G73" s="17">
        <v>0.1561786483105384</v>
      </c>
      <c r="H73" s="39">
        <v>-0.5151284291667253</v>
      </c>
      <c r="I73" s="43">
        <v>0.92829557014511566</v>
      </c>
      <c r="J73" t="s">
        <v>243</v>
      </c>
      <c r="K73">
        <v>2.215845426</v>
      </c>
      <c r="L73">
        <v>7.7931099999999998E-7</v>
      </c>
      <c r="M73">
        <v>2.3603300000000002E-5</v>
      </c>
      <c r="N73" t="s">
        <v>244</v>
      </c>
      <c r="O73">
        <v>-1.4336236630000001</v>
      </c>
      <c r="P73">
        <v>5.2304746999999999E-2</v>
      </c>
      <c r="Q73">
        <v>100689</v>
      </c>
      <c r="R73" t="s">
        <v>245</v>
      </c>
      <c r="S73">
        <v>0.74167400000000006</v>
      </c>
      <c r="T73">
        <v>0.47705199999999998</v>
      </c>
      <c r="U73">
        <v>0.37077700000000002</v>
      </c>
      <c r="V73">
        <v>4.2740260000000001</v>
      </c>
      <c r="W73">
        <v>2.7576040000000002</v>
      </c>
      <c r="X73">
        <v>0.78064800000000001</v>
      </c>
      <c r="Y73">
        <v>1.366798</v>
      </c>
      <c r="Z73">
        <v>2.6030470000000001</v>
      </c>
      <c r="AA73">
        <v>-0.43114289986280058</v>
      </c>
      <c r="AB73">
        <v>-1.067781562297508</v>
      </c>
      <c r="AC73">
        <v>-1.431376341255876</v>
      </c>
      <c r="AD73">
        <v>2.0955956843096031</v>
      </c>
      <c r="AE73">
        <v>1.463415296498404</v>
      </c>
      <c r="AF73">
        <v>-0.35725592184539651</v>
      </c>
      <c r="AG73">
        <v>0.45080004182319522</v>
      </c>
      <c r="AH73">
        <v>1.3802013609370949</v>
      </c>
    </row>
    <row r="74" spans="1:34" x14ac:dyDescent="0.2">
      <c r="A74" s="63" t="s">
        <v>224</v>
      </c>
      <c r="B74" s="31">
        <v>1.057838792451977</v>
      </c>
      <c r="C74" s="20">
        <v>1.4546362535454611</v>
      </c>
      <c r="D74" s="36">
        <v>-0.29575138157120429</v>
      </c>
      <c r="E74" s="33">
        <v>-1.1013895325148271</v>
      </c>
      <c r="F74" s="22">
        <v>-1.469981174073723</v>
      </c>
      <c r="G74" s="56">
        <v>0.80724628777900942</v>
      </c>
      <c r="H74" s="28">
        <v>-0.75049825748317434</v>
      </c>
      <c r="I74" s="10">
        <v>0.29789901186648737</v>
      </c>
      <c r="J74" t="s">
        <v>246</v>
      </c>
      <c r="K74">
        <v>1.288111805</v>
      </c>
      <c r="L74">
        <v>3.2703700000000003E-8</v>
      </c>
      <c r="M74">
        <v>1.3501199999999999E-6</v>
      </c>
      <c r="N74" t="s">
        <v>247</v>
      </c>
      <c r="O74">
        <v>-0.75301416099999996</v>
      </c>
      <c r="P74">
        <v>7.0922013000000006E-2</v>
      </c>
      <c r="Q74">
        <v>22003</v>
      </c>
      <c r="R74" t="s">
        <v>248</v>
      </c>
      <c r="S74">
        <v>14015.23495</v>
      </c>
      <c r="T74">
        <v>11888.07727</v>
      </c>
      <c r="U74">
        <v>11025.65575</v>
      </c>
      <c r="V74">
        <v>18480.426210000001</v>
      </c>
      <c r="W74">
        <v>20041.122070000001</v>
      </c>
      <c r="X74">
        <v>12771.683800000001</v>
      </c>
      <c r="Y74">
        <v>17558.018950000001</v>
      </c>
      <c r="Z74">
        <v>15822.61609</v>
      </c>
      <c r="AA74">
        <v>13.77470830931826</v>
      </c>
      <c r="AB74">
        <v>13.537227777783171</v>
      </c>
      <c r="AC74">
        <v>13.428576842056909</v>
      </c>
      <c r="AD74">
        <v>14.17371040924513</v>
      </c>
      <c r="AE74">
        <v>14.29067566450505</v>
      </c>
      <c r="AF74">
        <v>13.64066111992063</v>
      </c>
      <c r="AG74">
        <v>14.099842456071929</v>
      </c>
      <c r="AH74">
        <v>13.94970053233361</v>
      </c>
    </row>
    <row r="75" spans="1:34" x14ac:dyDescent="0.2">
      <c r="A75" s="63" t="s">
        <v>224</v>
      </c>
      <c r="B75" s="31">
        <v>1.0686432466390161</v>
      </c>
      <c r="C75" s="37">
        <v>1.108068557454656</v>
      </c>
      <c r="D75" s="29">
        <v>-1.319179158367018</v>
      </c>
      <c r="E75" s="8">
        <v>-0.99018851136283137</v>
      </c>
      <c r="F75" s="58">
        <v>-1.417571172676773</v>
      </c>
      <c r="G75" s="49">
        <v>0.26762550902217302</v>
      </c>
      <c r="H75" s="25">
        <v>0.58738435093290842</v>
      </c>
      <c r="I75" s="41">
        <v>0.695217178357868</v>
      </c>
      <c r="J75" t="s">
        <v>249</v>
      </c>
      <c r="K75">
        <v>1.862247215</v>
      </c>
      <c r="L75">
        <v>7.2342100000000003E-11</v>
      </c>
      <c r="M75">
        <v>5.0148200000000003E-9</v>
      </c>
      <c r="N75" t="s">
        <v>250</v>
      </c>
      <c r="O75">
        <v>-0.82016031899999997</v>
      </c>
      <c r="P75">
        <v>9.8055547000000007E-2</v>
      </c>
      <c r="Q75">
        <v>217305</v>
      </c>
      <c r="R75" t="s">
        <v>251</v>
      </c>
      <c r="S75">
        <v>0.69171899999999997</v>
      </c>
      <c r="T75">
        <v>0.867977</v>
      </c>
      <c r="U75">
        <v>0.64632000000000001</v>
      </c>
      <c r="V75">
        <v>3.592651</v>
      </c>
      <c r="W75">
        <v>3.6917170000000001</v>
      </c>
      <c r="X75">
        <v>2.5775730000000001</v>
      </c>
      <c r="Y75">
        <v>2.0672769999999998</v>
      </c>
      <c r="Z75">
        <v>2.7766549999999999</v>
      </c>
      <c r="AA75">
        <v>-0.53174201026017764</v>
      </c>
      <c r="AB75">
        <v>-0.2042712808184963</v>
      </c>
      <c r="AC75">
        <v>-0.62967945921398372</v>
      </c>
      <c r="AD75">
        <v>1.845048794782272</v>
      </c>
      <c r="AE75">
        <v>1.884291962966012</v>
      </c>
      <c r="AF75">
        <v>1.366013287048911</v>
      </c>
      <c r="AG75">
        <v>1.047731712300668</v>
      </c>
      <c r="AH75">
        <v>1.473347933113063</v>
      </c>
    </row>
    <row r="76" spans="1:34" x14ac:dyDescent="0.2">
      <c r="A76" s="63" t="s">
        <v>224</v>
      </c>
      <c r="B76" s="43">
        <v>0.92920788259290954</v>
      </c>
      <c r="C76" s="13">
        <v>1.301658910498267</v>
      </c>
      <c r="D76" s="8">
        <v>-1.0033402324821521</v>
      </c>
      <c r="E76" s="8">
        <v>-1.049797705744314</v>
      </c>
      <c r="F76" s="51">
        <v>-1.613037470041589</v>
      </c>
      <c r="G76" s="32">
        <v>0.48816127445843011</v>
      </c>
      <c r="H76" s="10">
        <v>0.32398323886336022</v>
      </c>
      <c r="I76" s="25">
        <v>0.6231641018550883</v>
      </c>
      <c r="J76" t="s">
        <v>252</v>
      </c>
      <c r="K76">
        <v>2.0926573570000002</v>
      </c>
      <c r="L76">
        <v>1.9224999999999999E-12</v>
      </c>
      <c r="M76">
        <v>1.7550299999999999E-10</v>
      </c>
      <c r="N76" t="s">
        <v>253</v>
      </c>
      <c r="O76">
        <v>-0.88904775899999999</v>
      </c>
      <c r="P76">
        <v>7.5639069000000003E-2</v>
      </c>
      <c r="Q76">
        <v>212032</v>
      </c>
      <c r="R76" t="s">
        <v>254</v>
      </c>
      <c r="S76">
        <v>0.80811900000000003</v>
      </c>
      <c r="T76">
        <v>0.77906200000000003</v>
      </c>
      <c r="U76">
        <v>0.49976300000000001</v>
      </c>
      <c r="V76">
        <v>3.7070129999999999</v>
      </c>
      <c r="W76">
        <v>4.9718879999999999</v>
      </c>
      <c r="X76">
        <v>2.3006150000000001</v>
      </c>
      <c r="Y76">
        <v>2.6184560000000001</v>
      </c>
      <c r="Z76">
        <v>2.9124560000000002</v>
      </c>
      <c r="AA76">
        <v>-0.30736034142913199</v>
      </c>
      <c r="AB76">
        <v>-0.36018994820091588</v>
      </c>
      <c r="AC76">
        <v>-1.0006839995700889</v>
      </c>
      <c r="AD76">
        <v>1.890257174504963</v>
      </c>
      <c r="AE76">
        <v>2.3137937976646308</v>
      </c>
      <c r="AF76">
        <v>1.202019573712618</v>
      </c>
      <c r="AG76">
        <v>1.388716362238043</v>
      </c>
      <c r="AH76">
        <v>1.5422362543810639</v>
      </c>
    </row>
    <row r="77" spans="1:34" x14ac:dyDescent="0.2">
      <c r="A77" s="63" t="s">
        <v>224</v>
      </c>
      <c r="B77" s="31">
        <v>1.0781967562111729</v>
      </c>
      <c r="C77" s="13">
        <v>1.2599997929126281</v>
      </c>
      <c r="D77" s="15">
        <v>-0.84713123897859399</v>
      </c>
      <c r="E77" s="42">
        <v>-1.157015323241873</v>
      </c>
      <c r="F77" s="51">
        <v>-1.5966569281895531</v>
      </c>
      <c r="G77" s="49">
        <v>0.20848266675419269</v>
      </c>
      <c r="H77" s="41">
        <v>0.67741026784046199</v>
      </c>
      <c r="I77" s="12">
        <v>0.37671400669156357</v>
      </c>
      <c r="J77" t="s">
        <v>255</v>
      </c>
      <c r="K77">
        <v>2.6782210059999998</v>
      </c>
      <c r="L77">
        <v>9.9737700000000003E-15</v>
      </c>
      <c r="M77">
        <v>1.3192899999999999E-12</v>
      </c>
      <c r="N77" t="s">
        <v>256</v>
      </c>
      <c r="O77">
        <v>-1.0795016120000001</v>
      </c>
      <c r="P77">
        <v>3.3974537999999999E-2</v>
      </c>
      <c r="Q77">
        <v>319150</v>
      </c>
      <c r="R77" t="s">
        <v>257</v>
      </c>
      <c r="S77">
        <v>1.2425280000000001</v>
      </c>
      <c r="T77">
        <v>0.94925700000000002</v>
      </c>
      <c r="U77">
        <v>0.64789200000000002</v>
      </c>
      <c r="V77">
        <v>6.6183810000000003</v>
      </c>
      <c r="W77">
        <v>7.7508239999999997</v>
      </c>
      <c r="X77">
        <v>4.6723030000000003</v>
      </c>
      <c r="Y77">
        <v>3.108851</v>
      </c>
      <c r="Z77">
        <v>3.5981169999999998</v>
      </c>
      <c r="AA77">
        <v>0.31327836285878219</v>
      </c>
      <c r="AB77">
        <v>-7.5129362298672717E-2</v>
      </c>
      <c r="AC77">
        <v>-0.62617475099060149</v>
      </c>
      <c r="AD77">
        <v>2.726478345592573</v>
      </c>
      <c r="AE77">
        <v>2.9543496932928179</v>
      </c>
      <c r="AF77">
        <v>2.2241338363803611</v>
      </c>
      <c r="AG77">
        <v>1.636381473317023</v>
      </c>
      <c r="AH77">
        <v>1.8472420994786101</v>
      </c>
    </row>
    <row r="78" spans="1:34" x14ac:dyDescent="0.2">
      <c r="A78" s="63" t="s">
        <v>224</v>
      </c>
      <c r="B78" s="31">
        <v>1.0294992760422661</v>
      </c>
      <c r="C78" s="13">
        <v>1.244852717480158</v>
      </c>
      <c r="D78" s="8">
        <v>-0.98610384831841369</v>
      </c>
      <c r="E78" s="8">
        <v>-1.005125774500782</v>
      </c>
      <c r="F78" s="52">
        <v>-1.6601318672837551</v>
      </c>
      <c r="G78" s="12">
        <v>0.39668477215127068</v>
      </c>
      <c r="H78" s="6">
        <v>0.57346729089575033</v>
      </c>
      <c r="I78" s="12">
        <v>0.40685743353350562</v>
      </c>
      <c r="J78" t="s">
        <v>258</v>
      </c>
      <c r="K78">
        <v>2.5366590069999999</v>
      </c>
      <c r="L78">
        <v>2.1578499999999999E-19</v>
      </c>
      <c r="M78">
        <v>5.7086099999999994E-17</v>
      </c>
      <c r="N78" t="s">
        <v>259</v>
      </c>
      <c r="O78">
        <v>-0.91536151899999996</v>
      </c>
      <c r="P78">
        <v>5.2581311999999998E-2</v>
      </c>
      <c r="Q78">
        <v>16414</v>
      </c>
      <c r="R78" t="s">
        <v>260</v>
      </c>
      <c r="S78">
        <v>2.7997359999999998</v>
      </c>
      <c r="T78">
        <v>2.7533669999999999</v>
      </c>
      <c r="U78">
        <v>1.54922</v>
      </c>
      <c r="V78">
        <v>16.430769000000002</v>
      </c>
      <c r="W78">
        <v>19.850490000000001</v>
      </c>
      <c r="X78">
        <v>11.009684</v>
      </c>
      <c r="Y78">
        <v>9.4268900000000002</v>
      </c>
      <c r="Z78">
        <v>9.5114610000000006</v>
      </c>
      <c r="AA78">
        <v>1.48529079522478</v>
      </c>
      <c r="AB78">
        <v>1.4611969215177869</v>
      </c>
      <c r="AC78">
        <v>0.63154203139147758</v>
      </c>
      <c r="AD78">
        <v>4.0383280983965282</v>
      </c>
      <c r="AE78">
        <v>4.311102714942999</v>
      </c>
      <c r="AF78">
        <v>3.4607011561442889</v>
      </c>
      <c r="AG78">
        <v>3.2367818937416422</v>
      </c>
      <c r="AH78">
        <v>3.2496669620705658</v>
      </c>
    </row>
    <row r="79" spans="1:34" x14ac:dyDescent="0.2">
      <c r="A79" s="63" t="s">
        <v>224</v>
      </c>
      <c r="B79" s="4">
        <v>0.98380574754879735</v>
      </c>
      <c r="C79" s="20">
        <v>1.4278727890885941</v>
      </c>
      <c r="D79" s="58">
        <v>-1.375766280265674</v>
      </c>
      <c r="E79" s="40">
        <v>-1.2115627833849829</v>
      </c>
      <c r="F79" s="23">
        <v>-0.97748463443832756</v>
      </c>
      <c r="G79" s="3">
        <v>5.2478447235618973E-2</v>
      </c>
      <c r="H79" s="12">
        <v>0.36494292886584168</v>
      </c>
      <c r="I79" s="19">
        <v>0.73571378535013332</v>
      </c>
      <c r="J79" t="s">
        <v>261</v>
      </c>
      <c r="K79">
        <v>1.6661366360000001</v>
      </c>
      <c r="L79">
        <v>5.5546699999999998E-9</v>
      </c>
      <c r="M79">
        <v>2.7482900000000001E-7</v>
      </c>
      <c r="N79" t="s">
        <v>262</v>
      </c>
      <c r="O79">
        <v>-0.96140618799999999</v>
      </c>
      <c r="P79">
        <v>3.9582087000000002E-2</v>
      </c>
      <c r="Q79">
        <v>232201</v>
      </c>
      <c r="R79" t="s">
        <v>263</v>
      </c>
      <c r="S79">
        <v>1.0471090000000001</v>
      </c>
      <c r="T79">
        <v>1.1512560000000001</v>
      </c>
      <c r="U79">
        <v>1.317879</v>
      </c>
      <c r="V79">
        <v>4.0901630000000004</v>
      </c>
      <c r="W79">
        <v>5.2857500000000002</v>
      </c>
      <c r="X79">
        <v>2.8611339999999998</v>
      </c>
      <c r="Y79">
        <v>2.3887809999999998</v>
      </c>
      <c r="Z79">
        <v>3.544235</v>
      </c>
      <c r="AA79">
        <v>6.641162906377264E-2</v>
      </c>
      <c r="AB79">
        <v>0.20320867522882691</v>
      </c>
      <c r="AC79">
        <v>0.398217916542076</v>
      </c>
      <c r="AD79">
        <v>2.0321583381806798</v>
      </c>
      <c r="AE79">
        <v>2.402108191477879</v>
      </c>
      <c r="AF79">
        <v>1.516587067255067</v>
      </c>
      <c r="AG79">
        <v>1.256274595654252</v>
      </c>
      <c r="AH79">
        <v>1.8254742647548341</v>
      </c>
    </row>
    <row r="80" spans="1:34" x14ac:dyDescent="0.2">
      <c r="A80" s="63" t="s">
        <v>224</v>
      </c>
      <c r="B80" s="31">
        <v>1.0925434118892401</v>
      </c>
      <c r="C80" s="13">
        <v>1.2878510222908199</v>
      </c>
      <c r="D80" s="40">
        <v>-1.2014085463710229</v>
      </c>
      <c r="E80" s="29">
        <v>-1.303862086360865</v>
      </c>
      <c r="F80" s="42">
        <v>-1.127996403784072</v>
      </c>
      <c r="G80" s="3">
        <v>5.5099664541167798E-2</v>
      </c>
      <c r="H80" s="6">
        <v>0.52270268866755842</v>
      </c>
      <c r="I80" s="41">
        <v>0.67507024912717262</v>
      </c>
      <c r="J80" t="s">
        <v>264</v>
      </c>
      <c r="K80">
        <v>2.5502988809999998</v>
      </c>
      <c r="L80">
        <v>2.6123199999999999E-16</v>
      </c>
      <c r="M80">
        <v>4.3414800000000002E-14</v>
      </c>
      <c r="N80" t="s">
        <v>265</v>
      </c>
      <c r="O80">
        <v>-1.033602379</v>
      </c>
      <c r="P80">
        <v>3.0473382E-2</v>
      </c>
      <c r="Q80">
        <v>65221</v>
      </c>
      <c r="R80" t="s">
        <v>266</v>
      </c>
      <c r="S80">
        <v>0.53376900000000005</v>
      </c>
      <c r="T80">
        <v>0.48528199999999999</v>
      </c>
      <c r="U80">
        <v>0.57146399999999997</v>
      </c>
      <c r="V80">
        <v>4.5018599999999998</v>
      </c>
      <c r="W80">
        <v>5.398028</v>
      </c>
      <c r="X80">
        <v>2.6506639999999999</v>
      </c>
      <c r="Y80">
        <v>1.7162850000000001</v>
      </c>
      <c r="Z80">
        <v>3.0539610000000001</v>
      </c>
      <c r="AA80">
        <v>-0.90571257517923176</v>
      </c>
      <c r="AB80">
        <v>-1.0431047459996341</v>
      </c>
      <c r="AC80">
        <v>-0.80726547773781432</v>
      </c>
      <c r="AD80">
        <v>2.170521192188279</v>
      </c>
      <c r="AE80">
        <v>2.4324324601979428</v>
      </c>
      <c r="AF80">
        <v>1.4063538047748509</v>
      </c>
      <c r="AG80">
        <v>0.7792891413842129</v>
      </c>
      <c r="AH80">
        <v>1.6106816386030509</v>
      </c>
    </row>
    <row r="81" spans="1:34" x14ac:dyDescent="0.2">
      <c r="A81" s="63" t="s">
        <v>224</v>
      </c>
      <c r="B81" s="37">
        <v>1.102490623041761</v>
      </c>
      <c r="C81" s="4">
        <v>1.016688030951086</v>
      </c>
      <c r="D81" s="33">
        <v>-1.1144275290921259</v>
      </c>
      <c r="E81" s="27">
        <v>-1.553589018314776</v>
      </c>
      <c r="F81" s="33">
        <v>-1.0888790721163339</v>
      </c>
      <c r="G81" s="25">
        <v>0.62520230424607381</v>
      </c>
      <c r="H81" s="6">
        <v>0.56168202646347087</v>
      </c>
      <c r="I81" s="32">
        <v>0.4508326348208444</v>
      </c>
      <c r="J81" t="s">
        <v>267</v>
      </c>
      <c r="K81">
        <v>4.8371918210000002</v>
      </c>
      <c r="L81">
        <v>8.1492799999999998E-52</v>
      </c>
      <c r="M81">
        <v>1.05639E-47</v>
      </c>
      <c r="N81" t="s">
        <v>268</v>
      </c>
      <c r="O81">
        <v>-1.328629329</v>
      </c>
      <c r="P81">
        <v>2.46185E-4</v>
      </c>
      <c r="Q81">
        <v>16411</v>
      </c>
      <c r="R81" t="s">
        <v>269</v>
      </c>
      <c r="S81">
        <v>0.33904000000000001</v>
      </c>
      <c r="T81">
        <v>0.168852</v>
      </c>
      <c r="U81">
        <v>0.353072</v>
      </c>
      <c r="V81">
        <v>11.442678000000001</v>
      </c>
      <c r="W81">
        <v>9.9856870000000004</v>
      </c>
      <c r="X81">
        <v>4.8496509999999997</v>
      </c>
      <c r="Y81">
        <v>5.3641319999999997</v>
      </c>
      <c r="Z81">
        <v>4.0671879999999998</v>
      </c>
      <c r="AA81">
        <v>-1.560472602064642</v>
      </c>
      <c r="AB81">
        <v>-2.5661688271617931</v>
      </c>
      <c r="AC81">
        <v>-1.5019656806515369</v>
      </c>
      <c r="AD81">
        <v>3.5163528292746951</v>
      </c>
      <c r="AE81">
        <v>3.3198616862970041</v>
      </c>
      <c r="AF81">
        <v>2.2778809290140378</v>
      </c>
      <c r="AG81">
        <v>2.4233447393680891</v>
      </c>
      <c r="AH81">
        <v>2.0240316788745618</v>
      </c>
    </row>
    <row r="82" spans="1:34" x14ac:dyDescent="0.2">
      <c r="A82" s="63" t="s">
        <v>224</v>
      </c>
      <c r="B82" s="21">
        <v>1.1697360377734221</v>
      </c>
      <c r="C82" s="43">
        <v>0.90480037071078823</v>
      </c>
      <c r="D82" s="15">
        <v>-0.84547942328341374</v>
      </c>
      <c r="E82" s="29">
        <v>-1.3453502465226339</v>
      </c>
      <c r="F82" s="27">
        <v>-1.5397978334032729</v>
      </c>
      <c r="G82" s="25">
        <v>0.58321176500715444</v>
      </c>
      <c r="H82" s="6">
        <v>0.56474859823158785</v>
      </c>
      <c r="I82" s="6">
        <v>0.508130731486368</v>
      </c>
      <c r="J82" t="s">
        <v>270</v>
      </c>
      <c r="K82">
        <v>3.3553335789999998</v>
      </c>
      <c r="L82">
        <v>3.9295999999999998E-26</v>
      </c>
      <c r="M82">
        <v>2.3154299999999999E-23</v>
      </c>
      <c r="N82" t="s">
        <v>271</v>
      </c>
      <c r="O82">
        <v>-0.90855001800000001</v>
      </c>
      <c r="P82">
        <v>9.5993572999999999E-2</v>
      </c>
      <c r="Q82">
        <v>11501</v>
      </c>
      <c r="R82" t="s">
        <v>272</v>
      </c>
      <c r="S82">
        <v>1.3191889999999999</v>
      </c>
      <c r="T82">
        <v>0.718808</v>
      </c>
      <c r="U82">
        <v>0.56759300000000001</v>
      </c>
      <c r="V82">
        <v>15.253959999999999</v>
      </c>
      <c r="W82">
        <v>11.056623999999999</v>
      </c>
      <c r="X82">
        <v>7.3153800000000002</v>
      </c>
      <c r="Y82">
        <v>7.481293</v>
      </c>
      <c r="Z82">
        <v>6.8291959999999996</v>
      </c>
      <c r="AA82">
        <v>0.39965127408843171</v>
      </c>
      <c r="AB82">
        <v>-0.47632162942278422</v>
      </c>
      <c r="AC82">
        <v>-0.8170712978207505</v>
      </c>
      <c r="AD82">
        <v>3.9311119166269819</v>
      </c>
      <c r="AE82">
        <v>3.4668390390530228</v>
      </c>
      <c r="AF82">
        <v>2.8709328076141301</v>
      </c>
      <c r="AG82">
        <v>2.9032876342143319</v>
      </c>
      <c r="AH82">
        <v>2.7717157402885459</v>
      </c>
    </row>
    <row r="83" spans="1:34" x14ac:dyDescent="0.2">
      <c r="A83" s="63" t="s">
        <v>224</v>
      </c>
      <c r="B83" s="13">
        <v>1.312626724647241</v>
      </c>
      <c r="C83" s="19">
        <v>0.7829640492068356</v>
      </c>
      <c r="D83" s="58">
        <v>-1.3953150403265659</v>
      </c>
      <c r="E83" s="33">
        <v>-1.1269590081013521</v>
      </c>
      <c r="F83" s="42">
        <v>-1.191844250245383</v>
      </c>
      <c r="G83" s="10">
        <v>0.29884047746644998</v>
      </c>
      <c r="H83" s="56">
        <v>0.84212409367561747</v>
      </c>
      <c r="I83" s="32">
        <v>0.47756295367715651</v>
      </c>
      <c r="J83" t="s">
        <v>273</v>
      </c>
      <c r="K83">
        <v>2.656359471</v>
      </c>
      <c r="L83">
        <v>9.2441799999999991E-16</v>
      </c>
      <c r="M83">
        <v>1.44376E-13</v>
      </c>
      <c r="N83" t="s">
        <v>274</v>
      </c>
      <c r="O83">
        <v>-0.95136285600000003</v>
      </c>
      <c r="P83">
        <v>9.4866071999999996E-2</v>
      </c>
      <c r="Q83">
        <v>20135</v>
      </c>
      <c r="R83" t="s">
        <v>275</v>
      </c>
      <c r="S83">
        <v>0.58887400000000001</v>
      </c>
      <c r="T83">
        <v>0.75556400000000001</v>
      </c>
      <c r="U83">
        <v>0.71137399999999995</v>
      </c>
      <c r="V83">
        <v>7.2835999999999999</v>
      </c>
      <c r="W83">
        <v>4.4534019999999996</v>
      </c>
      <c r="X83">
        <v>4.7049580000000004</v>
      </c>
      <c r="Y83">
        <v>2.8405809999999998</v>
      </c>
      <c r="Z83">
        <v>3.3535119999999998</v>
      </c>
      <c r="AA83">
        <v>-0.7639691179135305</v>
      </c>
      <c r="AB83">
        <v>-0.40437413093074842</v>
      </c>
      <c r="AC83">
        <v>-0.49131984856819</v>
      </c>
      <c r="AD83">
        <v>2.8646516947115082</v>
      </c>
      <c r="AE83">
        <v>2.154907846954758</v>
      </c>
      <c r="AF83">
        <v>2.2341818444283779</v>
      </c>
      <c r="AG83">
        <v>1.5061860424382101</v>
      </c>
      <c r="AH83">
        <v>1.7456727645126511</v>
      </c>
    </row>
    <row r="84" spans="1:34" x14ac:dyDescent="0.2">
      <c r="A84" s="63" t="s">
        <v>224</v>
      </c>
      <c r="B84" s="13">
        <v>1.2460221553272719</v>
      </c>
      <c r="C84" s="13">
        <v>1.2589550773875871</v>
      </c>
      <c r="D84" s="33">
        <v>-1.1016572427764511</v>
      </c>
      <c r="E84" s="40">
        <v>-1.237780515390259</v>
      </c>
      <c r="F84" s="42">
        <v>-1.1889763790280661</v>
      </c>
      <c r="G84" s="25">
        <v>0.63291218085730983</v>
      </c>
      <c r="H84" s="6">
        <v>0.53157633585007447</v>
      </c>
      <c r="I84" s="53">
        <v>-0.1410516122274664</v>
      </c>
      <c r="J84" t="s">
        <v>276</v>
      </c>
      <c r="K84">
        <v>4.6488181099999997</v>
      </c>
      <c r="L84">
        <v>8.2087200000000002E-35</v>
      </c>
      <c r="M84">
        <v>1.3301199999999999E-31</v>
      </c>
      <c r="N84" t="s">
        <v>277</v>
      </c>
      <c r="O84">
        <v>-1.754958354</v>
      </c>
      <c r="P84">
        <v>1.63041E-4</v>
      </c>
      <c r="Q84">
        <v>93695</v>
      </c>
      <c r="R84" t="s">
        <v>278</v>
      </c>
      <c r="S84">
        <v>4.4247329999999998</v>
      </c>
      <c r="T84">
        <v>3.7108629999999998</v>
      </c>
      <c r="U84">
        <v>3.9524910000000002</v>
      </c>
      <c r="V84">
        <v>91.991071000000005</v>
      </c>
      <c r="W84">
        <v>93.541753999999997</v>
      </c>
      <c r="X84">
        <v>36.533807000000003</v>
      </c>
      <c r="Y84">
        <v>41.646577999999998</v>
      </c>
      <c r="Z84">
        <v>15.315051</v>
      </c>
      <c r="AA84">
        <v>2.1455904018176328</v>
      </c>
      <c r="AB84">
        <v>1.8917547396856611</v>
      </c>
      <c r="AC84">
        <v>1.9827621775058091</v>
      </c>
      <c r="AD84">
        <v>6.5234219294355018</v>
      </c>
      <c r="AE84">
        <v>6.5475385758505134</v>
      </c>
      <c r="AF84">
        <v>5.1911601922458344</v>
      </c>
      <c r="AG84">
        <v>5.3801260525369816</v>
      </c>
      <c r="AH84">
        <v>3.9368782660896309</v>
      </c>
    </row>
    <row r="85" spans="1:34" x14ac:dyDescent="0.2">
      <c r="A85" s="63" t="s">
        <v>224</v>
      </c>
      <c r="B85" s="38">
        <v>1.3903876377353539</v>
      </c>
      <c r="C85" s="38">
        <v>1.33284761013586</v>
      </c>
      <c r="D85" s="39">
        <v>-0.51606004721203769</v>
      </c>
      <c r="E85" s="58">
        <v>-1.380843063643727</v>
      </c>
      <c r="F85" s="58">
        <v>-1.3735863939747841</v>
      </c>
      <c r="G85" s="49">
        <v>0.2782206207480114</v>
      </c>
      <c r="H85" s="12">
        <v>0.37634121929146119</v>
      </c>
      <c r="I85" s="53">
        <v>-0.10730758308013701</v>
      </c>
      <c r="J85" t="s">
        <v>279</v>
      </c>
      <c r="K85">
        <v>4.5341648010000002</v>
      </c>
      <c r="L85">
        <v>1.9057500000000001E-20</v>
      </c>
      <c r="M85">
        <v>5.8819500000000013E-18</v>
      </c>
      <c r="N85" t="s">
        <v>280</v>
      </c>
      <c r="O85">
        <v>-2.5553537180000001</v>
      </c>
      <c r="P85">
        <v>1.2816100000000001E-5</v>
      </c>
      <c r="Q85">
        <v>20750</v>
      </c>
      <c r="R85" t="s">
        <v>281</v>
      </c>
      <c r="S85">
        <v>3.2630439999999998</v>
      </c>
      <c r="T85">
        <v>0.96959399999999996</v>
      </c>
      <c r="U85">
        <v>0.979518</v>
      </c>
      <c r="V85">
        <v>47.368282000000001</v>
      </c>
      <c r="W85">
        <v>43.693865000000002</v>
      </c>
      <c r="X85">
        <v>11.415307</v>
      </c>
      <c r="Y85">
        <v>9.9469290000000008</v>
      </c>
      <c r="Z85">
        <v>5.790724</v>
      </c>
      <c r="AA85">
        <v>1.706218441353716</v>
      </c>
      <c r="AB85">
        <v>-4.4547323672443413E-2</v>
      </c>
      <c r="AC85">
        <v>-2.9856090631222031E-2</v>
      </c>
      <c r="AD85">
        <v>5.565849442655793</v>
      </c>
      <c r="AE85">
        <v>5.4493588218576079</v>
      </c>
      <c r="AF85">
        <v>3.5128977543993232</v>
      </c>
      <c r="AG85">
        <v>3.314251178888878</v>
      </c>
      <c r="AH85">
        <v>2.5337437361092521</v>
      </c>
    </row>
    <row r="86" spans="1:34" x14ac:dyDescent="0.2">
      <c r="A86" s="63" t="s">
        <v>224</v>
      </c>
      <c r="B86" s="5">
        <v>1.5614329648066301</v>
      </c>
      <c r="C86" s="13">
        <v>1.2670102323124961</v>
      </c>
      <c r="D86" s="40">
        <v>-1.250320196258591</v>
      </c>
      <c r="E86" s="22">
        <v>-1.4624566333805871</v>
      </c>
      <c r="F86" s="7">
        <v>-0.32183898472584299</v>
      </c>
      <c r="G86" s="3">
        <v>3.553154816190391E-2</v>
      </c>
      <c r="H86" s="34">
        <v>-0.17461230265485281</v>
      </c>
      <c r="I86" s="10">
        <v>0.34525337173884252</v>
      </c>
      <c r="J86" t="s">
        <v>282</v>
      </c>
      <c r="K86">
        <v>1.564517154</v>
      </c>
      <c r="L86">
        <v>2.7320900000000001E-5</v>
      </c>
      <c r="M86">
        <v>5.3742299999999998E-4</v>
      </c>
      <c r="N86" t="s">
        <v>283</v>
      </c>
      <c r="O86">
        <v>-1.195222902</v>
      </c>
      <c r="P86">
        <v>4.8041650999999998E-2</v>
      </c>
      <c r="Q86">
        <v>224833</v>
      </c>
      <c r="R86" t="s">
        <v>284</v>
      </c>
      <c r="S86">
        <v>0.109087</v>
      </c>
      <c r="T86">
        <v>9.8630999999999996E-2</v>
      </c>
      <c r="U86">
        <v>0.16955100000000001</v>
      </c>
      <c r="V86">
        <v>0.414746</v>
      </c>
      <c r="W86">
        <v>0.36061900000000002</v>
      </c>
      <c r="X86">
        <v>0.18183199999999999</v>
      </c>
      <c r="Y86">
        <v>0.20091800000000001</v>
      </c>
      <c r="Z86">
        <v>0.23275999999999999</v>
      </c>
      <c r="AA86">
        <v>-3.1964489103020539</v>
      </c>
      <c r="AB86">
        <v>-3.341815028798687</v>
      </c>
      <c r="AC86">
        <v>-2.560208801583963</v>
      </c>
      <c r="AD86">
        <v>-1.2697000276495429</v>
      </c>
      <c r="AE86">
        <v>-1.4714526845739719</v>
      </c>
      <c r="AF86">
        <v>-2.459321977980482</v>
      </c>
      <c r="AG86">
        <v>-2.315321275726772</v>
      </c>
      <c r="AH86">
        <v>-2.1030849436854888</v>
      </c>
    </row>
    <row r="87" spans="1:34" x14ac:dyDescent="0.2">
      <c r="A87" s="63" t="s">
        <v>224</v>
      </c>
      <c r="B87" s="26">
        <v>1.491537558508619</v>
      </c>
      <c r="C87" s="21">
        <v>1.1893448525881949</v>
      </c>
      <c r="D87" s="42">
        <v>-1.177588494966866</v>
      </c>
      <c r="E87" s="29">
        <v>-1.342397425429785</v>
      </c>
      <c r="F87" s="28">
        <v>-0.74854846363570671</v>
      </c>
      <c r="G87" s="34">
        <v>-0.22123856147385179</v>
      </c>
      <c r="H87" s="19">
        <v>0.7476695161137149</v>
      </c>
      <c r="I87" s="11">
        <v>6.1221018295681467E-2</v>
      </c>
      <c r="J87" t="s">
        <v>285</v>
      </c>
      <c r="K87">
        <v>1.6756876519999999</v>
      </c>
      <c r="L87">
        <v>2.55484E-8</v>
      </c>
      <c r="M87">
        <v>1.07877E-6</v>
      </c>
      <c r="N87" t="s">
        <v>286</v>
      </c>
      <c r="O87">
        <v>-1.10581727</v>
      </c>
      <c r="P87">
        <v>1.7565632000000001E-2</v>
      </c>
      <c r="Q87">
        <v>16592</v>
      </c>
      <c r="R87" t="s">
        <v>287</v>
      </c>
      <c r="S87">
        <v>4.9893010000000002</v>
      </c>
      <c r="T87">
        <v>4.5326700000000004</v>
      </c>
      <c r="U87">
        <v>6.4055739999999997</v>
      </c>
      <c r="V87">
        <v>23.612912000000001</v>
      </c>
      <c r="W87">
        <v>19.802274000000001</v>
      </c>
      <c r="X87">
        <v>15.310904000000001</v>
      </c>
      <c r="Y87">
        <v>8.7082739999999994</v>
      </c>
      <c r="Z87">
        <v>10.265389000000001</v>
      </c>
      <c r="AA87">
        <v>2.318837708453986</v>
      </c>
      <c r="AB87">
        <v>2.1803611299656009</v>
      </c>
      <c r="AC87">
        <v>2.6793278554770321</v>
      </c>
      <c r="AD87">
        <v>4.5615040639804709</v>
      </c>
      <c r="AE87">
        <v>4.3075942070178206</v>
      </c>
      <c r="AF87">
        <v>3.9364875611224801</v>
      </c>
      <c r="AG87">
        <v>3.1223868016719898</v>
      </c>
      <c r="AH87">
        <v>3.3597163933263241</v>
      </c>
    </row>
    <row r="88" spans="1:34" x14ac:dyDescent="0.2">
      <c r="A88" s="63" t="s">
        <v>224</v>
      </c>
      <c r="B88" s="64">
        <v>2.178200589827973</v>
      </c>
      <c r="C88" s="19">
        <v>0.75322464832808178</v>
      </c>
      <c r="D88" s="58">
        <v>-1.3816006221145789</v>
      </c>
      <c r="E88" s="18">
        <v>-0.40674250751632679</v>
      </c>
      <c r="F88" s="14">
        <v>-0.57069152658436018</v>
      </c>
      <c r="G88" s="39">
        <v>-0.51510706473467205</v>
      </c>
      <c r="H88" s="53">
        <v>-0.1315258337788098</v>
      </c>
      <c r="I88" s="11">
        <v>7.4242316572692188E-2</v>
      </c>
      <c r="J88" t="s">
        <v>288</v>
      </c>
      <c r="K88">
        <v>1.134462436</v>
      </c>
      <c r="L88">
        <v>2.4754999999999999E-5</v>
      </c>
      <c r="M88">
        <v>4.9521400000000001E-4</v>
      </c>
      <c r="N88" t="s">
        <v>289</v>
      </c>
      <c r="O88">
        <v>-0.89921304899999999</v>
      </c>
      <c r="P88">
        <v>5.4113699000000001E-2</v>
      </c>
      <c r="Q88">
        <v>13717</v>
      </c>
      <c r="R88" t="s">
        <v>290</v>
      </c>
      <c r="S88">
        <v>14.731939000000001</v>
      </c>
      <c r="T88">
        <v>20.715817999999999</v>
      </c>
      <c r="U88">
        <v>19.561616999999998</v>
      </c>
      <c r="V88">
        <v>51.150765</v>
      </c>
      <c r="W88">
        <v>31.078136000000001</v>
      </c>
      <c r="X88">
        <v>22.808491</v>
      </c>
      <c r="Y88">
        <v>19.945540999999999</v>
      </c>
      <c r="Z88">
        <v>24.510069999999999</v>
      </c>
      <c r="AA88">
        <v>3.8808754235355272</v>
      </c>
      <c r="AB88">
        <v>4.3726608836449126</v>
      </c>
      <c r="AC88">
        <v>4.2899537259883518</v>
      </c>
      <c r="AD88">
        <v>5.6766839116605698</v>
      </c>
      <c r="AE88">
        <v>4.9578280714708134</v>
      </c>
      <c r="AF88">
        <v>4.5114990966084036</v>
      </c>
      <c r="AG88">
        <v>4.3179943502969946</v>
      </c>
      <c r="AH88">
        <v>4.6153026993903046</v>
      </c>
    </row>
    <row r="89" spans="1:34" x14ac:dyDescent="0.2">
      <c r="A89" s="63" t="s">
        <v>224</v>
      </c>
      <c r="B89" s="44">
        <v>1.8126955323072731</v>
      </c>
      <c r="C89" s="41">
        <v>0.70469217557219666</v>
      </c>
      <c r="D89" s="58">
        <v>-1.397425105060109</v>
      </c>
      <c r="E89" s="29">
        <v>-1.295104176603374</v>
      </c>
      <c r="F89" s="17">
        <v>0.17177318968907829</v>
      </c>
      <c r="G89" s="17">
        <v>0.15130987182158781</v>
      </c>
      <c r="H89" s="32">
        <v>0.4379413796651187</v>
      </c>
      <c r="I89" s="14">
        <v>-0.58588286739177187</v>
      </c>
      <c r="J89" t="s">
        <v>291</v>
      </c>
      <c r="K89">
        <v>1.3374709579999999</v>
      </c>
      <c r="L89">
        <v>5.2182800000000001E-4</v>
      </c>
      <c r="M89">
        <v>6.5734030000000002E-3</v>
      </c>
      <c r="N89" t="s">
        <v>292</v>
      </c>
      <c r="O89">
        <v>-1.1985239130000001</v>
      </c>
      <c r="P89">
        <v>8.6053365000000007E-2</v>
      </c>
      <c r="Q89">
        <v>77794</v>
      </c>
      <c r="R89" t="s">
        <v>293</v>
      </c>
      <c r="S89">
        <v>0.58149499999999998</v>
      </c>
      <c r="T89">
        <v>0.62014599999999998</v>
      </c>
      <c r="U89">
        <v>1.560117</v>
      </c>
      <c r="V89">
        <v>4.3788400000000003</v>
      </c>
      <c r="W89">
        <v>2.181317</v>
      </c>
      <c r="X89">
        <v>1.844414</v>
      </c>
      <c r="Y89">
        <v>1.5401670000000001</v>
      </c>
      <c r="Z89">
        <v>0.96874800000000005</v>
      </c>
      <c r="AA89">
        <v>-0.7821613081866623</v>
      </c>
      <c r="AB89">
        <v>-0.68932018796935057</v>
      </c>
      <c r="AC89">
        <v>0.64165422715821341</v>
      </c>
      <c r="AD89">
        <v>2.1305487356038308</v>
      </c>
      <c r="AE89">
        <v>1.1251994449421141</v>
      </c>
      <c r="AF89">
        <v>0.88316252166160891</v>
      </c>
      <c r="AG89">
        <v>0.62308679053664207</v>
      </c>
      <c r="AH89">
        <v>-4.580666808338045E-2</v>
      </c>
    </row>
    <row r="90" spans="1:34" x14ac:dyDescent="0.2">
      <c r="A90" s="63" t="s">
        <v>224</v>
      </c>
      <c r="B90" s="54">
        <v>1.9668145433797211</v>
      </c>
      <c r="C90" s="4">
        <v>1.0116141471365661</v>
      </c>
      <c r="D90" s="18">
        <v>-0.45762703105878622</v>
      </c>
      <c r="E90" s="51">
        <v>-1.6288708768190581</v>
      </c>
      <c r="F90" s="53">
        <v>-9.1319518260338017E-2</v>
      </c>
      <c r="G90" s="53">
        <v>-0.14137153492310151</v>
      </c>
      <c r="H90" s="7">
        <v>-0.3272895631966356</v>
      </c>
      <c r="I90" s="7">
        <v>-0.33195016625836637</v>
      </c>
      <c r="J90" t="s">
        <v>294</v>
      </c>
      <c r="K90">
        <v>1.7683003079999999</v>
      </c>
      <c r="L90">
        <v>5.4326999999999997E-7</v>
      </c>
      <c r="M90">
        <v>1.7218600000000001E-5</v>
      </c>
      <c r="N90" t="s">
        <v>295</v>
      </c>
      <c r="O90">
        <v>-1.9899957020000001</v>
      </c>
      <c r="P90">
        <v>1.2816100000000001E-5</v>
      </c>
      <c r="Q90">
        <v>319765</v>
      </c>
      <c r="R90" t="s">
        <v>296</v>
      </c>
      <c r="S90">
        <v>1.6560140000000001</v>
      </c>
      <c r="T90">
        <v>0.73356299999999997</v>
      </c>
      <c r="U90">
        <v>2.1362939999999999</v>
      </c>
      <c r="V90">
        <v>8.93431</v>
      </c>
      <c r="W90">
        <v>4.5989969999999998</v>
      </c>
      <c r="X90">
        <v>1.8130759999999999</v>
      </c>
      <c r="Y90">
        <v>2.063237</v>
      </c>
      <c r="Z90">
        <v>1.8072109999999999</v>
      </c>
      <c r="AA90">
        <v>0.7277148694828881</v>
      </c>
      <c r="AB90">
        <v>-0.44700722185228681</v>
      </c>
      <c r="AC90">
        <v>1.0951102065546989</v>
      </c>
      <c r="AD90">
        <v>3.1593563137080558</v>
      </c>
      <c r="AE90">
        <v>2.2013192566248838</v>
      </c>
      <c r="AF90">
        <v>0.8584394008267181</v>
      </c>
      <c r="AG90">
        <v>1.0449095503015531</v>
      </c>
      <c r="AH90">
        <v>0.85376495716122702</v>
      </c>
    </row>
    <row r="91" spans="1:34" x14ac:dyDescent="0.2">
      <c r="A91" s="65" t="s">
        <v>297</v>
      </c>
      <c r="B91" s="2">
        <v>-8.3026311751047757E-2</v>
      </c>
      <c r="C91" s="49">
        <v>0.2292452465248099</v>
      </c>
      <c r="D91" s="23">
        <v>-0.93633001566992324</v>
      </c>
      <c r="E91" s="42">
        <v>-1.170923393331154</v>
      </c>
      <c r="F91" s="29">
        <v>-1.3300393678423299</v>
      </c>
      <c r="G91" s="4">
        <v>0.97416682756454032</v>
      </c>
      <c r="H91" s="19">
        <v>0.77717737874517356</v>
      </c>
      <c r="I91" s="5">
        <v>1.5397296357599299</v>
      </c>
      <c r="J91" t="s">
        <v>298</v>
      </c>
      <c r="K91">
        <v>0.84627428999999998</v>
      </c>
      <c r="L91">
        <v>1.3114859999999999E-3</v>
      </c>
      <c r="M91">
        <v>1.3524681E-2</v>
      </c>
      <c r="N91" t="s">
        <v>299</v>
      </c>
      <c r="O91">
        <v>0.870546449</v>
      </c>
      <c r="P91">
        <v>7.8593528999999995E-2</v>
      </c>
      <c r="Q91" t="e">
        <f>#NUM!</f>
        <v>#NUM!</v>
      </c>
      <c r="R91" t="s">
        <v>300</v>
      </c>
      <c r="S91">
        <v>55.960023</v>
      </c>
      <c r="T91">
        <v>49.545758999999997</v>
      </c>
      <c r="U91">
        <v>45.619002000000002</v>
      </c>
      <c r="V91">
        <v>87.134652000000003</v>
      </c>
      <c r="W91">
        <v>102.463454</v>
      </c>
      <c r="X91">
        <v>136.16296500000001</v>
      </c>
      <c r="Y91">
        <v>150.818781</v>
      </c>
      <c r="Z91">
        <v>202.264163</v>
      </c>
      <c r="AA91">
        <v>5.8063246503489134</v>
      </c>
      <c r="AB91">
        <v>5.6306896662946002</v>
      </c>
      <c r="AC91">
        <v>5.5115629802616581</v>
      </c>
      <c r="AD91">
        <v>6.4451746636161236</v>
      </c>
      <c r="AE91">
        <v>6.6789656201434511</v>
      </c>
      <c r="AF91">
        <v>7.0891905474827919</v>
      </c>
      <c r="AG91">
        <v>7.236672283954567</v>
      </c>
      <c r="AH91">
        <v>7.6600969167784001</v>
      </c>
    </row>
    <row r="92" spans="1:34" x14ac:dyDescent="0.2">
      <c r="A92" s="65" t="s">
        <v>297</v>
      </c>
      <c r="B92" s="11">
        <v>7.5575267182265149E-2</v>
      </c>
      <c r="C92" s="17">
        <v>0.15896587748459751</v>
      </c>
      <c r="D92" s="42">
        <v>-1.1862277735554529</v>
      </c>
      <c r="E92" s="23">
        <v>-0.97763971119585602</v>
      </c>
      <c r="F92" s="29">
        <v>-1.286876444082411</v>
      </c>
      <c r="G92" s="4">
        <v>0.99259118160614956</v>
      </c>
      <c r="H92" s="25">
        <v>0.61552464232574855</v>
      </c>
      <c r="I92" s="5">
        <v>1.608086960234961</v>
      </c>
      <c r="J92" t="s">
        <v>301</v>
      </c>
      <c r="K92">
        <v>0.93663297099999998</v>
      </c>
      <c r="L92">
        <v>2.8814969999999998E-3</v>
      </c>
      <c r="M92">
        <v>2.4932302999999999E-2</v>
      </c>
      <c r="N92" t="s">
        <v>302</v>
      </c>
      <c r="O92">
        <v>1.0464674860000001</v>
      </c>
      <c r="P92">
        <v>7.0922013000000006E-2</v>
      </c>
      <c r="Q92">
        <v>20229</v>
      </c>
      <c r="R92" t="s">
        <v>303</v>
      </c>
      <c r="S92">
        <v>12.406741999999999</v>
      </c>
      <c r="T92">
        <v>14.360154</v>
      </c>
      <c r="U92">
        <v>11.561571000000001</v>
      </c>
      <c r="V92">
        <v>30.046493000000002</v>
      </c>
      <c r="W92">
        <v>31.855229999999999</v>
      </c>
      <c r="X92">
        <v>43.870528</v>
      </c>
      <c r="Y92">
        <v>57.143234999999997</v>
      </c>
      <c r="Z92">
        <v>87.971664000000004</v>
      </c>
      <c r="AA92">
        <v>3.6330524095871648</v>
      </c>
      <c r="AB92">
        <v>3.8439993157645511</v>
      </c>
      <c r="AC92">
        <v>3.5312655411616531</v>
      </c>
      <c r="AD92">
        <v>4.90912470556529</v>
      </c>
      <c r="AE92">
        <v>4.9934583488645643</v>
      </c>
      <c r="AF92">
        <v>5.4551801647821767</v>
      </c>
      <c r="AG92">
        <v>5.8365108075065377</v>
      </c>
      <c r="AH92">
        <v>6.4589669960258753</v>
      </c>
    </row>
    <row r="93" spans="1:34" x14ac:dyDescent="0.2">
      <c r="A93" s="65" t="s">
        <v>297</v>
      </c>
      <c r="B93" s="3">
        <v>-1.0799271688600979E-2</v>
      </c>
      <c r="C93" s="17">
        <v>0.1466560690023137</v>
      </c>
      <c r="D93" s="27">
        <v>-1.5248772985739689</v>
      </c>
      <c r="E93" s="8">
        <v>-1.0104662016737589</v>
      </c>
      <c r="F93" s="24">
        <v>-0.81401205112824604</v>
      </c>
      <c r="G93" s="6">
        <v>0.54823986154435078</v>
      </c>
      <c r="H93" s="31">
        <v>1.09066084759018</v>
      </c>
      <c r="I93" s="5">
        <v>1.574598044927731</v>
      </c>
      <c r="J93" t="s">
        <v>304</v>
      </c>
      <c r="K93">
        <v>1.498930978</v>
      </c>
      <c r="L93">
        <v>6.4859599999999998E-4</v>
      </c>
      <c r="M93">
        <v>7.8430529999999991E-3</v>
      </c>
      <c r="N93" t="s">
        <v>305</v>
      </c>
      <c r="O93">
        <v>1.762523976</v>
      </c>
      <c r="P93">
        <v>1.2465983E-2</v>
      </c>
      <c r="Q93" t="e">
        <f>#NUM!</f>
        <v>#NUM!</v>
      </c>
      <c r="R93" t="s">
        <v>306</v>
      </c>
      <c r="S93">
        <v>0.29864600000000002</v>
      </c>
      <c r="T93">
        <v>0.52993100000000004</v>
      </c>
      <c r="U93">
        <v>0.65968499999999997</v>
      </c>
      <c r="V93">
        <v>1.615208</v>
      </c>
      <c r="W93">
        <v>1.925146</v>
      </c>
      <c r="X93">
        <v>5.5147120000000003</v>
      </c>
      <c r="Y93">
        <v>3.0123030000000002</v>
      </c>
      <c r="Z93">
        <v>9.4586880000000004</v>
      </c>
      <c r="AA93">
        <v>-1.743491696124063</v>
      </c>
      <c r="AB93">
        <v>-0.91612357000069933</v>
      </c>
      <c r="AC93">
        <v>-0.60015079378057523</v>
      </c>
      <c r="AD93">
        <v>0.69171996135640768</v>
      </c>
      <c r="AE93">
        <v>0.94496786164583235</v>
      </c>
      <c r="AF93">
        <v>2.4632855445617148</v>
      </c>
      <c r="AG93">
        <v>1.590866894382821</v>
      </c>
      <c r="AH93">
        <v>3.2416400834418</v>
      </c>
    </row>
    <row r="94" spans="1:34" x14ac:dyDescent="0.2">
      <c r="A94" s="65" t="s">
        <v>297</v>
      </c>
      <c r="B94" s="25">
        <v>0.63901346088544253</v>
      </c>
      <c r="C94" s="49">
        <v>0.25942048032442211</v>
      </c>
      <c r="D94" s="40">
        <v>-1.2490118379006929</v>
      </c>
      <c r="E94" s="33">
        <v>-1.1229513842887919</v>
      </c>
      <c r="F94" s="58">
        <v>-1.3579047298622751</v>
      </c>
      <c r="G94" s="19">
        <v>0.78050995117947508</v>
      </c>
      <c r="H94" s="19">
        <v>0.75429175124258852</v>
      </c>
      <c r="I94" s="13">
        <v>1.296632308419831</v>
      </c>
      <c r="J94" t="s">
        <v>307</v>
      </c>
      <c r="K94">
        <v>4.6849988460000001</v>
      </c>
      <c r="L94">
        <v>9.5790799999999996E-13</v>
      </c>
      <c r="M94">
        <v>9.1304099999999999E-11</v>
      </c>
      <c r="N94" t="s">
        <v>308</v>
      </c>
      <c r="O94">
        <v>2.2671118940000001</v>
      </c>
      <c r="P94">
        <v>4.7493417000000003E-2</v>
      </c>
      <c r="Q94">
        <v>17885</v>
      </c>
      <c r="R94" t="s">
        <v>309</v>
      </c>
      <c r="S94">
        <v>1.252165</v>
      </c>
      <c r="T94">
        <v>1.586076</v>
      </c>
      <c r="U94">
        <v>1.0208930000000001</v>
      </c>
      <c r="V94">
        <v>43.176893</v>
      </c>
      <c r="W94">
        <v>21.189195999999999</v>
      </c>
      <c r="X94">
        <v>53.596068000000002</v>
      </c>
      <c r="Y94">
        <v>56.296939000000002</v>
      </c>
      <c r="Z94">
        <v>148.18693500000001</v>
      </c>
      <c r="AA94">
        <v>0.32442468127793778</v>
      </c>
      <c r="AB94">
        <v>0.6654619023131022</v>
      </c>
      <c r="AC94">
        <v>2.9831664982822859E-2</v>
      </c>
      <c r="AD94">
        <v>5.4321875259558317</v>
      </c>
      <c r="AE94">
        <v>4.40525694220959</v>
      </c>
      <c r="AF94">
        <v>5.7440552581640736</v>
      </c>
      <c r="AG94">
        <v>5.8149845765254664</v>
      </c>
      <c r="AH94">
        <v>7.2112744468544108</v>
      </c>
    </row>
    <row r="95" spans="1:34" x14ac:dyDescent="0.2">
      <c r="A95" s="65" t="s">
        <v>297</v>
      </c>
      <c r="B95" s="12">
        <v>0.37287999829656582</v>
      </c>
      <c r="C95" s="12">
        <v>0.38571006728265311</v>
      </c>
      <c r="D95" s="40">
        <v>-1.24012422645484</v>
      </c>
      <c r="E95" s="29">
        <v>-1.32749502482993</v>
      </c>
      <c r="F95" s="42">
        <v>-1.1727212401449789</v>
      </c>
      <c r="G95" s="4">
        <v>0.95898141270722448</v>
      </c>
      <c r="H95" s="21">
        <v>1.200222288288185</v>
      </c>
      <c r="I95" s="56">
        <v>0.82254672485511848</v>
      </c>
      <c r="J95" t="s">
        <v>310</v>
      </c>
      <c r="K95">
        <v>2.1778850410000001</v>
      </c>
      <c r="L95">
        <v>2.9883900000000002E-16</v>
      </c>
      <c r="M95">
        <v>4.8739300000000002E-14</v>
      </c>
      <c r="N95" t="s">
        <v>311</v>
      </c>
      <c r="O95">
        <v>0.99471335400000005</v>
      </c>
      <c r="P95">
        <v>2.4892804000000001E-2</v>
      </c>
      <c r="Q95">
        <v>17022</v>
      </c>
      <c r="R95" t="s">
        <v>312</v>
      </c>
      <c r="S95">
        <v>6.1488170000000002</v>
      </c>
      <c r="T95">
        <v>5.6431199999999997</v>
      </c>
      <c r="U95">
        <v>6.5697010000000002</v>
      </c>
      <c r="V95">
        <v>29.984535000000001</v>
      </c>
      <c r="W95">
        <v>30.364813000000002</v>
      </c>
      <c r="X95">
        <v>67.583485999999994</v>
      </c>
      <c r="Y95">
        <v>53.324587999999999</v>
      </c>
      <c r="Z95">
        <v>46.636358000000001</v>
      </c>
      <c r="AA95">
        <v>2.6203088702236368</v>
      </c>
      <c r="AB95">
        <v>2.4964930285764471</v>
      </c>
      <c r="AC95">
        <v>2.7158277121559409</v>
      </c>
      <c r="AD95">
        <v>4.9061466945579664</v>
      </c>
      <c r="AE95">
        <v>4.9243285793461089</v>
      </c>
      <c r="AF95">
        <v>6.0785988624533669</v>
      </c>
      <c r="AG95">
        <v>5.7367290088493066</v>
      </c>
      <c r="AH95">
        <v>5.5433832226089423</v>
      </c>
    </row>
    <row r="96" spans="1:34" x14ac:dyDescent="0.2">
      <c r="A96" s="65" t="s">
        <v>297</v>
      </c>
      <c r="B96" s="53">
        <v>-9.0484154159382241E-2</v>
      </c>
      <c r="C96" s="17">
        <v>0.18035489708205099</v>
      </c>
      <c r="D96" s="8">
        <v>-1.004339605121422</v>
      </c>
      <c r="E96" s="9">
        <v>-1.728662063145358</v>
      </c>
      <c r="F96" s="14">
        <v>-0.59153818685422166</v>
      </c>
      <c r="G96" s="56">
        <v>0.86357270716811207</v>
      </c>
      <c r="H96" s="4">
        <v>1.018830132221124</v>
      </c>
      <c r="I96" s="38">
        <v>1.3522662728090991</v>
      </c>
      <c r="J96" t="s">
        <v>313</v>
      </c>
      <c r="K96">
        <v>0.99607032600000001</v>
      </c>
      <c r="L96">
        <v>2.308282E-3</v>
      </c>
      <c r="M96">
        <v>2.1131542999999999E-2</v>
      </c>
      <c r="N96" t="s">
        <v>314</v>
      </c>
      <c r="O96">
        <v>1.1122882679999999</v>
      </c>
      <c r="P96">
        <v>5.7531588000000002E-2</v>
      </c>
      <c r="Q96">
        <v>52463</v>
      </c>
      <c r="R96" t="s">
        <v>315</v>
      </c>
      <c r="S96">
        <v>1.5143949999999999</v>
      </c>
      <c r="T96">
        <v>0.87108600000000003</v>
      </c>
      <c r="U96">
        <v>2.0754869999999999</v>
      </c>
      <c r="V96">
        <v>3.0427379999999999</v>
      </c>
      <c r="W96">
        <v>3.741727</v>
      </c>
      <c r="X96">
        <v>7.0974469999999998</v>
      </c>
      <c r="Y96">
        <v>6.3040599999999998</v>
      </c>
      <c r="Z96">
        <v>9.1551670000000005</v>
      </c>
      <c r="AA96">
        <v>0.59874155289018238</v>
      </c>
      <c r="AB96">
        <v>-0.19911293559401799</v>
      </c>
      <c r="AC96">
        <v>1.0534498955193241</v>
      </c>
      <c r="AD96">
        <v>1.6053701135522109</v>
      </c>
      <c r="AE96">
        <v>1.903704302000969</v>
      </c>
      <c r="AF96">
        <v>2.827300170702375</v>
      </c>
      <c r="AG96">
        <v>2.6562812659634698</v>
      </c>
      <c r="AH96">
        <v>3.194586202557228</v>
      </c>
    </row>
    <row r="97" spans="1:34" x14ac:dyDescent="0.2">
      <c r="A97" s="65" t="s">
        <v>297</v>
      </c>
      <c r="B97" s="11">
        <v>7.2034292930265295E-2</v>
      </c>
      <c r="C97" s="17">
        <v>0.13673252439397959</v>
      </c>
      <c r="D97" s="39">
        <v>-0.48415030451278951</v>
      </c>
      <c r="E97" s="51">
        <v>-1.64228327612631</v>
      </c>
      <c r="F97" s="40">
        <v>-1.2587170663052669</v>
      </c>
      <c r="G97" s="21">
        <v>1.1831241768116989</v>
      </c>
      <c r="H97" s="56">
        <v>0.80437230575882512</v>
      </c>
      <c r="I97" s="21">
        <v>1.1888873470495971</v>
      </c>
      <c r="J97" t="s">
        <v>316</v>
      </c>
      <c r="K97">
        <v>1.234683701</v>
      </c>
      <c r="L97">
        <v>5.6340600000000002E-4</v>
      </c>
      <c r="M97">
        <v>6.9889280000000002E-3</v>
      </c>
      <c r="N97" t="s">
        <v>317</v>
      </c>
      <c r="O97">
        <v>1.250764277</v>
      </c>
      <c r="P97">
        <v>4.6421785E-2</v>
      </c>
      <c r="Q97">
        <v>22634</v>
      </c>
      <c r="R97" t="s">
        <v>318</v>
      </c>
      <c r="S97">
        <v>1.949967</v>
      </c>
      <c r="T97">
        <v>0.63370700000000002</v>
      </c>
      <c r="U97">
        <v>0.91951099999999997</v>
      </c>
      <c r="V97">
        <v>3.3454320000000002</v>
      </c>
      <c r="W97">
        <v>3.5622280000000002</v>
      </c>
      <c r="X97">
        <v>6.8096319999999997</v>
      </c>
      <c r="Y97">
        <v>9.83474</v>
      </c>
      <c r="Z97">
        <v>9.8899019999999993</v>
      </c>
      <c r="AA97">
        <v>0.96344970892914306</v>
      </c>
      <c r="AB97">
        <v>-0.65811214309315758</v>
      </c>
      <c r="AC97">
        <v>-0.12106126135887579</v>
      </c>
      <c r="AD97">
        <v>1.7421925199895349</v>
      </c>
      <c r="AE97">
        <v>1.8327798589275699</v>
      </c>
      <c r="AF97">
        <v>2.7675768355177701</v>
      </c>
      <c r="AG97">
        <v>3.2978869126289871</v>
      </c>
      <c r="AH97">
        <v>3.3059562252498562</v>
      </c>
    </row>
    <row r="98" spans="1:34" x14ac:dyDescent="0.2">
      <c r="A98" s="65" t="s">
        <v>297</v>
      </c>
      <c r="B98" s="3">
        <v>1.001610870531903E-2</v>
      </c>
      <c r="C98" s="10">
        <v>0.34394379187535168</v>
      </c>
      <c r="D98" s="33">
        <v>-1.05824825621157</v>
      </c>
      <c r="E98" s="58">
        <v>-1.39897429979516</v>
      </c>
      <c r="F98" s="33">
        <v>-1.095200621784669</v>
      </c>
      <c r="G98" s="20">
        <v>1.4263857224371821</v>
      </c>
      <c r="H98" s="43">
        <v>0.90042316368505093</v>
      </c>
      <c r="I98" s="56">
        <v>0.87165439108849607</v>
      </c>
      <c r="J98" t="s">
        <v>319</v>
      </c>
      <c r="K98">
        <v>1.4297597529999999</v>
      </c>
      <c r="L98">
        <v>1.9978899999999999E-4</v>
      </c>
      <c r="M98">
        <v>2.9463710000000001E-3</v>
      </c>
      <c r="N98" t="s">
        <v>320</v>
      </c>
      <c r="O98">
        <v>1.189822623</v>
      </c>
      <c r="P98">
        <v>4.3021695999999998E-2</v>
      </c>
      <c r="Q98">
        <v>66824</v>
      </c>
      <c r="R98" t="s">
        <v>321</v>
      </c>
      <c r="S98">
        <v>0.29273300000000002</v>
      </c>
      <c r="T98">
        <v>0.208233</v>
      </c>
      <c r="U98">
        <v>0.28211700000000001</v>
      </c>
      <c r="V98">
        <v>0.85162000000000004</v>
      </c>
      <c r="W98">
        <v>1.189095</v>
      </c>
      <c r="X98">
        <v>2.0739839999999998</v>
      </c>
      <c r="Y98">
        <v>3.508696</v>
      </c>
      <c r="Z98">
        <v>2.0151889999999999</v>
      </c>
      <c r="AA98">
        <v>-1.772342703931427</v>
      </c>
      <c r="AB98">
        <v>-2.2637293751275278</v>
      </c>
      <c r="AC98">
        <v>-1.825634491435578</v>
      </c>
      <c r="AD98">
        <v>-0.23171826350720329</v>
      </c>
      <c r="AE98">
        <v>0.24986398047789271</v>
      </c>
      <c r="AF98">
        <v>1.052404764348972</v>
      </c>
      <c r="AG98">
        <v>1.810934955351494</v>
      </c>
      <c r="AH98">
        <v>1.0109151521903681</v>
      </c>
    </row>
    <row r="99" spans="1:34" x14ac:dyDescent="0.2">
      <c r="A99" s="65" t="s">
        <v>297</v>
      </c>
      <c r="B99" s="11">
        <v>8.9609576753048203E-2</v>
      </c>
      <c r="C99" s="17">
        <v>0.1986983138302349</v>
      </c>
      <c r="D99" s="40">
        <v>-1.2368512132480891</v>
      </c>
      <c r="E99" s="22">
        <v>-1.4786786319042671</v>
      </c>
      <c r="F99" s="24">
        <v>-0.82901288924170147</v>
      </c>
      <c r="G99" s="21">
        <v>1.1838278540824221</v>
      </c>
      <c r="H99" s="31">
        <v>1.0311261183811511</v>
      </c>
      <c r="I99" s="31">
        <v>1.0412808713471959</v>
      </c>
      <c r="J99" t="s">
        <v>322</v>
      </c>
      <c r="K99">
        <v>1.2608314709999999</v>
      </c>
      <c r="L99">
        <v>6.4443599999999996E-7</v>
      </c>
      <c r="M99">
        <v>1.9842799999999999E-5</v>
      </c>
      <c r="N99" t="s">
        <v>323</v>
      </c>
      <c r="O99">
        <v>1.1338849849999999</v>
      </c>
      <c r="P99">
        <v>3.2901269999999999E-3</v>
      </c>
      <c r="Q99">
        <v>26360</v>
      </c>
      <c r="R99" t="s">
        <v>324</v>
      </c>
      <c r="S99">
        <v>24.358450000000001</v>
      </c>
      <c r="T99">
        <v>20.318422999999999</v>
      </c>
      <c r="U99">
        <v>33.073231</v>
      </c>
      <c r="V99">
        <v>65.865579999999994</v>
      </c>
      <c r="W99">
        <v>71.480424999999997</v>
      </c>
      <c r="X99">
        <v>133.44327200000001</v>
      </c>
      <c r="Y99">
        <v>149.63369599999999</v>
      </c>
      <c r="Z99">
        <v>134.46335300000001</v>
      </c>
      <c r="AA99">
        <v>4.6063504281127594</v>
      </c>
      <c r="AB99">
        <v>4.3447165275895427</v>
      </c>
      <c r="AC99">
        <v>5.0475920874977573</v>
      </c>
      <c r="AD99">
        <v>6.0414528342320786</v>
      </c>
      <c r="AE99">
        <v>6.1594763071006993</v>
      </c>
      <c r="AF99">
        <v>7.0600827586721913</v>
      </c>
      <c r="AG99">
        <v>7.2252912819661983</v>
      </c>
      <c r="AH99">
        <v>7.0710692201831309</v>
      </c>
    </row>
    <row r="100" spans="1:34" x14ac:dyDescent="0.2">
      <c r="A100" s="65" t="s">
        <v>297</v>
      </c>
      <c r="B100" s="2">
        <v>-4.4968944798471952E-2</v>
      </c>
      <c r="C100" s="17">
        <v>0.13462762626541749</v>
      </c>
      <c r="D100" s="42">
        <v>-1.175563067502772</v>
      </c>
      <c r="E100" s="22">
        <v>-1.489723929007305</v>
      </c>
      <c r="F100" s="46">
        <v>-0.64941582859551605</v>
      </c>
      <c r="G100" s="5">
        <v>1.56391092146255</v>
      </c>
      <c r="H100" s="31">
        <v>1.0868742449068109</v>
      </c>
      <c r="I100" s="6">
        <v>0.57425897726928754</v>
      </c>
      <c r="J100" t="s">
        <v>325</v>
      </c>
      <c r="K100">
        <v>1.001505629</v>
      </c>
      <c r="L100">
        <v>6.9016399999999995E-4</v>
      </c>
      <c r="M100">
        <v>8.2457090000000004E-3</v>
      </c>
      <c r="N100" t="s">
        <v>326</v>
      </c>
      <c r="O100">
        <v>0.95112561900000003</v>
      </c>
      <c r="P100">
        <v>9.5993572999999999E-2</v>
      </c>
      <c r="Q100">
        <v>209378</v>
      </c>
      <c r="R100" t="s">
        <v>327</v>
      </c>
      <c r="S100">
        <v>7.5191340000000002</v>
      </c>
      <c r="T100">
        <v>6.2025499999999996</v>
      </c>
      <c r="U100">
        <v>10.379454000000001</v>
      </c>
      <c r="V100">
        <v>15.031993</v>
      </c>
      <c r="W100">
        <v>16.780574999999999</v>
      </c>
      <c r="X100">
        <v>30.074449000000001</v>
      </c>
      <c r="Y100">
        <v>40.284329999999997</v>
      </c>
      <c r="Z100">
        <v>21.968066</v>
      </c>
      <c r="AA100">
        <v>2.910566512188868</v>
      </c>
      <c r="AB100">
        <v>2.6328614600187619</v>
      </c>
      <c r="AC100">
        <v>3.3756586491601972</v>
      </c>
      <c r="AD100">
        <v>3.9099643949333518</v>
      </c>
      <c r="AE100">
        <v>4.0687202466267047</v>
      </c>
      <c r="AF100">
        <v>4.9104664006262224</v>
      </c>
      <c r="AG100">
        <v>5.3321468560321996</v>
      </c>
      <c r="AH100">
        <v>4.4573359598681916</v>
      </c>
    </row>
    <row r="101" spans="1:34" x14ac:dyDescent="0.2">
      <c r="A101" s="65" t="s">
        <v>297</v>
      </c>
      <c r="B101" s="53">
        <v>-0.13716978720117201</v>
      </c>
      <c r="C101" s="49">
        <v>0.25390223126545047</v>
      </c>
      <c r="D101" s="42">
        <v>-1.144842139964414</v>
      </c>
      <c r="E101" s="29">
        <v>-1.297134186806375</v>
      </c>
      <c r="F101" s="23">
        <v>-0.9355803557088469</v>
      </c>
      <c r="G101" s="5">
        <v>1.576003630723936</v>
      </c>
      <c r="H101" s="6">
        <v>0.5730692595140725</v>
      </c>
      <c r="I101" s="37">
        <v>1.1117513481773471</v>
      </c>
      <c r="J101" t="s">
        <v>328</v>
      </c>
      <c r="K101">
        <v>1.877029141</v>
      </c>
      <c r="L101">
        <v>9.3228999999999999E-7</v>
      </c>
      <c r="M101">
        <v>2.7718499999999999E-5</v>
      </c>
      <c r="N101" t="s">
        <v>329</v>
      </c>
      <c r="O101">
        <v>1.8973975460000001</v>
      </c>
      <c r="P101">
        <v>1.0412399999999999E-3</v>
      </c>
      <c r="Q101">
        <v>12702</v>
      </c>
      <c r="R101" t="s">
        <v>330</v>
      </c>
      <c r="S101">
        <v>2.3454299999999999</v>
      </c>
      <c r="T101">
        <v>1.9117409999999999</v>
      </c>
      <c r="U101">
        <v>3.1062180000000001</v>
      </c>
      <c r="V101">
        <v>9.0728310000000008</v>
      </c>
      <c r="W101">
        <v>15.337557</v>
      </c>
      <c r="X101">
        <v>23.542120000000001</v>
      </c>
      <c r="Y101">
        <v>90.490595999999996</v>
      </c>
      <c r="Z101">
        <v>48.520195999999999</v>
      </c>
      <c r="AA101">
        <v>1.229852443848235</v>
      </c>
      <c r="AB101">
        <v>0.93488708224869266</v>
      </c>
      <c r="AC101">
        <v>1.635159084226921</v>
      </c>
      <c r="AD101">
        <v>3.1815527858570078</v>
      </c>
      <c r="AE101">
        <v>3.9389968003706222</v>
      </c>
      <c r="AF101">
        <v>4.5571723377688551</v>
      </c>
      <c r="AG101">
        <v>6.4996959665406298</v>
      </c>
      <c r="AH101">
        <v>5.6005134732035122</v>
      </c>
    </row>
    <row r="102" spans="1:34" x14ac:dyDescent="0.2">
      <c r="A102" s="65" t="s">
        <v>297</v>
      </c>
      <c r="B102" s="10">
        <v>0.33179710721091571</v>
      </c>
      <c r="C102" s="53">
        <v>-0.1338743873719673</v>
      </c>
      <c r="D102" s="58">
        <v>-1.422152139633071</v>
      </c>
      <c r="E102" s="40">
        <v>-1.2396126634714451</v>
      </c>
      <c r="F102" s="24">
        <v>-0.79131380571966703</v>
      </c>
      <c r="G102" s="38">
        <v>1.352458649798538</v>
      </c>
      <c r="H102" s="37">
        <v>1.105266997002923</v>
      </c>
      <c r="I102" s="19">
        <v>0.79743024218377401</v>
      </c>
      <c r="J102" t="s">
        <v>331</v>
      </c>
      <c r="K102">
        <v>1.194746082</v>
      </c>
      <c r="L102">
        <v>1.79858E-5</v>
      </c>
      <c r="M102">
        <v>3.7787600000000003E-4</v>
      </c>
      <c r="N102" t="s">
        <v>332</v>
      </c>
      <c r="O102">
        <v>1.2158283110000001</v>
      </c>
      <c r="P102">
        <v>3.803833E-3</v>
      </c>
      <c r="Q102">
        <v>107581</v>
      </c>
      <c r="R102" t="s">
        <v>333</v>
      </c>
      <c r="S102">
        <v>1.8102069999999999</v>
      </c>
      <c r="T102">
        <v>2.134023</v>
      </c>
      <c r="U102">
        <v>3.196866</v>
      </c>
      <c r="V102">
        <v>8.799607</v>
      </c>
      <c r="W102">
        <v>5.7827700000000002</v>
      </c>
      <c r="X102">
        <v>17.672782000000002</v>
      </c>
      <c r="Y102">
        <v>22.084596000000001</v>
      </c>
      <c r="Z102">
        <v>13.389847</v>
      </c>
      <c r="AA102">
        <v>0.85615468117475646</v>
      </c>
      <c r="AB102">
        <v>1.09357572527533</v>
      </c>
      <c r="AC102">
        <v>1.6766582733060931</v>
      </c>
      <c r="AD102">
        <v>3.137439092862226</v>
      </c>
      <c r="AE102">
        <v>2.5317607224814038</v>
      </c>
      <c r="AF102">
        <v>4.1434572576792172</v>
      </c>
      <c r="AG102">
        <v>4.4649685358627753</v>
      </c>
      <c r="AH102">
        <v>3.743067570590485</v>
      </c>
    </row>
    <row r="103" spans="1:34" x14ac:dyDescent="0.2">
      <c r="A103" s="65" t="s">
        <v>297</v>
      </c>
      <c r="B103" s="17">
        <v>0.14944413551437091</v>
      </c>
      <c r="C103" s="3">
        <v>3.1922089932636261E-2</v>
      </c>
      <c r="D103" s="51">
        <v>-1.589706365732884</v>
      </c>
      <c r="E103" s="33">
        <v>-1.0735067485793841</v>
      </c>
      <c r="F103" s="24">
        <v>-0.7951029709253431</v>
      </c>
      <c r="G103" s="37">
        <v>1.113936934965809</v>
      </c>
      <c r="H103" s="13">
        <v>1.2873069435861171</v>
      </c>
      <c r="I103" s="43">
        <v>0.8757059812386826</v>
      </c>
      <c r="J103" t="s">
        <v>334</v>
      </c>
      <c r="K103">
        <v>1.018945421</v>
      </c>
      <c r="L103">
        <v>1.2282300000000001E-4</v>
      </c>
      <c r="M103">
        <v>1.95357E-3</v>
      </c>
      <c r="N103" t="s">
        <v>335</v>
      </c>
      <c r="O103">
        <v>0.92788865600000003</v>
      </c>
      <c r="P103">
        <v>4.9454933999999999E-2</v>
      </c>
      <c r="Q103">
        <v>69538</v>
      </c>
      <c r="R103" t="s">
        <v>336</v>
      </c>
      <c r="S103">
        <v>3.069572</v>
      </c>
      <c r="T103">
        <v>4.2129099999999999</v>
      </c>
      <c r="U103">
        <v>4.9973859999999997</v>
      </c>
      <c r="V103">
        <v>8.919689</v>
      </c>
      <c r="W103">
        <v>8.2993559999999995</v>
      </c>
      <c r="X103">
        <v>17.924689000000001</v>
      </c>
      <c r="Y103">
        <v>16.116458999999999</v>
      </c>
      <c r="Z103">
        <v>13.925477000000001</v>
      </c>
      <c r="AA103">
        <v>1.6180375101480191</v>
      </c>
      <c r="AB103">
        <v>2.0748170960709298</v>
      </c>
      <c r="AC103">
        <v>2.321173656692654</v>
      </c>
      <c r="AD103">
        <v>3.1569934090267919</v>
      </c>
      <c r="AE103">
        <v>3.052999392886957</v>
      </c>
      <c r="AF103">
        <v>4.1638761827378303</v>
      </c>
      <c r="AG103">
        <v>4.0104628943171097</v>
      </c>
      <c r="AH103">
        <v>3.799654841034231</v>
      </c>
    </row>
    <row r="104" spans="1:34" x14ac:dyDescent="0.2">
      <c r="A104" s="65" t="s">
        <v>297</v>
      </c>
      <c r="B104" s="36">
        <v>-0.27624798934699329</v>
      </c>
      <c r="C104" s="49">
        <v>0.27669700714064271</v>
      </c>
      <c r="D104" s="24">
        <v>-0.81961161151271278</v>
      </c>
      <c r="E104" s="23">
        <v>-0.94392945889849722</v>
      </c>
      <c r="F104" s="22">
        <v>-1.48973831482061</v>
      </c>
      <c r="G104" s="26">
        <v>1.5308240963626429</v>
      </c>
      <c r="H104" s="21">
        <v>1.2066650643479131</v>
      </c>
      <c r="I104" s="6">
        <v>0.51534120672761408</v>
      </c>
      <c r="J104" t="s">
        <v>337</v>
      </c>
      <c r="K104">
        <v>1.560696571</v>
      </c>
      <c r="L104">
        <v>1.8579100000000001E-4</v>
      </c>
      <c r="M104">
        <v>2.7682850000000001E-3</v>
      </c>
      <c r="N104" t="s">
        <v>338</v>
      </c>
      <c r="O104">
        <v>1.765385161</v>
      </c>
      <c r="P104">
        <v>8.6585940000000004E-3</v>
      </c>
      <c r="Q104">
        <v>20379</v>
      </c>
      <c r="R104" t="s">
        <v>339</v>
      </c>
      <c r="S104">
        <v>2.8437000000000001</v>
      </c>
      <c r="T104">
        <v>2.4707180000000002</v>
      </c>
      <c r="U104">
        <v>1.3327260000000001</v>
      </c>
      <c r="V104">
        <v>5.2573280000000002</v>
      </c>
      <c r="W104">
        <v>9.8254490000000008</v>
      </c>
      <c r="X104">
        <v>28.126801</v>
      </c>
      <c r="Y104">
        <v>40.582236000000002</v>
      </c>
      <c r="Z104">
        <v>12.869631999999999</v>
      </c>
      <c r="AA104">
        <v>1.507769273909042</v>
      </c>
      <c r="AB104">
        <v>1.304930355378001</v>
      </c>
      <c r="AC104">
        <v>0.41438020197689118</v>
      </c>
      <c r="AD104">
        <v>2.3943297461731929</v>
      </c>
      <c r="AE104">
        <v>3.2965233366610511</v>
      </c>
      <c r="AF104">
        <v>4.8138735720376804</v>
      </c>
      <c r="AG104">
        <v>5.3427764517818446</v>
      </c>
      <c r="AH104">
        <v>3.6858988959700221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Heatmap 4B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Vitiello Libero</cp:lastModifiedBy>
  <dcterms:created xsi:type="dcterms:W3CDTF">2023-05-22T13:24:44Z</dcterms:created>
  <dcterms:modified xsi:type="dcterms:W3CDTF">2024-01-23T17:10:29Z</dcterms:modified>
</cp:coreProperties>
</file>