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726"/>
  <workbookPr/>
  <mc:AlternateContent xmlns:mc="http://schemas.openxmlformats.org/markup-compatibility/2006">
    <mc:Choice Requires="x15">
      <x15ac:absPath xmlns:x15ac="http://schemas.microsoft.com/office/spreadsheetml/2010/11/ac" url="C:\Users\MDPI\Desktop\membranes-2130388\membranes-2130388-supplementary\"/>
    </mc:Choice>
  </mc:AlternateContent>
  <xr:revisionPtr revIDLastSave="0" documentId="13_ncr:1_{AB7E258B-B43A-465D-B4C5-39BA4A078B08}" xr6:coauthVersionLast="47" xr6:coauthVersionMax="47" xr10:uidLastSave="{00000000-0000-0000-0000-000000000000}"/>
  <bookViews>
    <workbookView xWindow="-110" yWindow="-110" windowWidth="19420" windowHeight="10420" xr2:uid="{00000000-000D-0000-FFFF-FFFF00000000}"/>
  </bookViews>
  <sheets>
    <sheet name="TABLE S1" sheetId="3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D150" i="3" l="1"/>
  <c r="D149" i="3"/>
  <c r="D148" i="3"/>
  <c r="D147" i="3"/>
  <c r="D146" i="3"/>
  <c r="D145" i="3"/>
  <c r="D144" i="3"/>
  <c r="D143" i="3"/>
  <c r="D142" i="3"/>
  <c r="D141" i="3"/>
  <c r="D140" i="3"/>
  <c r="D139" i="3"/>
  <c r="D138" i="3"/>
  <c r="D137" i="3"/>
  <c r="D136" i="3"/>
  <c r="D135" i="3"/>
  <c r="D134" i="3"/>
  <c r="D133" i="3"/>
  <c r="D132" i="3"/>
  <c r="D131" i="3"/>
  <c r="D130" i="3"/>
  <c r="D129" i="3"/>
  <c r="D128" i="3"/>
  <c r="D127" i="3"/>
  <c r="D126" i="3"/>
  <c r="D125" i="3"/>
  <c r="D124" i="3"/>
  <c r="D123" i="3"/>
  <c r="D122" i="3"/>
  <c r="D121" i="3"/>
  <c r="D120" i="3"/>
  <c r="D119" i="3"/>
  <c r="D118" i="3"/>
  <c r="D117" i="3"/>
  <c r="D116" i="3"/>
  <c r="D115" i="3"/>
  <c r="D114" i="3"/>
  <c r="D113" i="3"/>
  <c r="D112" i="3"/>
  <c r="D111" i="3"/>
  <c r="D110" i="3"/>
  <c r="D109" i="3"/>
  <c r="D108" i="3"/>
  <c r="D107" i="3"/>
  <c r="D106" i="3"/>
  <c r="D105" i="3"/>
  <c r="D104" i="3"/>
  <c r="D103" i="3"/>
  <c r="D102" i="3"/>
  <c r="D101" i="3"/>
  <c r="D100" i="3"/>
  <c r="D99" i="3"/>
  <c r="D98" i="3"/>
  <c r="D97" i="3"/>
  <c r="D96" i="3"/>
  <c r="D95" i="3"/>
  <c r="D94" i="3"/>
  <c r="D93" i="3"/>
  <c r="D92" i="3"/>
  <c r="D91" i="3"/>
  <c r="D90" i="3"/>
  <c r="D89" i="3"/>
  <c r="D88" i="3"/>
  <c r="D87" i="3"/>
  <c r="D86" i="3"/>
  <c r="D85" i="3"/>
  <c r="D84" i="3"/>
  <c r="D83" i="3"/>
  <c r="D82" i="3"/>
  <c r="D81" i="3"/>
  <c r="D80" i="3"/>
  <c r="D79" i="3"/>
  <c r="D78" i="3"/>
  <c r="D77" i="3"/>
  <c r="D76" i="3"/>
  <c r="D75" i="3"/>
  <c r="D74" i="3"/>
  <c r="D73" i="3"/>
  <c r="D72" i="3"/>
  <c r="D71" i="3"/>
  <c r="D70" i="3"/>
  <c r="D69" i="3"/>
  <c r="D68" i="3"/>
  <c r="D67" i="3"/>
  <c r="D66" i="3"/>
  <c r="D65" i="3"/>
  <c r="D64" i="3"/>
  <c r="D63" i="3"/>
  <c r="D62" i="3"/>
  <c r="D61" i="3"/>
  <c r="D60" i="3"/>
  <c r="D59" i="3"/>
  <c r="D58" i="3"/>
  <c r="D57" i="3"/>
  <c r="D56" i="3"/>
  <c r="D55" i="3"/>
  <c r="D54" i="3"/>
  <c r="D53" i="3"/>
  <c r="D52" i="3"/>
  <c r="D51" i="3"/>
  <c r="D50" i="3"/>
  <c r="D49" i="3"/>
  <c r="D48" i="3"/>
  <c r="D47" i="3"/>
  <c r="D46" i="3"/>
  <c r="D45" i="3"/>
  <c r="D44" i="3"/>
  <c r="D43" i="3"/>
  <c r="D42" i="3"/>
  <c r="D41" i="3"/>
  <c r="D40" i="3"/>
  <c r="D39" i="3"/>
  <c r="D38" i="3"/>
  <c r="D37" i="3"/>
  <c r="D36" i="3"/>
  <c r="D35" i="3"/>
  <c r="D34" i="3"/>
  <c r="D33" i="3"/>
  <c r="D32" i="3"/>
  <c r="D31" i="3"/>
  <c r="D30" i="3"/>
  <c r="D29" i="3"/>
  <c r="D28" i="3"/>
  <c r="D27" i="3"/>
  <c r="D26" i="3"/>
  <c r="D25" i="3"/>
  <c r="D24" i="3"/>
  <c r="D23" i="3"/>
  <c r="D22" i="3"/>
  <c r="D21" i="3"/>
  <c r="D20" i="3"/>
  <c r="D19" i="3"/>
  <c r="D18" i="3"/>
  <c r="D17" i="3"/>
  <c r="D16" i="3"/>
  <c r="D15" i="3"/>
  <c r="D14" i="3"/>
  <c r="D13" i="3"/>
  <c r="D12" i="3"/>
  <c r="D11" i="3"/>
  <c r="D10" i="3"/>
  <c r="D9" i="3"/>
  <c r="D8" i="3"/>
  <c r="D7" i="3"/>
  <c r="D6" i="3"/>
  <c r="D5" i="3"/>
</calcChain>
</file>

<file path=xl/sharedStrings.xml><?xml version="1.0" encoding="utf-8"?>
<sst xmlns="http://schemas.openxmlformats.org/spreadsheetml/2006/main" count="152" uniqueCount="152">
  <si>
    <t>Wdr77</t>
  </si>
  <si>
    <t>Cct3</t>
  </si>
  <si>
    <t>Ddx18</t>
  </si>
  <si>
    <t>Tead3</t>
  </si>
  <si>
    <t>Irf9</t>
  </si>
  <si>
    <t>Sh3gl1</t>
  </si>
  <si>
    <t>Cp</t>
  </si>
  <si>
    <t>Farsa</t>
  </si>
  <si>
    <t>Nob1</t>
  </si>
  <si>
    <t>Ppan</t>
  </si>
  <si>
    <t>Rsl1d1</t>
  </si>
  <si>
    <t>Crip2</t>
  </si>
  <si>
    <t>Rnf114</t>
  </si>
  <si>
    <t>Cacybp</t>
  </si>
  <si>
    <t>Srp19</t>
  </si>
  <si>
    <t>Traf4</t>
  </si>
  <si>
    <t>Tha1</t>
  </si>
  <si>
    <t>Rrp7a</t>
  </si>
  <si>
    <t>Srsf1</t>
  </si>
  <si>
    <t>Nol11</t>
  </si>
  <si>
    <t>C1qbp</t>
  </si>
  <si>
    <t>Sart3</t>
  </si>
  <si>
    <t>Isyna1</t>
  </si>
  <si>
    <t>Rhbdf1</t>
  </si>
  <si>
    <t>Cox11</t>
  </si>
  <si>
    <t>Mettl2</t>
  </si>
  <si>
    <t>Nle1</t>
  </si>
  <si>
    <t>Ftsj3</t>
  </si>
  <si>
    <t>Slc25a19</t>
  </si>
  <si>
    <t>Dhrs13</t>
  </si>
  <si>
    <t>Ahsa1</t>
  </si>
  <si>
    <t>Trim27</t>
  </si>
  <si>
    <t>Dimt1</t>
  </si>
  <si>
    <t>Ppif</t>
  </si>
  <si>
    <t>Utp23</t>
  </si>
  <si>
    <t>Myc</t>
  </si>
  <si>
    <t>Rapgef3</t>
  </si>
  <si>
    <t>Lsg1</t>
  </si>
  <si>
    <t>Hgh1</t>
  </si>
  <si>
    <t>Yars2</t>
  </si>
  <si>
    <t>Umps</t>
  </si>
  <si>
    <t>Parp9</t>
  </si>
  <si>
    <t>Denr</t>
  </si>
  <si>
    <t>Bysl</t>
  </si>
  <si>
    <t>Twsg1</t>
  </si>
  <si>
    <t>Eif1ad</t>
  </si>
  <si>
    <t>Noc3l</t>
  </si>
  <si>
    <t>Pcgf6</t>
  </si>
  <si>
    <t>Pa2g4</t>
  </si>
  <si>
    <t>Nop16</t>
  </si>
  <si>
    <t>Wdr75</t>
  </si>
  <si>
    <t>Sumo1</t>
  </si>
  <si>
    <t>Nifk</t>
  </si>
  <si>
    <t>Tada1</t>
  </si>
  <si>
    <t>Dusp12</t>
  </si>
  <si>
    <t>Tnfsf4</t>
  </si>
  <si>
    <t>Il2ra</t>
  </si>
  <si>
    <t>Ptges2</t>
  </si>
  <si>
    <t>Zmynd19</t>
  </si>
  <si>
    <t>Clp1</t>
  </si>
  <si>
    <t>Med19</t>
  </si>
  <si>
    <t>Polr1b</t>
  </si>
  <si>
    <t>Nop56</t>
  </si>
  <si>
    <t>Ppid</t>
  </si>
  <si>
    <t>Gpatch4</t>
  </si>
  <si>
    <t>Bcar3</t>
  </si>
  <si>
    <t>Ndufaf4</t>
  </si>
  <si>
    <t>Orm3</t>
  </si>
  <si>
    <t>Dph2</t>
  </si>
  <si>
    <t>Ctps</t>
  </si>
  <si>
    <t>Mfsd2a</t>
  </si>
  <si>
    <t>Srsf10</t>
  </si>
  <si>
    <t>Lrrc47</t>
  </si>
  <si>
    <t>Atad3a</t>
  </si>
  <si>
    <t>Kbtbd8</t>
  </si>
  <si>
    <t>Clec2d</t>
  </si>
  <si>
    <t>Mphosph10</t>
  </si>
  <si>
    <t>Aen</t>
  </si>
  <si>
    <t>Il4ra</t>
  </si>
  <si>
    <t>Mrpl17</t>
  </si>
  <si>
    <t>Trim30a</t>
  </si>
  <si>
    <t>Mak16</t>
  </si>
  <si>
    <t>Cog8</t>
  </si>
  <si>
    <t>Nip7</t>
  </si>
  <si>
    <t>Panx1</t>
  </si>
  <si>
    <t>Cdc25a</t>
  </si>
  <si>
    <t>Pwp2</t>
  </si>
  <si>
    <t>Dis3</t>
  </si>
  <si>
    <t>Noc4l</t>
  </si>
  <si>
    <t>Chchd4</t>
  </si>
  <si>
    <t>Mrps2</t>
  </si>
  <si>
    <t>Nxt1</t>
  </si>
  <si>
    <t>Rpl10a</t>
  </si>
  <si>
    <t>Mrm3</t>
  </si>
  <si>
    <t>Nop2</t>
  </si>
  <si>
    <t>Tsr1</t>
  </si>
  <si>
    <t>Arpin</t>
  </si>
  <si>
    <t>Orm1</t>
  </si>
  <si>
    <t>Gimap3</t>
  </si>
  <si>
    <t>Pik3cd</t>
  </si>
  <si>
    <t>Rhou</t>
  </si>
  <si>
    <t>Zc3h12d</t>
  </si>
  <si>
    <t>Mis12</t>
  </si>
  <si>
    <t>Rsc1a1</t>
  </si>
  <si>
    <t>Rrp9</t>
  </si>
  <si>
    <t>D11Wsu47e</t>
  </si>
  <si>
    <t>Fam83g</t>
  </si>
  <si>
    <t>Tril</t>
  </si>
  <si>
    <t>Nhlrc1</t>
  </si>
  <si>
    <t>Trmt10c</t>
  </si>
  <si>
    <t>Zfp574</t>
  </si>
  <si>
    <t>2410002F23Rik</t>
  </si>
  <si>
    <t>Esf1</t>
  </si>
  <si>
    <t>Adamts6</t>
  </si>
  <si>
    <t>Bst2</t>
  </si>
  <si>
    <t>Mrps7</t>
  </si>
  <si>
    <t>Rnf31</t>
  </si>
  <si>
    <t>Abhd17b</t>
  </si>
  <si>
    <t>Fcrl5</t>
  </si>
  <si>
    <t>Amigo2</t>
  </si>
  <si>
    <t>Prmt6</t>
  </si>
  <si>
    <t>Lrrc25</t>
  </si>
  <si>
    <t>Pigm</t>
  </si>
  <si>
    <t>Rps19bp1</t>
  </si>
  <si>
    <t>Rexo4</t>
  </si>
  <si>
    <t>B4galt3</t>
  </si>
  <si>
    <t>Grwd1</t>
  </si>
  <si>
    <t>Pus7</t>
  </si>
  <si>
    <t>Rrp1b</t>
  </si>
  <si>
    <t>4930453N24Rik</t>
  </si>
  <si>
    <t>Trmt61a</t>
  </si>
  <si>
    <t>Acat3</t>
  </si>
  <si>
    <t>Krr1</t>
  </si>
  <si>
    <t>Prpf4</t>
  </si>
  <si>
    <t>Tcp1</t>
  </si>
  <si>
    <t>Irgm2</t>
  </si>
  <si>
    <t>Gmppb</t>
  </si>
  <si>
    <t>Hs3st3b1</t>
  </si>
  <si>
    <t>Rmdn3</t>
  </si>
  <si>
    <t>Tut1</t>
  </si>
  <si>
    <t>Ints5</t>
  </si>
  <si>
    <t>Kti12</t>
  </si>
  <si>
    <t>Ap1ar</t>
  </si>
  <si>
    <t>Alkbh1</t>
  </si>
  <si>
    <t>Zfp97</t>
  </si>
  <si>
    <t>logFC</t>
  </si>
  <si>
    <t>Fold change</t>
  </si>
  <si>
    <t>Symbol</t>
  </si>
  <si>
    <t>adj.P.Val</t>
  </si>
  <si>
    <t xml:space="preserve">Genes only up-regulated by POPC (n=146) </t>
  </si>
  <si>
    <t>Qtrt2</t>
  </si>
  <si>
    <t>Table S1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</si>
</sst>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00"/>
  </numFmts>
  <fonts count="4" x14ac:knownFonts="1">
    <font>
      <sz val="11"/>
      <color theme="1"/>
      <name val="Calibri"/>
      <family val="2"/>
      <scheme val="minor"/>
    </font>
    <font>
      <sz val="11"/>
      <color theme="1"/>
      <name val="Arial"/>
      <family val="2"/>
    </font>
    <font>
      <b/>
      <sz val="12"/>
      <color theme="1"/>
      <name val="Arial"/>
      <family val="2"/>
    </font>
    <font>
      <b/>
      <sz val="14"/>
      <color theme="1"/>
      <name val="Arial"/>
      <family val="2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/>
      <top style="thin">
        <color indexed="64"/>
      </top>
      <bottom style="double">
        <color indexed="64"/>
      </bottom>
      <diagonal/>
    </border>
    <border>
      <left/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2" fillId="0" borderId="10" xfId="0" applyFont="1" applyBorder="1" applyAlignment="1">
      <alignment vertical="center"/>
    </xf>
    <xf numFmtId="164" fontId="2" fillId="0" borderId="11" xfId="0" applyNumberFormat="1" applyFont="1" applyBorder="1" applyAlignment="1">
      <alignment horizontal="center" vertical="center"/>
    </xf>
    <xf numFmtId="164" fontId="1" fillId="0" borderId="2" xfId="0" applyNumberFormat="1" applyFont="1" applyBorder="1" applyAlignment="1">
      <alignment horizontal="center"/>
    </xf>
    <xf numFmtId="164" fontId="1" fillId="0" borderId="6" xfId="0" applyNumberFormat="1" applyFont="1" applyBorder="1" applyAlignment="1">
      <alignment horizontal="center"/>
    </xf>
    <xf numFmtId="2" fontId="2" fillId="0" borderId="9" xfId="0" applyNumberFormat="1" applyFont="1" applyBorder="1" applyAlignment="1">
      <alignment horizontal="center" vertical="center"/>
    </xf>
    <xf numFmtId="2" fontId="1" fillId="0" borderId="12" xfId="0" applyNumberFormat="1" applyFont="1" applyBorder="1" applyAlignment="1">
      <alignment horizontal="center"/>
    </xf>
    <xf numFmtId="2" fontId="1" fillId="0" borderId="13" xfId="0" applyNumberFormat="1" applyFont="1" applyBorder="1" applyAlignment="1">
      <alignment horizontal="center"/>
    </xf>
    <xf numFmtId="0" fontId="0" fillId="2" borderId="0" xfId="0" applyFill="1"/>
    <xf numFmtId="0" fontId="1" fillId="0" borderId="0" xfId="0" applyFont="1"/>
    <xf numFmtId="0" fontId="1" fillId="0" borderId="3" xfId="0" applyFont="1" applyBorder="1"/>
    <xf numFmtId="164" fontId="0" fillId="0" borderId="0" xfId="0" applyNumberFormat="1"/>
    <xf numFmtId="2" fontId="0" fillId="0" borderId="0" xfId="0" applyNumberFormat="1"/>
    <xf numFmtId="0" fontId="1" fillId="0" borderId="4" xfId="0" applyFont="1" applyBorder="1"/>
    <xf numFmtId="0" fontId="3" fillId="2" borderId="1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3" fillId="0" borderId="5" xfId="0" applyFont="1" applyBorder="1" applyAlignment="1">
      <alignment horizontal="left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2:K150"/>
  <sheetViews>
    <sheetView tabSelected="1" workbookViewId="0">
      <selection activeCell="B2" sqref="B2:C2"/>
    </sheetView>
  </sheetViews>
  <sheetFormatPr defaultRowHeight="14.5" x14ac:dyDescent="0.35"/>
  <cols>
    <col min="2" max="2" width="16" bestFit="1" customWidth="1"/>
    <col min="3" max="4" width="15.7265625" style="12" customWidth="1"/>
    <col min="5" max="5" width="15.7265625" style="11" customWidth="1"/>
    <col min="8" max="8" width="14.26953125" bestFit="1" customWidth="1"/>
    <col min="9" max="9" width="12" bestFit="1" customWidth="1"/>
    <col min="10" max="10" width="12" style="8" customWidth="1"/>
  </cols>
  <sheetData>
    <row r="2" spans="2:11" ht="27" customHeight="1" x14ac:dyDescent="0.35">
      <c r="B2" s="17" t="s">
        <v>151</v>
      </c>
      <c r="C2" s="17"/>
    </row>
    <row r="3" spans="2:11" ht="29.25" customHeight="1" x14ac:dyDescent="0.35">
      <c r="B3" s="14" t="s">
        <v>149</v>
      </c>
      <c r="C3" s="15"/>
      <c r="D3" s="15"/>
      <c r="E3" s="16"/>
    </row>
    <row r="4" spans="2:11" ht="24" customHeight="1" thickBot="1" x14ac:dyDescent="0.4">
      <c r="B4" s="1" t="s">
        <v>147</v>
      </c>
      <c r="C4" s="5" t="s">
        <v>145</v>
      </c>
      <c r="D4" s="5" t="s">
        <v>146</v>
      </c>
      <c r="E4" s="2" t="s">
        <v>148</v>
      </c>
    </row>
    <row r="5" spans="2:11" ht="15" thickTop="1" x14ac:dyDescent="0.35">
      <c r="B5" s="10" t="s">
        <v>70</v>
      </c>
      <c r="C5" s="6">
        <v>5.62441501046436</v>
      </c>
      <c r="D5" s="6">
        <f t="shared" ref="D5:D36" si="0">2^C5</f>
        <v>49.330739539038341</v>
      </c>
      <c r="E5" s="3">
        <v>1.3391920765610099E-2</v>
      </c>
      <c r="H5" s="9"/>
      <c r="I5" s="9"/>
      <c r="J5" s="9"/>
      <c r="K5" s="9"/>
    </row>
    <row r="6" spans="2:11" x14ac:dyDescent="0.35">
      <c r="B6" s="10" t="s">
        <v>107</v>
      </c>
      <c r="C6" s="6">
        <v>5.2915342893846198</v>
      </c>
      <c r="D6" s="6">
        <f t="shared" si="0"/>
        <v>39.166119457601461</v>
      </c>
      <c r="E6" s="3">
        <v>3.6159497553384101E-2</v>
      </c>
      <c r="H6" s="9"/>
      <c r="I6" s="9"/>
      <c r="J6" s="9"/>
      <c r="K6" s="9"/>
    </row>
    <row r="7" spans="2:11" x14ac:dyDescent="0.35">
      <c r="B7" s="10" t="s">
        <v>55</v>
      </c>
      <c r="C7" s="6">
        <v>3.6146251326566401</v>
      </c>
      <c r="D7" s="6">
        <f t="shared" si="0"/>
        <v>12.249280731635851</v>
      </c>
      <c r="E7" s="3">
        <v>7.2805193205830402E-3</v>
      </c>
      <c r="H7" s="9"/>
      <c r="I7" s="9"/>
      <c r="J7" s="9"/>
      <c r="K7" s="9"/>
    </row>
    <row r="8" spans="2:11" x14ac:dyDescent="0.35">
      <c r="B8" s="10" t="s">
        <v>67</v>
      </c>
      <c r="C8" s="6">
        <v>3.5284473864009902</v>
      </c>
      <c r="D8" s="6">
        <f t="shared" si="0"/>
        <v>11.539008716857253</v>
      </c>
      <c r="E8" s="3">
        <v>1.6060569918368201E-2</v>
      </c>
      <c r="H8" s="9"/>
      <c r="I8" s="9"/>
      <c r="J8" s="9"/>
      <c r="K8" s="9"/>
    </row>
    <row r="9" spans="2:11" x14ac:dyDescent="0.35">
      <c r="B9" s="10" t="s">
        <v>100</v>
      </c>
      <c r="C9" s="6">
        <v>3.3967764865908698</v>
      </c>
      <c r="D9" s="6">
        <f t="shared" si="0"/>
        <v>10.532503473637439</v>
      </c>
      <c r="E9" s="3">
        <v>6.4092612046632302E-3</v>
      </c>
      <c r="H9" s="9"/>
      <c r="I9" s="9"/>
      <c r="J9" s="9"/>
      <c r="K9" s="9"/>
    </row>
    <row r="10" spans="2:11" x14ac:dyDescent="0.35">
      <c r="B10" s="10" t="s">
        <v>56</v>
      </c>
      <c r="C10" s="6">
        <v>2.6509384502800999</v>
      </c>
      <c r="D10" s="6">
        <f t="shared" si="0"/>
        <v>6.2807569876441915</v>
      </c>
      <c r="E10" s="3">
        <v>1.3391920765610099E-2</v>
      </c>
      <c r="H10" s="9"/>
      <c r="I10" s="9"/>
      <c r="J10" s="9"/>
      <c r="K10" s="9"/>
    </row>
    <row r="11" spans="2:11" x14ac:dyDescent="0.35">
      <c r="B11" s="10" t="s">
        <v>3</v>
      </c>
      <c r="C11" s="6">
        <v>2.40721038295868</v>
      </c>
      <c r="D11" s="6">
        <f t="shared" si="0"/>
        <v>5.3044765172704862</v>
      </c>
      <c r="E11" s="3">
        <v>1.5419585299355601E-2</v>
      </c>
      <c r="H11" s="9"/>
      <c r="I11" s="9"/>
      <c r="J11" s="9"/>
      <c r="K11" s="9"/>
    </row>
    <row r="12" spans="2:11" x14ac:dyDescent="0.35">
      <c r="B12" s="10" t="s">
        <v>29</v>
      </c>
      <c r="C12" s="6">
        <v>2.3696636975473999</v>
      </c>
      <c r="D12" s="6">
        <f t="shared" si="0"/>
        <v>5.1682064365234197</v>
      </c>
      <c r="E12" s="3">
        <v>1.4530379093023999E-2</v>
      </c>
      <c r="H12" s="9"/>
      <c r="I12" s="9"/>
      <c r="J12" s="9"/>
      <c r="K12" s="9"/>
    </row>
    <row r="13" spans="2:11" x14ac:dyDescent="0.35">
      <c r="B13" s="10" t="s">
        <v>6</v>
      </c>
      <c r="C13" s="6">
        <v>2.0411711303956901</v>
      </c>
      <c r="D13" s="6">
        <f t="shared" si="0"/>
        <v>4.1157950122618097</v>
      </c>
      <c r="E13" s="3">
        <v>2.0180966339328098E-2</v>
      </c>
      <c r="H13" s="9"/>
      <c r="I13" s="9"/>
      <c r="J13" s="9"/>
      <c r="K13" s="9"/>
    </row>
    <row r="14" spans="2:11" x14ac:dyDescent="0.35">
      <c r="B14" s="10" t="s">
        <v>106</v>
      </c>
      <c r="C14" s="6">
        <v>2.0408397538532101</v>
      </c>
      <c r="D14" s="6">
        <f t="shared" si="0"/>
        <v>4.114849752690211</v>
      </c>
      <c r="E14" s="3">
        <v>2.80884302156281E-2</v>
      </c>
      <c r="H14" s="9"/>
      <c r="I14" s="9"/>
      <c r="J14" s="9"/>
      <c r="K14" s="9"/>
    </row>
    <row r="15" spans="2:11" x14ac:dyDescent="0.35">
      <c r="B15" s="10" t="s">
        <v>78</v>
      </c>
      <c r="C15" s="6">
        <v>2.0325511079850198</v>
      </c>
      <c r="D15" s="6">
        <f t="shared" si="0"/>
        <v>4.0912766873539788</v>
      </c>
      <c r="E15" s="3">
        <v>1.3357682710528101E-2</v>
      </c>
      <c r="H15" s="9"/>
      <c r="I15" s="9"/>
      <c r="J15" s="9"/>
      <c r="K15" s="9"/>
    </row>
    <row r="16" spans="2:11" x14ac:dyDescent="0.35">
      <c r="B16" s="10" t="s">
        <v>137</v>
      </c>
      <c r="C16" s="6">
        <v>2.0026611090404902</v>
      </c>
      <c r="D16" s="6">
        <f t="shared" si="0"/>
        <v>4.007384969757374</v>
      </c>
      <c r="E16" s="3">
        <v>2.1105864641776901E-2</v>
      </c>
      <c r="H16" s="9"/>
      <c r="I16" s="9"/>
      <c r="J16" s="9"/>
      <c r="K16" s="9"/>
    </row>
    <row r="17" spans="2:11" x14ac:dyDescent="0.35">
      <c r="B17" s="10" t="s">
        <v>131</v>
      </c>
      <c r="C17" s="6">
        <v>1.78555557072355</v>
      </c>
      <c r="D17" s="6">
        <f t="shared" si="0"/>
        <v>3.4475119935107292</v>
      </c>
      <c r="E17" s="3">
        <v>1.8669265286612401E-2</v>
      </c>
      <c r="H17" s="9"/>
      <c r="I17" s="9"/>
      <c r="J17" s="9"/>
      <c r="K17" s="9"/>
    </row>
    <row r="18" spans="2:11" x14ac:dyDescent="0.35">
      <c r="B18" s="10" t="s">
        <v>130</v>
      </c>
      <c r="C18" s="6">
        <v>1.7743339371514899</v>
      </c>
      <c r="D18" s="6">
        <f t="shared" si="0"/>
        <v>3.4208004243837671</v>
      </c>
      <c r="E18" s="3">
        <v>1.50420988072723E-2</v>
      </c>
      <c r="H18" s="9"/>
      <c r="I18" s="9"/>
      <c r="J18" s="9"/>
      <c r="K18" s="9"/>
    </row>
    <row r="19" spans="2:11" x14ac:dyDescent="0.35">
      <c r="B19" s="10" t="s">
        <v>77</v>
      </c>
      <c r="C19" s="6">
        <v>1.74228083991533</v>
      </c>
      <c r="D19" s="6">
        <f t="shared" si="0"/>
        <v>3.345636809292261</v>
      </c>
      <c r="E19" s="3">
        <v>1.36037156132593E-2</v>
      </c>
      <c r="H19" s="9"/>
      <c r="I19" s="9"/>
      <c r="J19" s="9"/>
      <c r="K19" s="9"/>
    </row>
    <row r="20" spans="2:11" x14ac:dyDescent="0.35">
      <c r="B20" s="10" t="s">
        <v>118</v>
      </c>
      <c r="C20" s="6">
        <v>1.7285765060828899</v>
      </c>
      <c r="D20" s="6">
        <f t="shared" si="0"/>
        <v>3.3140066696608583</v>
      </c>
      <c r="E20" s="3">
        <v>1.8061713598650199E-2</v>
      </c>
      <c r="H20" s="9"/>
      <c r="I20" s="9"/>
      <c r="J20" s="9"/>
      <c r="K20" s="9"/>
    </row>
    <row r="21" spans="2:11" x14ac:dyDescent="0.35">
      <c r="B21" s="10" t="s">
        <v>101</v>
      </c>
      <c r="C21" s="6">
        <v>1.6967575031119599</v>
      </c>
      <c r="D21" s="6">
        <f t="shared" si="0"/>
        <v>3.2417155466343472</v>
      </c>
      <c r="E21" s="3">
        <v>2.0548407006865301E-2</v>
      </c>
      <c r="H21" s="9"/>
      <c r="I21" s="9"/>
      <c r="J21" s="9"/>
      <c r="K21" s="9"/>
    </row>
    <row r="22" spans="2:11" x14ac:dyDescent="0.35">
      <c r="B22" s="10" t="s">
        <v>69</v>
      </c>
      <c r="C22" s="6">
        <v>1.6843073502132899</v>
      </c>
      <c r="D22" s="6">
        <f t="shared" si="0"/>
        <v>3.2138605915355973</v>
      </c>
      <c r="E22" s="3">
        <v>1.3861495686952699E-2</v>
      </c>
      <c r="H22" s="9"/>
      <c r="I22" s="9"/>
      <c r="J22" s="9"/>
      <c r="K22" s="9"/>
    </row>
    <row r="23" spans="2:11" x14ac:dyDescent="0.35">
      <c r="B23" s="10" t="s">
        <v>9</v>
      </c>
      <c r="C23" s="6">
        <v>1.6267430009328301</v>
      </c>
      <c r="D23" s="6">
        <f t="shared" si="0"/>
        <v>3.0881503658836804</v>
      </c>
      <c r="E23" s="3">
        <v>2.6986716885510301E-2</v>
      </c>
      <c r="H23" s="9"/>
      <c r="I23" s="9"/>
      <c r="J23" s="9"/>
      <c r="K23" s="9"/>
    </row>
    <row r="24" spans="2:11" x14ac:dyDescent="0.35">
      <c r="B24" s="10" t="s">
        <v>121</v>
      </c>
      <c r="C24" s="6">
        <v>1.59408292689951</v>
      </c>
      <c r="D24" s="6">
        <f t="shared" si="0"/>
        <v>3.0190254672877876</v>
      </c>
      <c r="E24" s="3">
        <v>1.6859964975726401E-2</v>
      </c>
      <c r="H24" s="9"/>
      <c r="I24" s="9"/>
      <c r="J24" s="9"/>
      <c r="K24" s="9"/>
    </row>
    <row r="25" spans="2:11" x14ac:dyDescent="0.35">
      <c r="B25" s="10" t="s">
        <v>97</v>
      </c>
      <c r="C25" s="6">
        <v>1.5618125410519901</v>
      </c>
      <c r="D25" s="6">
        <f t="shared" si="0"/>
        <v>2.9522451816192796</v>
      </c>
      <c r="E25" s="3">
        <v>2.6410360669005501E-2</v>
      </c>
      <c r="H25" s="9"/>
      <c r="I25" s="9"/>
      <c r="J25" s="9"/>
      <c r="K25" s="9"/>
    </row>
    <row r="26" spans="2:11" x14ac:dyDescent="0.35">
      <c r="B26" s="10" t="s">
        <v>126</v>
      </c>
      <c r="C26" s="6">
        <v>1.55433508019422</v>
      </c>
      <c r="D26" s="6">
        <f t="shared" si="0"/>
        <v>2.9369833362892139</v>
      </c>
      <c r="E26" s="3">
        <v>2.4161222611526902E-2</v>
      </c>
      <c r="H26" s="9"/>
      <c r="I26" s="9"/>
      <c r="J26" s="9"/>
      <c r="K26" s="9"/>
    </row>
    <row r="27" spans="2:11" x14ac:dyDescent="0.35">
      <c r="B27" s="10" t="s">
        <v>75</v>
      </c>
      <c r="C27" s="6">
        <v>1.5232944005006199</v>
      </c>
      <c r="D27" s="6">
        <f t="shared" si="0"/>
        <v>2.8744668652216583</v>
      </c>
      <c r="E27" s="3">
        <v>9.0104867078009496E-3</v>
      </c>
      <c r="H27" s="9"/>
      <c r="I27" s="9"/>
      <c r="J27" s="9"/>
      <c r="K27" s="9"/>
    </row>
    <row r="28" spans="2:11" x14ac:dyDescent="0.35">
      <c r="B28" s="10" t="s">
        <v>5</v>
      </c>
      <c r="C28" s="6">
        <v>1.50370516238053</v>
      </c>
      <c r="D28" s="6">
        <f t="shared" si="0"/>
        <v>2.8357004917548805</v>
      </c>
      <c r="E28" s="3">
        <v>1.7453857612082301E-2</v>
      </c>
      <c r="H28" s="9"/>
      <c r="I28" s="9"/>
      <c r="J28" s="9"/>
      <c r="K28" s="9"/>
    </row>
    <row r="29" spans="2:11" x14ac:dyDescent="0.35">
      <c r="B29" s="10" t="s">
        <v>35</v>
      </c>
      <c r="C29" s="6">
        <v>1.49978653678122</v>
      </c>
      <c r="D29" s="6">
        <f t="shared" si="0"/>
        <v>2.8280086575883727</v>
      </c>
      <c r="E29" s="3">
        <v>1.3391920765610099E-2</v>
      </c>
      <c r="H29" s="9"/>
      <c r="I29" s="9"/>
      <c r="J29" s="9"/>
      <c r="K29" s="9"/>
    </row>
    <row r="30" spans="2:11" x14ac:dyDescent="0.35">
      <c r="B30" s="10" t="s">
        <v>15</v>
      </c>
      <c r="C30" s="6">
        <v>1.4976539778409199</v>
      </c>
      <c r="D30" s="6">
        <f t="shared" si="0"/>
        <v>2.8238314477105182</v>
      </c>
      <c r="E30" s="3">
        <v>7.6982665647870102E-3</v>
      </c>
      <c r="H30" s="9"/>
      <c r="I30" s="9"/>
      <c r="J30" s="9"/>
      <c r="K30" s="9"/>
    </row>
    <row r="31" spans="2:11" x14ac:dyDescent="0.35">
      <c r="B31" s="10" t="s">
        <v>104</v>
      </c>
      <c r="C31" s="6">
        <v>1.49239954970644</v>
      </c>
      <c r="D31" s="6">
        <f t="shared" si="0"/>
        <v>2.8135654997648003</v>
      </c>
      <c r="E31" s="3">
        <v>1.8669265286612401E-2</v>
      </c>
      <c r="H31" s="9"/>
      <c r="I31" s="9"/>
      <c r="J31" s="9"/>
      <c r="K31" s="9"/>
    </row>
    <row r="32" spans="2:11" x14ac:dyDescent="0.35">
      <c r="B32" s="10" t="s">
        <v>94</v>
      </c>
      <c r="C32" s="6">
        <v>1.43909054219751</v>
      </c>
      <c r="D32" s="6">
        <f t="shared" si="0"/>
        <v>2.7114988194015215</v>
      </c>
      <c r="E32" s="3">
        <v>2.2132026494959298E-2</v>
      </c>
      <c r="H32" s="9"/>
      <c r="I32" s="9"/>
      <c r="J32" s="9"/>
      <c r="K32" s="9"/>
    </row>
    <row r="33" spans="2:11" x14ac:dyDescent="0.35">
      <c r="B33" s="10" t="s">
        <v>26</v>
      </c>
      <c r="C33" s="6">
        <v>1.4387059712998</v>
      </c>
      <c r="D33" s="6">
        <f t="shared" si="0"/>
        <v>2.7107761271234003</v>
      </c>
      <c r="E33" s="3">
        <v>2.8846653779654501E-2</v>
      </c>
      <c r="H33" s="9"/>
      <c r="I33" s="9"/>
      <c r="J33" s="9"/>
      <c r="K33" s="9"/>
    </row>
    <row r="34" spans="2:11" x14ac:dyDescent="0.35">
      <c r="B34" s="10" t="s">
        <v>108</v>
      </c>
      <c r="C34" s="6">
        <v>1.4349524206275801</v>
      </c>
      <c r="D34" s="6">
        <f t="shared" si="0"/>
        <v>2.7037324968187892</v>
      </c>
      <c r="E34" s="3">
        <v>3.4188656921367799E-2</v>
      </c>
      <c r="H34" s="9"/>
      <c r="I34" s="9"/>
      <c r="J34" s="9"/>
      <c r="K34" s="9"/>
    </row>
    <row r="35" spans="2:11" x14ac:dyDescent="0.35">
      <c r="B35" s="10" t="s">
        <v>76</v>
      </c>
      <c r="C35" s="6">
        <v>1.4132536168213401</v>
      </c>
      <c r="D35" s="6">
        <f t="shared" si="0"/>
        <v>2.6633713894579576</v>
      </c>
      <c r="E35" s="3">
        <v>1.43075912816207E-2</v>
      </c>
      <c r="H35" s="9"/>
      <c r="I35" s="9"/>
      <c r="J35" s="9"/>
      <c r="K35" s="9"/>
    </row>
    <row r="36" spans="2:11" x14ac:dyDescent="0.35">
      <c r="B36" s="10" t="s">
        <v>11</v>
      </c>
      <c r="C36" s="6">
        <v>1.4006941699414199</v>
      </c>
      <c r="D36" s="6">
        <f t="shared" si="0"/>
        <v>2.6402859210494345</v>
      </c>
      <c r="E36" s="3">
        <v>3.4933204217583003E-2</v>
      </c>
      <c r="H36" s="9"/>
      <c r="I36" s="9"/>
      <c r="J36" s="9"/>
      <c r="K36" s="9"/>
    </row>
    <row r="37" spans="2:11" x14ac:dyDescent="0.35">
      <c r="B37" s="10" t="s">
        <v>119</v>
      </c>
      <c r="C37" s="6">
        <v>1.3974016358988599</v>
      </c>
      <c r="D37" s="6">
        <f t="shared" ref="D37:D68" si="1">2^C37</f>
        <v>2.6342671030175571</v>
      </c>
      <c r="E37" s="3">
        <v>1.8669265286612401E-2</v>
      </c>
      <c r="H37" s="9"/>
      <c r="I37" s="9"/>
      <c r="J37" s="9"/>
      <c r="K37" s="9"/>
    </row>
    <row r="38" spans="2:11" x14ac:dyDescent="0.35">
      <c r="B38" s="10" t="s">
        <v>95</v>
      </c>
      <c r="C38" s="6">
        <v>1.3825413742406201</v>
      </c>
      <c r="D38" s="6">
        <f t="shared" si="1"/>
        <v>2.6072724994735172</v>
      </c>
      <c r="E38" s="3">
        <v>2.4088291478346902E-2</v>
      </c>
      <c r="H38" s="9"/>
      <c r="I38" s="9"/>
      <c r="J38" s="9"/>
      <c r="K38" s="9"/>
    </row>
    <row r="39" spans="2:11" x14ac:dyDescent="0.35">
      <c r="B39" s="10" t="s">
        <v>16</v>
      </c>
      <c r="C39" s="6">
        <v>1.3711889341199901</v>
      </c>
      <c r="D39" s="6">
        <f t="shared" si="1"/>
        <v>2.5868366115239456</v>
      </c>
      <c r="E39" s="3">
        <v>3.2622298204103103E-2</v>
      </c>
      <c r="H39" s="9"/>
      <c r="I39" s="9"/>
      <c r="J39" s="9"/>
      <c r="K39" s="9"/>
    </row>
    <row r="40" spans="2:11" x14ac:dyDescent="0.35">
      <c r="B40" s="10" t="s">
        <v>62</v>
      </c>
      <c r="C40" s="6">
        <v>1.3426332205848599</v>
      </c>
      <c r="D40" s="6">
        <f t="shared" si="1"/>
        <v>2.5361379489634404</v>
      </c>
      <c r="E40" s="3">
        <v>1.92128700681066E-2</v>
      </c>
      <c r="H40" s="9"/>
      <c r="I40" s="9"/>
      <c r="J40" s="9"/>
      <c r="K40" s="9"/>
    </row>
    <row r="41" spans="2:11" x14ac:dyDescent="0.35">
      <c r="B41" s="10" t="s">
        <v>92</v>
      </c>
      <c r="C41" s="6">
        <v>1.3081745368550299</v>
      </c>
      <c r="D41" s="6">
        <f t="shared" si="1"/>
        <v>2.4762801432546655</v>
      </c>
      <c r="E41" s="3">
        <v>1.8061713598650199E-2</v>
      </c>
      <c r="H41" s="9"/>
      <c r="I41" s="9"/>
      <c r="J41" s="9"/>
      <c r="K41" s="9"/>
    </row>
    <row r="42" spans="2:11" x14ac:dyDescent="0.35">
      <c r="B42" s="10" t="s">
        <v>144</v>
      </c>
      <c r="C42" s="6">
        <v>1.3000009688344001</v>
      </c>
      <c r="D42" s="6">
        <f t="shared" si="1"/>
        <v>2.4622904802277263</v>
      </c>
      <c r="E42" s="3">
        <v>4.0574698459792599E-2</v>
      </c>
      <c r="H42" s="9"/>
      <c r="I42" s="9"/>
      <c r="J42" s="9"/>
      <c r="K42" s="9"/>
    </row>
    <row r="43" spans="2:11" x14ac:dyDescent="0.35">
      <c r="B43" s="10" t="s">
        <v>61</v>
      </c>
      <c r="C43" s="6">
        <v>1.2477241829958099</v>
      </c>
      <c r="D43" s="6">
        <f t="shared" si="1"/>
        <v>2.3746652960111279</v>
      </c>
      <c r="E43" s="3">
        <v>1.9334801365480801E-2</v>
      </c>
      <c r="H43" s="9"/>
      <c r="I43" s="9"/>
      <c r="J43" s="9"/>
      <c r="K43" s="9"/>
    </row>
    <row r="44" spans="2:11" x14ac:dyDescent="0.35">
      <c r="B44" s="10" t="s">
        <v>58</v>
      </c>
      <c r="C44" s="6">
        <v>1.23600064339291</v>
      </c>
      <c r="D44" s="6">
        <f t="shared" si="1"/>
        <v>2.3554466296387973</v>
      </c>
      <c r="E44" s="3">
        <v>6.2984901586438996E-3</v>
      </c>
      <c r="H44" s="9"/>
      <c r="I44" s="9"/>
      <c r="J44" s="9"/>
      <c r="K44" s="9"/>
    </row>
    <row r="45" spans="2:11" x14ac:dyDescent="0.35">
      <c r="B45" s="10" t="s">
        <v>111</v>
      </c>
      <c r="C45" s="6">
        <v>1.23129396752227</v>
      </c>
      <c r="D45" s="6">
        <f t="shared" si="1"/>
        <v>2.3477746968773832</v>
      </c>
      <c r="E45" s="3">
        <v>1.37436756105978E-2</v>
      </c>
      <c r="H45" s="9"/>
      <c r="I45" s="9"/>
      <c r="J45" s="9"/>
      <c r="K45" s="9"/>
    </row>
    <row r="46" spans="2:11" x14ac:dyDescent="0.35">
      <c r="B46" s="10" t="s">
        <v>86</v>
      </c>
      <c r="C46" s="6">
        <v>1.2277744623359801</v>
      </c>
      <c r="D46" s="6">
        <f t="shared" si="1"/>
        <v>2.3420541986200538</v>
      </c>
      <c r="E46" s="3">
        <v>1.8669265286612401E-2</v>
      </c>
      <c r="H46" s="9"/>
      <c r="I46" s="9"/>
      <c r="J46" s="9"/>
      <c r="K46" s="9"/>
    </row>
    <row r="47" spans="2:11" x14ac:dyDescent="0.35">
      <c r="B47" s="10" t="s">
        <v>143</v>
      </c>
      <c r="C47" s="6">
        <v>1.22120467517538</v>
      </c>
      <c r="D47" s="6">
        <f t="shared" si="1"/>
        <v>2.3314131304371135</v>
      </c>
      <c r="E47" s="3">
        <v>1.3391920765610099E-2</v>
      </c>
      <c r="H47" s="9"/>
      <c r="I47" s="9"/>
      <c r="J47" s="9"/>
      <c r="K47" s="9"/>
    </row>
    <row r="48" spans="2:11" x14ac:dyDescent="0.35">
      <c r="B48" s="10" t="s">
        <v>65</v>
      </c>
      <c r="C48" s="6">
        <v>1.20860563786146</v>
      </c>
      <c r="D48" s="6">
        <f t="shared" si="1"/>
        <v>2.3111415738859438</v>
      </c>
      <c r="E48" s="3">
        <v>1.36037156132593E-2</v>
      </c>
      <c r="H48" s="9"/>
      <c r="I48" s="9"/>
      <c r="J48" s="9"/>
      <c r="K48" s="9"/>
    </row>
    <row r="49" spans="2:11" x14ac:dyDescent="0.35">
      <c r="B49" s="10" t="s">
        <v>52</v>
      </c>
      <c r="C49" s="6">
        <v>1.1728139989267901</v>
      </c>
      <c r="D49" s="6">
        <f t="shared" si="1"/>
        <v>2.2545101403091561</v>
      </c>
      <c r="E49" s="3">
        <v>3.9579597736961798E-2</v>
      </c>
      <c r="H49" s="9"/>
      <c r="I49" s="9"/>
      <c r="J49" s="9"/>
      <c r="K49" s="9"/>
    </row>
    <row r="50" spans="2:11" x14ac:dyDescent="0.35">
      <c r="B50" s="10" t="s">
        <v>128</v>
      </c>
      <c r="C50" s="6">
        <v>1.1698385208080999</v>
      </c>
      <c r="D50" s="6">
        <f t="shared" si="1"/>
        <v>2.2498651304748378</v>
      </c>
      <c r="E50" s="3">
        <v>2.9404609578798199E-2</v>
      </c>
      <c r="H50" s="9"/>
      <c r="I50" s="9"/>
      <c r="J50" s="9"/>
      <c r="K50" s="9"/>
    </row>
    <row r="51" spans="2:11" x14ac:dyDescent="0.35">
      <c r="B51" s="10" t="s">
        <v>120</v>
      </c>
      <c r="C51" s="6">
        <v>1.1464745167852</v>
      </c>
      <c r="D51" s="6">
        <f t="shared" si="1"/>
        <v>2.2137227019268928</v>
      </c>
      <c r="E51" s="3">
        <v>1.25723951551878E-2</v>
      </c>
      <c r="H51" s="9"/>
      <c r="I51" s="9"/>
      <c r="J51" s="9"/>
      <c r="K51" s="9"/>
    </row>
    <row r="52" spans="2:11" x14ac:dyDescent="0.35">
      <c r="B52" s="10" t="s">
        <v>150</v>
      </c>
      <c r="C52" s="6">
        <v>1.14576997387969</v>
      </c>
      <c r="D52" s="6">
        <f t="shared" si="1"/>
        <v>2.2126418901059077</v>
      </c>
      <c r="E52" s="3">
        <v>1.7805616546825099E-2</v>
      </c>
      <c r="H52" s="9"/>
      <c r="I52" s="9"/>
      <c r="J52" s="9"/>
      <c r="K52" s="9"/>
    </row>
    <row r="53" spans="2:11" x14ac:dyDescent="0.35">
      <c r="B53" s="10" t="s">
        <v>80</v>
      </c>
      <c r="C53" s="6">
        <v>1.1421101189467799</v>
      </c>
      <c r="D53" s="6">
        <f t="shared" si="1"/>
        <v>2.2070359337006229</v>
      </c>
      <c r="E53" s="3">
        <v>2.8846653779654501E-2</v>
      </c>
      <c r="H53" s="9"/>
      <c r="I53" s="9"/>
      <c r="J53" s="9"/>
      <c r="K53" s="9"/>
    </row>
    <row r="54" spans="2:11" x14ac:dyDescent="0.35">
      <c r="B54" s="10" t="s">
        <v>89</v>
      </c>
      <c r="C54" s="6">
        <v>1.13839304213273</v>
      </c>
      <c r="D54" s="6">
        <f t="shared" si="1"/>
        <v>2.2013568660065239</v>
      </c>
      <c r="E54" s="3">
        <v>2.46058704470637E-2</v>
      </c>
      <c r="H54" s="9"/>
      <c r="I54" s="9"/>
      <c r="J54" s="9"/>
      <c r="K54" s="9"/>
    </row>
    <row r="55" spans="2:11" x14ac:dyDescent="0.35">
      <c r="B55" s="10" t="s">
        <v>81</v>
      </c>
      <c r="C55" s="6">
        <v>1.1359135477901701</v>
      </c>
      <c r="D55" s="6">
        <f t="shared" si="1"/>
        <v>2.1975767433874349</v>
      </c>
      <c r="E55" s="3">
        <v>3.3062950732677697E-2</v>
      </c>
      <c r="H55" s="9"/>
      <c r="I55" s="9"/>
      <c r="J55" s="9"/>
      <c r="K55" s="9"/>
    </row>
    <row r="56" spans="2:11" x14ac:dyDescent="0.35">
      <c r="B56" s="10" t="s">
        <v>27</v>
      </c>
      <c r="C56" s="6">
        <v>1.13529992521921</v>
      </c>
      <c r="D56" s="6">
        <f t="shared" si="1"/>
        <v>2.1966422451615299</v>
      </c>
      <c r="E56" s="3">
        <v>4.1839738098367003E-2</v>
      </c>
      <c r="H56" s="9"/>
      <c r="I56" s="9"/>
      <c r="J56" s="9"/>
      <c r="K56" s="9"/>
    </row>
    <row r="57" spans="2:11" x14ac:dyDescent="0.35">
      <c r="B57" s="10" t="s">
        <v>74</v>
      </c>
      <c r="C57" s="6">
        <v>1.11156870385601</v>
      </c>
      <c r="D57" s="6">
        <f t="shared" si="1"/>
        <v>2.1608047312500704</v>
      </c>
      <c r="E57" s="3">
        <v>1.6093991998211401E-2</v>
      </c>
      <c r="H57" s="9"/>
      <c r="I57" s="9"/>
      <c r="J57" s="9"/>
      <c r="K57" s="9"/>
    </row>
    <row r="58" spans="2:11" x14ac:dyDescent="0.35">
      <c r="B58" s="10" t="s">
        <v>135</v>
      </c>
      <c r="C58" s="6">
        <v>1.1048796697975301</v>
      </c>
      <c r="D58" s="6">
        <f t="shared" si="1"/>
        <v>2.1508093818633487</v>
      </c>
      <c r="E58" s="3">
        <v>3.3535819109890702E-2</v>
      </c>
      <c r="H58" s="9"/>
      <c r="I58" s="9"/>
      <c r="J58" s="9"/>
      <c r="K58" s="9"/>
    </row>
    <row r="59" spans="2:11" x14ac:dyDescent="0.35">
      <c r="B59" s="10" t="s">
        <v>83</v>
      </c>
      <c r="C59" s="6">
        <v>1.1042301651274999</v>
      </c>
      <c r="D59" s="6">
        <f t="shared" si="1"/>
        <v>2.1498413003991614</v>
      </c>
      <c r="E59" s="3">
        <v>3.5595429623084998E-2</v>
      </c>
      <c r="H59" s="9"/>
      <c r="I59" s="9"/>
      <c r="J59" s="9"/>
      <c r="K59" s="9"/>
    </row>
    <row r="60" spans="2:11" x14ac:dyDescent="0.35">
      <c r="B60" s="10" t="s">
        <v>46</v>
      </c>
      <c r="C60" s="6">
        <v>1.1027339405062</v>
      </c>
      <c r="D60" s="6">
        <f t="shared" si="1"/>
        <v>2.1476128474183502</v>
      </c>
      <c r="E60" s="3">
        <v>2.6410360669005501E-2</v>
      </c>
      <c r="H60" s="9"/>
      <c r="I60" s="9"/>
      <c r="J60" s="9"/>
      <c r="K60" s="9"/>
    </row>
    <row r="61" spans="2:11" x14ac:dyDescent="0.35">
      <c r="B61" s="10" t="s">
        <v>43</v>
      </c>
      <c r="C61" s="6">
        <v>1.1011339869164101</v>
      </c>
      <c r="D61" s="6">
        <f t="shared" si="1"/>
        <v>2.1452324578148945</v>
      </c>
      <c r="E61" s="3">
        <v>1.8669265286612401E-2</v>
      </c>
      <c r="H61" s="9"/>
      <c r="I61" s="9"/>
      <c r="J61" s="9"/>
      <c r="K61" s="9"/>
    </row>
    <row r="62" spans="2:11" x14ac:dyDescent="0.35">
      <c r="B62" s="10" t="s">
        <v>50</v>
      </c>
      <c r="C62" s="6">
        <v>1.09233247261817</v>
      </c>
      <c r="D62" s="6">
        <f t="shared" si="1"/>
        <v>2.1321847827457181</v>
      </c>
      <c r="E62" s="3">
        <v>2.9542535999161401E-2</v>
      </c>
      <c r="H62" s="9"/>
      <c r="I62" s="9"/>
      <c r="J62" s="9"/>
      <c r="K62" s="9"/>
    </row>
    <row r="63" spans="2:11" x14ac:dyDescent="0.35">
      <c r="B63" s="10" t="s">
        <v>141</v>
      </c>
      <c r="C63" s="6">
        <v>1.07575410315082</v>
      </c>
      <c r="D63" s="6">
        <f t="shared" si="1"/>
        <v>2.1078235528091116</v>
      </c>
      <c r="E63" s="3">
        <v>3.3062950732677697E-2</v>
      </c>
      <c r="H63" s="9"/>
      <c r="I63" s="9"/>
      <c r="J63" s="9"/>
      <c r="K63" s="9"/>
    </row>
    <row r="64" spans="2:11" x14ac:dyDescent="0.35">
      <c r="B64" s="10" t="s">
        <v>8</v>
      </c>
      <c r="C64" s="6">
        <v>1.0436228976008699</v>
      </c>
      <c r="D64" s="6">
        <f t="shared" si="1"/>
        <v>2.0613977436325555</v>
      </c>
      <c r="E64" s="3">
        <v>1.7453857612082301E-2</v>
      </c>
      <c r="H64" s="9"/>
      <c r="I64" s="9"/>
      <c r="J64" s="9"/>
      <c r="K64" s="9"/>
    </row>
    <row r="65" spans="2:11" x14ac:dyDescent="0.35">
      <c r="B65" s="10" t="s">
        <v>68</v>
      </c>
      <c r="C65" s="6">
        <v>1.020374581724</v>
      </c>
      <c r="D65" s="6">
        <f t="shared" si="1"/>
        <v>2.0284455573579416</v>
      </c>
      <c r="E65" s="3">
        <v>2.8846653779654501E-2</v>
      </c>
      <c r="H65" s="9"/>
      <c r="I65" s="9"/>
      <c r="J65" s="9"/>
      <c r="K65" s="9"/>
    </row>
    <row r="66" spans="2:11" x14ac:dyDescent="0.35">
      <c r="B66" s="10" t="s">
        <v>136</v>
      </c>
      <c r="C66" s="6">
        <v>1.0028184118074801</v>
      </c>
      <c r="D66" s="6">
        <f t="shared" si="1"/>
        <v>2.0039109673346256</v>
      </c>
      <c r="E66" s="3">
        <v>1.5935579204150299E-2</v>
      </c>
      <c r="H66" s="9"/>
      <c r="I66" s="9"/>
      <c r="J66" s="9"/>
      <c r="K66" s="9"/>
    </row>
    <row r="67" spans="2:11" x14ac:dyDescent="0.35">
      <c r="B67" s="10" t="s">
        <v>63</v>
      </c>
      <c r="C67" s="6">
        <v>1.0012476247318201</v>
      </c>
      <c r="D67" s="6">
        <f t="shared" si="1"/>
        <v>2.0017303232036747</v>
      </c>
      <c r="E67" s="3">
        <v>2.1350619161754E-2</v>
      </c>
      <c r="H67" s="9"/>
      <c r="I67" s="9"/>
      <c r="J67" s="9"/>
      <c r="K67" s="9"/>
    </row>
    <row r="68" spans="2:11" x14ac:dyDescent="0.35">
      <c r="B68" s="10" t="s">
        <v>88</v>
      </c>
      <c r="C68" s="6">
        <v>0.99492115864243202</v>
      </c>
      <c r="D68" s="6">
        <f t="shared" si="1"/>
        <v>1.9929716094424395</v>
      </c>
      <c r="E68" s="3">
        <v>3.0708255068060401E-2</v>
      </c>
      <c r="H68" s="9"/>
      <c r="I68" s="9"/>
      <c r="J68" s="9"/>
      <c r="K68" s="9"/>
    </row>
    <row r="69" spans="2:11" x14ac:dyDescent="0.35">
      <c r="B69" s="10" t="s">
        <v>93</v>
      </c>
      <c r="C69" s="6">
        <v>0.98523735290850301</v>
      </c>
      <c r="D69" s="6">
        <f t="shared" ref="D69:D100" si="2">2^C69</f>
        <v>1.9796389772334648</v>
      </c>
      <c r="E69" s="3">
        <v>3.7083421811728502E-2</v>
      </c>
      <c r="H69" s="9"/>
      <c r="I69" s="9"/>
      <c r="J69" s="9"/>
      <c r="K69" s="9"/>
    </row>
    <row r="70" spans="2:11" x14ac:dyDescent="0.35">
      <c r="B70" s="10" t="s">
        <v>23</v>
      </c>
      <c r="C70" s="6">
        <v>0.98131021861537004</v>
      </c>
      <c r="D70" s="6">
        <f t="shared" si="2"/>
        <v>1.9742575651279743</v>
      </c>
      <c r="E70" s="3">
        <v>1.0782077848877801E-2</v>
      </c>
      <c r="H70" s="9"/>
      <c r="I70" s="9"/>
      <c r="J70" s="9"/>
      <c r="K70" s="9"/>
    </row>
    <row r="71" spans="2:11" x14ac:dyDescent="0.35">
      <c r="B71" s="10" t="s">
        <v>64</v>
      </c>
      <c r="C71" s="6">
        <v>0.97452137447162801</v>
      </c>
      <c r="D71" s="6">
        <f t="shared" si="2"/>
        <v>1.9649891881854968</v>
      </c>
      <c r="E71" s="3">
        <v>4.1467492417242E-2</v>
      </c>
      <c r="H71" s="9"/>
      <c r="I71" s="9"/>
      <c r="J71" s="9"/>
      <c r="K71" s="9"/>
    </row>
    <row r="72" spans="2:11" x14ac:dyDescent="0.35">
      <c r="B72" s="10" t="s">
        <v>127</v>
      </c>
      <c r="C72" s="6">
        <v>0.97014795173561297</v>
      </c>
      <c r="D72" s="6">
        <f t="shared" si="2"/>
        <v>1.9590414891387471</v>
      </c>
      <c r="E72" s="3">
        <v>1.5716013400897299E-2</v>
      </c>
      <c r="H72" s="9"/>
      <c r="I72" s="9"/>
      <c r="J72" s="9"/>
      <c r="K72" s="9"/>
    </row>
    <row r="73" spans="2:11" x14ac:dyDescent="0.35">
      <c r="B73" s="10" t="s">
        <v>10</v>
      </c>
      <c r="C73" s="6">
        <v>0.96918305112706804</v>
      </c>
      <c r="D73" s="6">
        <f t="shared" si="2"/>
        <v>1.9577316847202815</v>
      </c>
      <c r="E73" s="3">
        <v>3.3186763802495599E-2</v>
      </c>
      <c r="H73" s="9"/>
      <c r="I73" s="9"/>
      <c r="J73" s="9"/>
      <c r="K73" s="9"/>
    </row>
    <row r="74" spans="2:11" x14ac:dyDescent="0.35">
      <c r="B74" s="10" t="s">
        <v>1</v>
      </c>
      <c r="C74" s="6">
        <v>0.95387300739335301</v>
      </c>
      <c r="D74" s="6">
        <f t="shared" si="2"/>
        <v>1.9370658615643301</v>
      </c>
      <c r="E74" s="3">
        <v>1.9872802486941499E-2</v>
      </c>
      <c r="H74" s="9"/>
      <c r="I74" s="9"/>
      <c r="J74" s="9"/>
      <c r="K74" s="9"/>
    </row>
    <row r="75" spans="2:11" x14ac:dyDescent="0.35">
      <c r="B75" s="10" t="s">
        <v>42</v>
      </c>
      <c r="C75" s="6">
        <v>0.94869523627761998</v>
      </c>
      <c r="D75" s="6">
        <f t="shared" si="2"/>
        <v>1.9301262749977461</v>
      </c>
      <c r="E75" s="3">
        <v>3.4188656921367799E-2</v>
      </c>
      <c r="H75" s="9"/>
      <c r="I75" s="9"/>
      <c r="J75" s="9"/>
      <c r="K75" s="9"/>
    </row>
    <row r="76" spans="2:11" x14ac:dyDescent="0.35">
      <c r="B76" s="10" t="s">
        <v>4</v>
      </c>
      <c r="C76" s="6">
        <v>0.94613720250111599</v>
      </c>
      <c r="D76" s="6">
        <f t="shared" si="2"/>
        <v>1.9267070121062886</v>
      </c>
      <c r="E76" s="3">
        <v>1.55385670308304E-2</v>
      </c>
      <c r="H76" s="9"/>
      <c r="I76" s="9"/>
      <c r="J76" s="9"/>
      <c r="K76" s="9"/>
    </row>
    <row r="77" spans="2:11" x14ac:dyDescent="0.35">
      <c r="B77" s="10" t="s">
        <v>34</v>
      </c>
      <c r="C77" s="6">
        <v>0.94468789795632702</v>
      </c>
      <c r="D77" s="6">
        <f t="shared" si="2"/>
        <v>1.9247724500328776</v>
      </c>
      <c r="E77" s="3">
        <v>1.8669265286612401E-2</v>
      </c>
      <c r="H77" s="9"/>
      <c r="I77" s="9"/>
      <c r="J77" s="9"/>
      <c r="K77" s="9"/>
    </row>
    <row r="78" spans="2:11" x14ac:dyDescent="0.35">
      <c r="B78" s="10" t="s">
        <v>49</v>
      </c>
      <c r="C78" s="6">
        <v>0.94359041700291502</v>
      </c>
      <c r="D78" s="6">
        <f t="shared" si="2"/>
        <v>1.9233088019444482</v>
      </c>
      <c r="E78" s="3">
        <v>3.0708255068060401E-2</v>
      </c>
      <c r="H78" s="9"/>
      <c r="I78" s="9"/>
      <c r="J78" s="9"/>
      <c r="K78" s="9"/>
    </row>
    <row r="79" spans="2:11" x14ac:dyDescent="0.35">
      <c r="B79" s="10" t="s">
        <v>32</v>
      </c>
      <c r="C79" s="6">
        <v>0.94065260373141801</v>
      </c>
      <c r="D79" s="6">
        <f t="shared" si="2"/>
        <v>1.9193962820517381</v>
      </c>
      <c r="E79" s="3">
        <v>3.1892238800588897E-2</v>
      </c>
      <c r="H79" s="9"/>
      <c r="I79" s="9"/>
      <c r="J79" s="9"/>
      <c r="K79" s="9"/>
    </row>
    <row r="80" spans="2:11" x14ac:dyDescent="0.35">
      <c r="B80" s="10" t="s">
        <v>87</v>
      </c>
      <c r="C80" s="6">
        <v>0.93698478163543597</v>
      </c>
      <c r="D80" s="6">
        <f t="shared" si="2"/>
        <v>1.9145227208138602</v>
      </c>
      <c r="E80" s="3">
        <v>3.71844786550697E-2</v>
      </c>
      <c r="H80" s="9"/>
      <c r="I80" s="9"/>
      <c r="J80" s="9"/>
      <c r="K80" s="9"/>
    </row>
    <row r="81" spans="2:11" x14ac:dyDescent="0.35">
      <c r="B81" s="10" t="s">
        <v>36</v>
      </c>
      <c r="C81" s="6">
        <v>0.93539345604127899</v>
      </c>
      <c r="D81" s="6">
        <f t="shared" si="2"/>
        <v>1.9124121227409223</v>
      </c>
      <c r="E81" s="3">
        <v>4.6017765590072202E-2</v>
      </c>
      <c r="H81" s="9"/>
      <c r="I81" s="9"/>
      <c r="J81" s="9"/>
      <c r="K81" s="9"/>
    </row>
    <row r="82" spans="2:11" x14ac:dyDescent="0.35">
      <c r="B82" s="10" t="s">
        <v>116</v>
      </c>
      <c r="C82" s="6">
        <v>0.92468842866449497</v>
      </c>
      <c r="D82" s="6">
        <f t="shared" si="2"/>
        <v>1.898274237227122</v>
      </c>
      <c r="E82" s="3">
        <v>1.4231733569403E-2</v>
      </c>
      <c r="H82" s="9"/>
      <c r="I82" s="9"/>
      <c r="J82" s="9"/>
      <c r="K82" s="9"/>
    </row>
    <row r="83" spans="2:11" x14ac:dyDescent="0.35">
      <c r="B83" s="10" t="s">
        <v>47</v>
      </c>
      <c r="C83" s="6">
        <v>0.92092812267330404</v>
      </c>
      <c r="D83" s="6">
        <f t="shared" si="2"/>
        <v>1.893332931311333</v>
      </c>
      <c r="E83" s="3">
        <v>3.7300610918419498E-2</v>
      </c>
      <c r="H83" s="9"/>
      <c r="I83" s="9"/>
      <c r="J83" s="9"/>
      <c r="K83" s="9"/>
    </row>
    <row r="84" spans="2:11" x14ac:dyDescent="0.35">
      <c r="B84" s="10" t="s">
        <v>66</v>
      </c>
      <c r="C84" s="6">
        <v>0.91682974046956101</v>
      </c>
      <c r="D84" s="6">
        <f t="shared" si="2"/>
        <v>1.8879620174785086</v>
      </c>
      <c r="E84" s="3">
        <v>2.34916149055454E-2</v>
      </c>
      <c r="H84" s="9"/>
      <c r="I84" s="9"/>
      <c r="J84" s="9"/>
      <c r="K84" s="9"/>
    </row>
    <row r="85" spans="2:11" x14ac:dyDescent="0.35">
      <c r="B85" s="10" t="s">
        <v>112</v>
      </c>
      <c r="C85" s="6">
        <v>0.91255253356600396</v>
      </c>
      <c r="D85" s="6">
        <f t="shared" si="2"/>
        <v>1.8823730015386093</v>
      </c>
      <c r="E85" s="3">
        <v>3.5598149374897997E-2</v>
      </c>
      <c r="H85" s="9"/>
      <c r="I85" s="9"/>
      <c r="J85" s="9"/>
      <c r="K85" s="9"/>
    </row>
    <row r="86" spans="2:11" x14ac:dyDescent="0.35">
      <c r="B86" s="10" t="s">
        <v>138</v>
      </c>
      <c r="C86" s="6">
        <v>0.90153546876481205</v>
      </c>
      <c r="D86" s="6">
        <f t="shared" si="2"/>
        <v>1.868053105272178</v>
      </c>
      <c r="E86" s="3">
        <v>3.8158243733295703E-2</v>
      </c>
      <c r="H86" s="9"/>
      <c r="I86" s="9"/>
      <c r="J86" s="9"/>
      <c r="K86" s="9"/>
    </row>
    <row r="87" spans="2:11" x14ac:dyDescent="0.35">
      <c r="B87" s="10" t="s">
        <v>114</v>
      </c>
      <c r="C87" s="6">
        <v>0.89964883716228605</v>
      </c>
      <c r="D87" s="6">
        <f t="shared" si="2"/>
        <v>1.8656118238353496</v>
      </c>
      <c r="E87" s="3">
        <v>1.8669265286612401E-2</v>
      </c>
      <c r="H87" s="9"/>
      <c r="I87" s="9"/>
      <c r="J87" s="9"/>
      <c r="K87" s="9"/>
    </row>
    <row r="88" spans="2:11" x14ac:dyDescent="0.35">
      <c r="B88" s="10" t="s">
        <v>59</v>
      </c>
      <c r="C88" s="6">
        <v>0.89698326814568696</v>
      </c>
      <c r="D88" s="6">
        <f t="shared" si="2"/>
        <v>1.862168042785032</v>
      </c>
      <c r="E88" s="3">
        <v>2.2112782573131599E-2</v>
      </c>
      <c r="H88" s="9"/>
      <c r="I88" s="9"/>
      <c r="J88" s="9"/>
      <c r="K88" s="9"/>
    </row>
    <row r="89" spans="2:11" x14ac:dyDescent="0.35">
      <c r="B89" s="10" t="s">
        <v>73</v>
      </c>
      <c r="C89" s="6">
        <v>0.89009660305633798</v>
      </c>
      <c r="D89" s="6">
        <f t="shared" si="2"/>
        <v>1.853300216860869</v>
      </c>
      <c r="E89" s="3">
        <v>3.3446615498956299E-2</v>
      </c>
      <c r="H89" s="9"/>
      <c r="I89" s="9"/>
      <c r="J89" s="9"/>
      <c r="K89" s="9"/>
    </row>
    <row r="90" spans="2:11" x14ac:dyDescent="0.35">
      <c r="B90" s="10" t="s">
        <v>125</v>
      </c>
      <c r="C90" s="6">
        <v>0.88375907075490301</v>
      </c>
      <c r="D90" s="6">
        <f t="shared" si="2"/>
        <v>1.8451768161053552</v>
      </c>
      <c r="E90" s="3">
        <v>1.6145567809675701E-2</v>
      </c>
      <c r="H90" s="9"/>
      <c r="I90" s="9"/>
      <c r="J90" s="9"/>
      <c r="K90" s="9"/>
    </row>
    <row r="91" spans="2:11" x14ac:dyDescent="0.35">
      <c r="B91" s="10" t="s">
        <v>117</v>
      </c>
      <c r="C91" s="6">
        <v>0.87463747897506305</v>
      </c>
      <c r="D91" s="6">
        <f t="shared" si="2"/>
        <v>1.8335472939719839</v>
      </c>
      <c r="E91" s="3">
        <v>1.8790632772127201E-2</v>
      </c>
      <c r="H91" s="9"/>
      <c r="I91" s="9"/>
      <c r="J91" s="9"/>
      <c r="K91" s="9"/>
    </row>
    <row r="92" spans="2:11" x14ac:dyDescent="0.35">
      <c r="B92" s="10" t="s">
        <v>109</v>
      </c>
      <c r="C92" s="6">
        <v>0.86064669870251598</v>
      </c>
      <c r="D92" s="6">
        <f t="shared" si="2"/>
        <v>1.8158520973355801</v>
      </c>
      <c r="E92" s="3">
        <v>2.8846653779654501E-2</v>
      </c>
      <c r="H92" s="9"/>
      <c r="I92" s="9"/>
      <c r="J92" s="9"/>
      <c r="K92" s="9"/>
    </row>
    <row r="93" spans="2:11" x14ac:dyDescent="0.35">
      <c r="B93" s="10" t="s">
        <v>41</v>
      </c>
      <c r="C93" s="6">
        <v>0.84385707940800903</v>
      </c>
      <c r="D93" s="6">
        <f t="shared" si="2"/>
        <v>1.7948422864662834</v>
      </c>
      <c r="E93" s="3">
        <v>2.1105864641776901E-2</v>
      </c>
      <c r="H93" s="9"/>
      <c r="I93" s="9"/>
      <c r="J93" s="9"/>
      <c r="K93" s="9"/>
    </row>
    <row r="94" spans="2:11" x14ac:dyDescent="0.35">
      <c r="B94" s="10" t="s">
        <v>37</v>
      </c>
      <c r="C94" s="6">
        <v>0.83682292088160204</v>
      </c>
      <c r="D94" s="6">
        <f t="shared" si="2"/>
        <v>1.7861124604284684</v>
      </c>
      <c r="E94" s="3">
        <v>2.7406461312904699E-2</v>
      </c>
      <c r="H94" s="9"/>
      <c r="I94" s="9"/>
      <c r="J94" s="9"/>
      <c r="K94" s="9"/>
    </row>
    <row r="95" spans="2:11" x14ac:dyDescent="0.35">
      <c r="B95" s="10" t="s">
        <v>39</v>
      </c>
      <c r="C95" s="6">
        <v>0.83273331764934599</v>
      </c>
      <c r="D95" s="6">
        <f t="shared" si="2"/>
        <v>1.781056542267917</v>
      </c>
      <c r="E95" s="3">
        <v>3.4723149704338603E-2</v>
      </c>
      <c r="H95" s="9"/>
      <c r="I95" s="9"/>
      <c r="J95" s="9"/>
      <c r="K95" s="9"/>
    </row>
    <row r="96" spans="2:11" x14ac:dyDescent="0.35">
      <c r="B96" s="10" t="s">
        <v>99</v>
      </c>
      <c r="C96" s="6">
        <v>0.828444855112343</v>
      </c>
      <c r="D96" s="6">
        <f t="shared" si="2"/>
        <v>1.7757701489719646</v>
      </c>
      <c r="E96" s="3">
        <v>4.2549931268052101E-2</v>
      </c>
      <c r="H96" s="9"/>
      <c r="I96" s="9"/>
      <c r="J96" s="9"/>
      <c r="K96" s="9"/>
    </row>
    <row r="97" spans="2:11" x14ac:dyDescent="0.35">
      <c r="B97" s="10" t="s">
        <v>24</v>
      </c>
      <c r="C97" s="6">
        <v>0.82839435667060002</v>
      </c>
      <c r="D97" s="6">
        <f t="shared" si="2"/>
        <v>1.7757079930391602</v>
      </c>
      <c r="E97" s="3">
        <v>3.71844786550697E-2</v>
      </c>
      <c r="H97" s="9"/>
      <c r="I97" s="9"/>
      <c r="J97" s="9"/>
      <c r="K97" s="9"/>
    </row>
    <row r="98" spans="2:11" x14ac:dyDescent="0.35">
      <c r="B98" s="10" t="s">
        <v>44</v>
      </c>
      <c r="C98" s="6">
        <v>0.827933723528816</v>
      </c>
      <c r="D98" s="6">
        <f t="shared" si="2"/>
        <v>1.7751411238379584</v>
      </c>
      <c r="E98" s="3">
        <v>1.39799525354007E-2</v>
      </c>
      <c r="H98" s="9"/>
      <c r="I98" s="9"/>
      <c r="J98" s="9"/>
      <c r="K98" s="9"/>
    </row>
    <row r="99" spans="2:11" x14ac:dyDescent="0.35">
      <c r="B99" s="10" t="s">
        <v>103</v>
      </c>
      <c r="C99" s="6">
        <v>0.82754572743176602</v>
      </c>
      <c r="D99" s="6">
        <f t="shared" si="2"/>
        <v>1.7746637844133564</v>
      </c>
      <c r="E99" s="3">
        <v>1.37436756105978E-2</v>
      </c>
      <c r="H99" s="9"/>
      <c r="I99" s="9"/>
      <c r="J99" s="9"/>
      <c r="K99" s="9"/>
    </row>
    <row r="100" spans="2:11" x14ac:dyDescent="0.35">
      <c r="B100" s="10" t="s">
        <v>40</v>
      </c>
      <c r="C100" s="6">
        <v>0.82145165391110597</v>
      </c>
      <c r="D100" s="6">
        <f t="shared" si="2"/>
        <v>1.7671832554193263</v>
      </c>
      <c r="E100" s="3">
        <v>2.6537420593118099E-2</v>
      </c>
      <c r="H100" s="9"/>
      <c r="I100" s="9"/>
      <c r="J100" s="9"/>
      <c r="K100" s="9"/>
    </row>
    <row r="101" spans="2:11" x14ac:dyDescent="0.35">
      <c r="B101" s="10" t="s">
        <v>20</v>
      </c>
      <c r="C101" s="6">
        <v>0.81738222157791796</v>
      </c>
      <c r="D101" s="6">
        <f t="shared" ref="D101:D132" si="3">2^C101</f>
        <v>1.7622055577691678</v>
      </c>
      <c r="E101" s="3">
        <v>2.7855941365304501E-2</v>
      </c>
      <c r="H101" s="9"/>
      <c r="I101" s="9"/>
      <c r="J101" s="9"/>
      <c r="K101" s="9"/>
    </row>
    <row r="102" spans="2:11" x14ac:dyDescent="0.35">
      <c r="B102" s="10" t="s">
        <v>19</v>
      </c>
      <c r="C102" s="6">
        <v>0.81667496707732601</v>
      </c>
      <c r="D102" s="6">
        <f t="shared" si="3"/>
        <v>1.7613418808785242</v>
      </c>
      <c r="E102" s="3">
        <v>3.7811629573089298E-2</v>
      </c>
      <c r="H102" s="9"/>
      <c r="I102" s="9"/>
      <c r="J102" s="9"/>
      <c r="K102" s="9"/>
    </row>
    <row r="103" spans="2:11" x14ac:dyDescent="0.35">
      <c r="B103" s="10" t="s">
        <v>90</v>
      </c>
      <c r="C103" s="6">
        <v>0.81107130541640404</v>
      </c>
      <c r="D103" s="6">
        <f t="shared" si="3"/>
        <v>1.7545138124281188</v>
      </c>
      <c r="E103" s="3">
        <v>4.20676046498226E-2</v>
      </c>
      <c r="H103" s="9"/>
      <c r="I103" s="9"/>
      <c r="J103" s="9"/>
      <c r="K103" s="9"/>
    </row>
    <row r="104" spans="2:11" x14ac:dyDescent="0.35">
      <c r="B104" s="10" t="s">
        <v>113</v>
      </c>
      <c r="C104" s="6">
        <v>0.80629913640000195</v>
      </c>
      <c r="D104" s="6">
        <f t="shared" si="3"/>
        <v>1.7487197925038398</v>
      </c>
      <c r="E104" s="3">
        <v>3.0613713276952201E-2</v>
      </c>
      <c r="H104" s="9"/>
      <c r="I104" s="9"/>
      <c r="J104" s="9"/>
      <c r="K104" s="9"/>
    </row>
    <row r="105" spans="2:11" x14ac:dyDescent="0.35">
      <c r="B105" s="10" t="s">
        <v>22</v>
      </c>
      <c r="C105" s="6">
        <v>0.80575782405623697</v>
      </c>
      <c r="D105" s="6">
        <f t="shared" si="3"/>
        <v>1.7480637799594716</v>
      </c>
      <c r="E105" s="3">
        <v>4.5072270978638702E-2</v>
      </c>
      <c r="H105" s="9"/>
      <c r="I105" s="9"/>
      <c r="J105" s="9"/>
      <c r="K105" s="9"/>
    </row>
    <row r="106" spans="2:11" x14ac:dyDescent="0.35">
      <c r="B106" s="10" t="s">
        <v>38</v>
      </c>
      <c r="C106" s="6">
        <v>0.79129487431800805</v>
      </c>
      <c r="D106" s="6">
        <f t="shared" si="3"/>
        <v>1.7306270701436672</v>
      </c>
      <c r="E106" s="3">
        <v>4.7920273192493201E-2</v>
      </c>
      <c r="H106" s="9"/>
      <c r="I106" s="9"/>
      <c r="J106" s="9"/>
      <c r="K106" s="9"/>
    </row>
    <row r="107" spans="2:11" x14ac:dyDescent="0.35">
      <c r="B107" s="10" t="s">
        <v>7</v>
      </c>
      <c r="C107" s="6">
        <v>0.78988414931689199</v>
      </c>
      <c r="D107" s="6">
        <f t="shared" si="3"/>
        <v>1.728935620788876</v>
      </c>
      <c r="E107" s="3">
        <v>4.9655883447413299E-2</v>
      </c>
      <c r="H107" s="9"/>
      <c r="I107" s="9"/>
      <c r="J107" s="9"/>
      <c r="K107" s="9"/>
    </row>
    <row r="108" spans="2:11" x14ac:dyDescent="0.35">
      <c r="B108" s="10" t="s">
        <v>115</v>
      </c>
      <c r="C108" s="6">
        <v>0.783958516956758</v>
      </c>
      <c r="D108" s="6">
        <f t="shared" si="3"/>
        <v>1.721848866174295</v>
      </c>
      <c r="E108" s="3">
        <v>2.51379599688102E-2</v>
      </c>
      <c r="H108" s="9"/>
      <c r="I108" s="9"/>
      <c r="J108" s="9"/>
      <c r="K108" s="9"/>
    </row>
    <row r="109" spans="2:11" x14ac:dyDescent="0.35">
      <c r="B109" s="10" t="s">
        <v>98</v>
      </c>
      <c r="C109" s="6">
        <v>0.78257118111300406</v>
      </c>
      <c r="D109" s="6">
        <f t="shared" si="3"/>
        <v>1.7201938840818094</v>
      </c>
      <c r="E109" s="3">
        <v>3.01233616871435E-2</v>
      </c>
      <c r="H109" s="9"/>
      <c r="I109" s="9"/>
      <c r="J109" s="9"/>
      <c r="K109" s="9"/>
    </row>
    <row r="110" spans="2:11" x14ac:dyDescent="0.35">
      <c r="B110" s="10" t="s">
        <v>134</v>
      </c>
      <c r="C110" s="6">
        <v>0.78219156050261995</v>
      </c>
      <c r="D110" s="6">
        <f t="shared" si="3"/>
        <v>1.7197413039275813</v>
      </c>
      <c r="E110" s="3">
        <v>2.8410444462556798E-2</v>
      </c>
      <c r="H110" s="9"/>
      <c r="I110" s="9"/>
      <c r="J110" s="9"/>
      <c r="K110" s="9"/>
    </row>
    <row r="111" spans="2:11" x14ac:dyDescent="0.35">
      <c r="B111" s="10" t="s">
        <v>25</v>
      </c>
      <c r="C111" s="6">
        <v>0.77904120715245195</v>
      </c>
      <c r="D111" s="6">
        <f t="shared" si="3"/>
        <v>1.7159900733324487</v>
      </c>
      <c r="E111" s="3">
        <v>4.0965094757239098E-2</v>
      </c>
      <c r="H111" s="9"/>
      <c r="I111" s="9"/>
      <c r="J111" s="9"/>
      <c r="K111" s="9"/>
    </row>
    <row r="112" spans="2:11" x14ac:dyDescent="0.35">
      <c r="B112" s="10" t="s">
        <v>48</v>
      </c>
      <c r="C112" s="6">
        <v>0.76926866988326603</v>
      </c>
      <c r="D112" s="6">
        <f t="shared" si="3"/>
        <v>1.7044055682482144</v>
      </c>
      <c r="E112" s="3">
        <v>3.9001468472646801E-2</v>
      </c>
      <c r="H112" s="9"/>
      <c r="I112" s="9"/>
      <c r="J112" s="9"/>
      <c r="K112" s="9"/>
    </row>
    <row r="113" spans="2:11" x14ac:dyDescent="0.35">
      <c r="B113" s="10" t="s">
        <v>91</v>
      </c>
      <c r="C113" s="6">
        <v>0.75494647030703899</v>
      </c>
      <c r="D113" s="6">
        <f t="shared" si="3"/>
        <v>1.6875689756137804</v>
      </c>
      <c r="E113" s="3">
        <v>4.3791619632156199E-2</v>
      </c>
      <c r="H113" s="9"/>
      <c r="I113" s="9"/>
      <c r="J113" s="9"/>
      <c r="K113" s="9"/>
    </row>
    <row r="114" spans="2:11" x14ac:dyDescent="0.35">
      <c r="B114" s="10" t="s">
        <v>102</v>
      </c>
      <c r="C114" s="6">
        <v>0.74533122758052495</v>
      </c>
      <c r="D114" s="6">
        <f t="shared" si="3"/>
        <v>1.6763590995441322</v>
      </c>
      <c r="E114" s="3">
        <v>1.8013156421164599E-2</v>
      </c>
      <c r="H114" s="9"/>
      <c r="I114" s="9"/>
      <c r="J114" s="9"/>
      <c r="K114" s="9"/>
    </row>
    <row r="115" spans="2:11" x14ac:dyDescent="0.35">
      <c r="B115" s="10" t="s">
        <v>45</v>
      </c>
      <c r="C115" s="6">
        <v>0.74182204578030797</v>
      </c>
      <c r="D115" s="6">
        <f t="shared" si="3"/>
        <v>1.6722865131302944</v>
      </c>
      <c r="E115" s="3">
        <v>2.81637633827275E-2</v>
      </c>
      <c r="H115" s="9"/>
      <c r="I115" s="9"/>
      <c r="J115" s="9"/>
      <c r="K115" s="9"/>
    </row>
    <row r="116" spans="2:11" x14ac:dyDescent="0.35">
      <c r="B116" s="10" t="s">
        <v>13</v>
      </c>
      <c r="C116" s="6">
        <v>0.74055950031268003</v>
      </c>
      <c r="D116" s="6">
        <f t="shared" si="3"/>
        <v>1.6708236854917269</v>
      </c>
      <c r="E116" s="3">
        <v>3.7737245199936001E-2</v>
      </c>
      <c r="H116" s="9"/>
      <c r="I116" s="9"/>
      <c r="J116" s="9"/>
      <c r="K116" s="9"/>
    </row>
    <row r="117" spans="2:11" x14ac:dyDescent="0.35">
      <c r="B117" s="10" t="s">
        <v>28</v>
      </c>
      <c r="C117" s="6">
        <v>0.73510273877946097</v>
      </c>
      <c r="D117" s="6">
        <f t="shared" si="3"/>
        <v>1.6645160005391191</v>
      </c>
      <c r="E117" s="3">
        <v>1.81218790521313E-2</v>
      </c>
      <c r="H117" s="9"/>
      <c r="I117" s="9"/>
      <c r="J117" s="9"/>
      <c r="K117" s="9"/>
    </row>
    <row r="118" spans="2:11" x14ac:dyDescent="0.35">
      <c r="B118" s="10" t="s">
        <v>96</v>
      </c>
      <c r="C118" s="6">
        <v>0.73018052607140804</v>
      </c>
      <c r="D118" s="6">
        <f t="shared" si="3"/>
        <v>1.6588466520108409</v>
      </c>
      <c r="E118" s="3">
        <v>4.03033875430691E-2</v>
      </c>
      <c r="H118" s="9"/>
      <c r="I118" s="9"/>
      <c r="J118" s="9"/>
      <c r="K118" s="9"/>
    </row>
    <row r="119" spans="2:11" x14ac:dyDescent="0.35">
      <c r="B119" s="10" t="s">
        <v>54</v>
      </c>
      <c r="C119" s="6">
        <v>0.72092786482365001</v>
      </c>
      <c r="D119" s="6">
        <f t="shared" si="3"/>
        <v>1.6482417552735984</v>
      </c>
      <c r="E119" s="3">
        <v>3.1466575510947399E-2</v>
      </c>
      <c r="H119" s="9"/>
      <c r="I119" s="9"/>
      <c r="J119" s="9"/>
      <c r="K119" s="9"/>
    </row>
    <row r="120" spans="2:11" x14ac:dyDescent="0.35">
      <c r="B120" s="10" t="s">
        <v>139</v>
      </c>
      <c r="C120" s="6">
        <v>0.71650752469139301</v>
      </c>
      <c r="D120" s="6">
        <f t="shared" si="3"/>
        <v>1.6431993598055723</v>
      </c>
      <c r="E120" s="3">
        <v>4.25990345051038E-2</v>
      </c>
      <c r="H120" s="9"/>
      <c r="I120" s="9"/>
      <c r="J120" s="9"/>
      <c r="K120" s="9"/>
    </row>
    <row r="121" spans="2:11" x14ac:dyDescent="0.35">
      <c r="B121" s="10" t="s">
        <v>132</v>
      </c>
      <c r="C121" s="6">
        <v>0.71402292174828497</v>
      </c>
      <c r="D121" s="6">
        <f t="shared" si="3"/>
        <v>1.6403718846530924</v>
      </c>
      <c r="E121" s="3">
        <v>3.1892238800588897E-2</v>
      </c>
      <c r="H121" s="9"/>
      <c r="I121" s="9"/>
      <c r="J121" s="9"/>
      <c r="K121" s="9"/>
    </row>
    <row r="122" spans="2:11" x14ac:dyDescent="0.35">
      <c r="B122" s="10" t="s">
        <v>123</v>
      </c>
      <c r="C122" s="6">
        <v>0.71390609472597399</v>
      </c>
      <c r="D122" s="6">
        <f t="shared" si="3"/>
        <v>1.6402390554700621</v>
      </c>
      <c r="E122" s="3">
        <v>4.4520203963848502E-2</v>
      </c>
      <c r="H122" s="9"/>
      <c r="I122" s="9"/>
      <c r="J122" s="9"/>
      <c r="K122" s="9"/>
    </row>
    <row r="123" spans="2:11" x14ac:dyDescent="0.35">
      <c r="B123" s="10" t="s">
        <v>105</v>
      </c>
      <c r="C123" s="6">
        <v>0.71355282595550495</v>
      </c>
      <c r="D123" s="6">
        <f t="shared" si="3"/>
        <v>1.6398374638098778</v>
      </c>
      <c r="E123" s="3">
        <v>2.34062617605173E-2</v>
      </c>
      <c r="H123" s="9"/>
      <c r="I123" s="9"/>
      <c r="J123" s="9"/>
      <c r="K123" s="9"/>
    </row>
    <row r="124" spans="2:11" x14ac:dyDescent="0.35">
      <c r="B124" s="10" t="s">
        <v>18</v>
      </c>
      <c r="C124" s="6">
        <v>0.69892233080833099</v>
      </c>
      <c r="D124" s="6">
        <f t="shared" si="3"/>
        <v>1.6232917677723082</v>
      </c>
      <c r="E124" s="3">
        <v>3.4723149704338603E-2</v>
      </c>
      <c r="H124" s="9"/>
      <c r="I124" s="9"/>
      <c r="J124" s="9"/>
      <c r="K124" s="9"/>
    </row>
    <row r="125" spans="2:11" x14ac:dyDescent="0.35">
      <c r="B125" s="10" t="s">
        <v>2</v>
      </c>
      <c r="C125" s="6">
        <v>0.68896217480657296</v>
      </c>
      <c r="D125" s="6">
        <f t="shared" si="3"/>
        <v>1.6121233950936145</v>
      </c>
      <c r="E125" s="3">
        <v>4.0040960548979397E-2</v>
      </c>
      <c r="H125" s="9"/>
      <c r="I125" s="9"/>
      <c r="J125" s="9"/>
      <c r="K125" s="9"/>
    </row>
    <row r="126" spans="2:11" x14ac:dyDescent="0.35">
      <c r="B126" s="10" t="s">
        <v>57</v>
      </c>
      <c r="C126" s="6">
        <v>0.68707038360044703</v>
      </c>
      <c r="D126" s="6">
        <f t="shared" si="3"/>
        <v>1.6100108196268097</v>
      </c>
      <c r="E126" s="3">
        <v>3.2540424670347498E-2</v>
      </c>
      <c r="H126" s="9"/>
      <c r="I126" s="9"/>
      <c r="J126" s="9"/>
      <c r="K126" s="9"/>
    </row>
    <row r="127" spans="2:11" x14ac:dyDescent="0.35">
      <c r="B127" s="10" t="s">
        <v>60</v>
      </c>
      <c r="C127" s="6">
        <v>0.68233784384698304</v>
      </c>
      <c r="D127" s="6">
        <f t="shared" si="3"/>
        <v>1.6047380790660488</v>
      </c>
      <c r="E127" s="3">
        <v>2.2093158433731001E-2</v>
      </c>
      <c r="H127" s="9"/>
      <c r="I127" s="9"/>
      <c r="J127" s="9"/>
      <c r="K127" s="9"/>
    </row>
    <row r="128" spans="2:11" x14ac:dyDescent="0.35">
      <c r="B128" s="10" t="s">
        <v>31</v>
      </c>
      <c r="C128" s="6">
        <v>0.655159316972591</v>
      </c>
      <c r="D128" s="6">
        <f t="shared" si="3"/>
        <v>1.5747898477533211</v>
      </c>
      <c r="E128" s="3">
        <v>2.87026431698938E-2</v>
      </c>
      <c r="H128" s="9"/>
      <c r="I128" s="9"/>
      <c r="J128" s="9"/>
      <c r="K128" s="9"/>
    </row>
    <row r="129" spans="2:11" x14ac:dyDescent="0.35">
      <c r="B129" s="10" t="s">
        <v>14</v>
      </c>
      <c r="C129" s="6">
        <v>0.65407140056900803</v>
      </c>
      <c r="D129" s="6">
        <f t="shared" si="3"/>
        <v>1.5736027681168292</v>
      </c>
      <c r="E129" s="3">
        <v>2.6982000062201701E-2</v>
      </c>
      <c r="H129" s="9"/>
      <c r="I129" s="9"/>
      <c r="J129" s="9"/>
      <c r="K129" s="9"/>
    </row>
    <row r="130" spans="2:11" x14ac:dyDescent="0.35">
      <c r="B130" s="10" t="s">
        <v>33</v>
      </c>
      <c r="C130" s="6">
        <v>0.64709349348817402</v>
      </c>
      <c r="D130" s="6">
        <f t="shared" si="3"/>
        <v>1.5660100741125986</v>
      </c>
      <c r="E130" s="3">
        <v>4.4218284582655198E-2</v>
      </c>
      <c r="H130" s="9"/>
      <c r="I130" s="9"/>
      <c r="J130" s="9"/>
      <c r="K130" s="9"/>
    </row>
    <row r="131" spans="2:11" x14ac:dyDescent="0.35">
      <c r="B131" s="10" t="s">
        <v>12</v>
      </c>
      <c r="C131" s="6">
        <v>0.64384121226476598</v>
      </c>
      <c r="D131" s="6">
        <f t="shared" si="3"/>
        <v>1.5624837788048267</v>
      </c>
      <c r="E131" s="3">
        <v>3.20738159117974E-2</v>
      </c>
      <c r="H131" s="9"/>
      <c r="I131" s="9"/>
      <c r="J131" s="9"/>
      <c r="K131" s="9"/>
    </row>
    <row r="132" spans="2:11" x14ac:dyDescent="0.35">
      <c r="B132" s="10" t="s">
        <v>17</v>
      </c>
      <c r="C132" s="6">
        <v>0.63718313947558602</v>
      </c>
      <c r="D132" s="6">
        <f t="shared" si="3"/>
        <v>1.5552894917435265</v>
      </c>
      <c r="E132" s="3">
        <v>3.71844786550697E-2</v>
      </c>
      <c r="H132" s="9"/>
      <c r="I132" s="9"/>
      <c r="J132" s="9"/>
      <c r="K132" s="9"/>
    </row>
    <row r="133" spans="2:11" x14ac:dyDescent="0.35">
      <c r="B133" s="10" t="s">
        <v>79</v>
      </c>
      <c r="C133" s="6">
        <v>0.62829888816047597</v>
      </c>
      <c r="D133" s="6">
        <f t="shared" ref="D133:D150" si="4">2^C133</f>
        <v>1.5457413027397333</v>
      </c>
      <c r="E133" s="3">
        <v>4.6306899446649098E-2</v>
      </c>
      <c r="H133" s="9"/>
      <c r="I133" s="9"/>
      <c r="J133" s="9"/>
      <c r="K133" s="9"/>
    </row>
    <row r="134" spans="2:11" x14ac:dyDescent="0.35">
      <c r="B134" s="10" t="s">
        <v>122</v>
      </c>
      <c r="C134" s="6">
        <v>0.62506445726274795</v>
      </c>
      <c r="D134" s="6">
        <f t="shared" si="4"/>
        <v>1.5422797304129945</v>
      </c>
      <c r="E134" s="3">
        <v>3.1564735857517998E-2</v>
      </c>
      <c r="H134" s="9"/>
      <c r="I134" s="9"/>
      <c r="J134" s="9"/>
      <c r="K134" s="9"/>
    </row>
    <row r="135" spans="2:11" x14ac:dyDescent="0.35">
      <c r="B135" s="10" t="s">
        <v>72</v>
      </c>
      <c r="C135" s="6">
        <v>0.60998685054146096</v>
      </c>
      <c r="D135" s="6">
        <f t="shared" si="4"/>
        <v>1.5262452979189614</v>
      </c>
      <c r="E135" s="3">
        <v>3.4188656921367799E-2</v>
      </c>
      <c r="H135" s="9"/>
      <c r="I135" s="9"/>
      <c r="J135" s="9"/>
      <c r="K135" s="9"/>
    </row>
    <row r="136" spans="2:11" x14ac:dyDescent="0.35">
      <c r="B136" s="10" t="s">
        <v>124</v>
      </c>
      <c r="C136" s="6">
        <v>0.59439058079515095</v>
      </c>
      <c r="D136" s="6">
        <f t="shared" si="4"/>
        <v>1.509834670699679</v>
      </c>
      <c r="E136" s="3">
        <v>3.6159497553384101E-2</v>
      </c>
      <c r="H136" s="9"/>
      <c r="I136" s="9"/>
      <c r="J136" s="9"/>
      <c r="K136" s="9"/>
    </row>
    <row r="137" spans="2:11" x14ac:dyDescent="0.35">
      <c r="B137" s="10" t="s">
        <v>0</v>
      </c>
      <c r="C137" s="6">
        <v>0.59187788608397096</v>
      </c>
      <c r="D137" s="6">
        <f t="shared" si="4"/>
        <v>1.5072073297347792</v>
      </c>
      <c r="E137" s="3">
        <v>4.4186287776554999E-2</v>
      </c>
      <c r="H137" s="9"/>
      <c r="I137" s="9"/>
      <c r="J137" s="9"/>
      <c r="K137" s="9"/>
    </row>
    <row r="138" spans="2:11" x14ac:dyDescent="0.35">
      <c r="B138" s="10" t="s">
        <v>30</v>
      </c>
      <c r="C138" s="6">
        <v>0.59161379675269399</v>
      </c>
      <c r="D138" s="6">
        <f t="shared" si="4"/>
        <v>1.5069314565004333</v>
      </c>
      <c r="E138" s="3">
        <v>3.40817302455707E-2</v>
      </c>
      <c r="H138" s="9"/>
      <c r="I138" s="9"/>
      <c r="J138" s="9"/>
      <c r="K138" s="9"/>
    </row>
    <row r="139" spans="2:11" x14ac:dyDescent="0.35">
      <c r="B139" s="10" t="s">
        <v>53</v>
      </c>
      <c r="C139" s="6">
        <v>0.57623315270262099</v>
      </c>
      <c r="D139" s="6">
        <f t="shared" si="4"/>
        <v>1.4909513186881</v>
      </c>
      <c r="E139" s="3">
        <v>2.1105864641776901E-2</v>
      </c>
      <c r="H139" s="9"/>
      <c r="I139" s="9"/>
      <c r="J139" s="9"/>
      <c r="K139" s="9"/>
    </row>
    <row r="140" spans="2:11" x14ac:dyDescent="0.35">
      <c r="B140" s="10" t="s">
        <v>51</v>
      </c>
      <c r="C140" s="6">
        <v>0.57454442108229797</v>
      </c>
      <c r="D140" s="6">
        <f t="shared" si="4"/>
        <v>1.4892071222101726</v>
      </c>
      <c r="E140" s="3">
        <v>4.8491454749318999E-2</v>
      </c>
      <c r="H140" s="9"/>
      <c r="I140" s="9"/>
      <c r="J140" s="9"/>
      <c r="K140" s="9"/>
    </row>
    <row r="141" spans="2:11" x14ac:dyDescent="0.35">
      <c r="B141" s="10" t="s">
        <v>133</v>
      </c>
      <c r="C141" s="6">
        <v>0.57356554982223396</v>
      </c>
      <c r="D141" s="6">
        <f t="shared" si="4"/>
        <v>1.4881970351284262</v>
      </c>
      <c r="E141" s="3">
        <v>3.7712537064016602E-2</v>
      </c>
      <c r="H141" s="9"/>
      <c r="I141" s="9"/>
      <c r="J141" s="9"/>
      <c r="K141" s="9"/>
    </row>
    <row r="142" spans="2:11" x14ac:dyDescent="0.35">
      <c r="B142" s="10" t="s">
        <v>21</v>
      </c>
      <c r="C142" s="6">
        <v>0.55076008540978405</v>
      </c>
      <c r="D142" s="6">
        <f t="shared" si="4"/>
        <v>1.4648572542749885</v>
      </c>
      <c r="E142" s="3">
        <v>2.9404609578798199E-2</v>
      </c>
      <c r="H142" s="9"/>
      <c r="I142" s="9"/>
      <c r="J142" s="9"/>
      <c r="K142" s="9"/>
    </row>
    <row r="143" spans="2:11" x14ac:dyDescent="0.35">
      <c r="B143" s="10" t="s">
        <v>142</v>
      </c>
      <c r="C143" s="6">
        <v>0.54805917260258297</v>
      </c>
      <c r="D143" s="6">
        <f t="shared" si="4"/>
        <v>1.4621174163878023</v>
      </c>
      <c r="E143" s="3">
        <v>4.6822754605529301E-2</v>
      </c>
      <c r="H143" s="9"/>
      <c r="I143" s="9"/>
      <c r="J143" s="9"/>
      <c r="K143" s="9"/>
    </row>
    <row r="144" spans="2:11" x14ac:dyDescent="0.35">
      <c r="B144" s="10" t="s">
        <v>82</v>
      </c>
      <c r="C144" s="6">
        <v>0.54520712788984704</v>
      </c>
      <c r="D144" s="6">
        <f t="shared" si="4"/>
        <v>1.4592298309933256</v>
      </c>
      <c r="E144" s="3">
        <v>3.3062950732677697E-2</v>
      </c>
      <c r="H144" s="9"/>
      <c r="I144" s="9"/>
      <c r="J144" s="9"/>
      <c r="K144" s="9"/>
    </row>
    <row r="145" spans="2:11" x14ac:dyDescent="0.35">
      <c r="B145" s="10" t="s">
        <v>71</v>
      </c>
      <c r="C145" s="6">
        <v>0.52105706033752996</v>
      </c>
      <c r="D145" s="6">
        <f t="shared" si="4"/>
        <v>1.4350062897224309</v>
      </c>
      <c r="E145" s="3">
        <v>4.7815330757937202E-2</v>
      </c>
      <c r="H145" s="9"/>
      <c r="I145" s="9"/>
      <c r="J145" s="9"/>
      <c r="K145" s="9"/>
    </row>
    <row r="146" spans="2:11" x14ac:dyDescent="0.35">
      <c r="B146" s="10" t="s">
        <v>110</v>
      </c>
      <c r="C146" s="6">
        <v>0.50934965844177904</v>
      </c>
      <c r="D146" s="6">
        <f t="shared" si="4"/>
        <v>1.4234084034724557</v>
      </c>
      <c r="E146" s="3">
        <v>2.5699759321933399E-2</v>
      </c>
      <c r="H146" s="9"/>
      <c r="I146" s="9"/>
      <c r="J146" s="9"/>
      <c r="K146" s="9"/>
    </row>
    <row r="147" spans="2:11" x14ac:dyDescent="0.35">
      <c r="B147" s="10" t="s">
        <v>129</v>
      </c>
      <c r="C147" s="6">
        <v>0.49767990640527499</v>
      </c>
      <c r="D147" s="6">
        <f t="shared" si="4"/>
        <v>1.4119410994721762</v>
      </c>
      <c r="E147" s="3">
        <v>2.87026431698938E-2</v>
      </c>
      <c r="H147" s="9"/>
      <c r="I147" s="9"/>
      <c r="J147" s="9"/>
      <c r="K147" s="9"/>
    </row>
    <row r="148" spans="2:11" x14ac:dyDescent="0.35">
      <c r="B148" s="10" t="s">
        <v>84</v>
      </c>
      <c r="C148" s="6">
        <v>0.49353082251422498</v>
      </c>
      <c r="D148" s="6">
        <f t="shared" si="4"/>
        <v>1.4078862950877586</v>
      </c>
      <c r="E148" s="3">
        <v>4.7745344462030499E-2</v>
      </c>
      <c r="H148" s="9"/>
      <c r="I148" s="9"/>
      <c r="J148" s="9"/>
      <c r="K148" s="9"/>
    </row>
    <row r="149" spans="2:11" x14ac:dyDescent="0.35">
      <c r="B149" s="10" t="s">
        <v>140</v>
      </c>
      <c r="C149" s="6">
        <v>0.49073295241818199</v>
      </c>
      <c r="D149" s="6">
        <f t="shared" si="4"/>
        <v>1.4051585766733712</v>
      </c>
      <c r="E149" s="3">
        <v>4.5089130547732503E-2</v>
      </c>
      <c r="H149" s="9"/>
      <c r="I149" s="9"/>
      <c r="J149" s="9"/>
      <c r="K149" s="9"/>
    </row>
    <row r="150" spans="2:11" x14ac:dyDescent="0.35">
      <c r="B150" s="13" t="s">
        <v>85</v>
      </c>
      <c r="C150" s="7">
        <v>0.489763716454024</v>
      </c>
      <c r="D150" s="7">
        <f t="shared" si="4"/>
        <v>1.4042148756114297</v>
      </c>
      <c r="E150" s="4">
        <v>4.4343699255551303E-2</v>
      </c>
      <c r="H150" s="9"/>
      <c r="I150" s="9"/>
      <c r="J150" s="9"/>
      <c r="K150" s="9"/>
    </row>
  </sheetData>
  <sortState xmlns:xlrd2="http://schemas.microsoft.com/office/spreadsheetml/2017/richdata2" ref="H5:K150">
    <sortCondition descending="1" ref="J5:J150"/>
  </sortState>
  <mergeCells count="2">
    <mergeCell ref="B3:E3"/>
    <mergeCell ref="B2:C2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TABLE S1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David Mario Cauvi</dc:creator>
  <cp:lastModifiedBy>MDPI</cp:lastModifiedBy>
  <dcterms:created xsi:type="dcterms:W3CDTF">2022-06-09T23:42:11Z</dcterms:created>
  <dcterms:modified xsi:type="dcterms:W3CDTF">2023-01-21T14:24:51Z</dcterms:modified>
</cp:coreProperties>
</file>