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hidePivotFieldList="0"/>
  <bookViews>
    <workbookView xWindow="360" yWindow="15" windowWidth="20955" windowHeight="9720" activeTab="1"/>
  </bookViews>
  <sheets>
    <sheet name="Table_S1" sheetId="1" state="visible" r:id="rId1"/>
    <sheet name="Table_S2" sheetId="2" state="visible" r:id="rId2"/>
  </sheets>
  <definedNames>
    <definedName name="_xlnm._FilterDatabase" localSheetId="1" hidden="1">Table_S2!$A$2:$G$92</definedName>
    <definedName name="_xlnm._FilterDatabase" localSheetId="1" hidden="1">Table_S2!$A$2:$G$92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<sst xmlns="http://schemas.openxmlformats.org/spreadsheetml/2006/main" count="160" uniqueCount="160">
  <si>
    <t xml:space="preserve">Table S1. AMMI analysis results</t>
  </si>
  <si>
    <t>Traits</t>
  </si>
  <si>
    <t>Source</t>
  </si>
  <si>
    <t>Df</t>
  </si>
  <si>
    <t xml:space="preserve">Sum Sq</t>
  </si>
  <si>
    <t>%TSS</t>
  </si>
  <si>
    <t xml:space="preserve">Mean Sq</t>
  </si>
  <si>
    <t xml:space="preserve">F value</t>
  </si>
  <si>
    <t>p.value</t>
  </si>
  <si>
    <t>Proportion</t>
  </si>
  <si>
    <t>Accumulated</t>
  </si>
  <si>
    <t>GY</t>
  </si>
  <si>
    <t>ENV</t>
  </si>
  <si>
    <t xml:space="preserve">&lt; 0.001</t>
  </si>
  <si>
    <t>-</t>
  </si>
  <si>
    <t>REP(ENV)</t>
  </si>
  <si>
    <t xml:space="preserve">&lt;&lt; 0.001</t>
  </si>
  <si>
    <t>GEN</t>
  </si>
  <si>
    <t>GEN:ENV</t>
  </si>
  <si>
    <t>PC1</t>
  </si>
  <si>
    <t>PC2</t>
  </si>
  <si>
    <t>Residuals</t>
  </si>
  <si>
    <t>Total</t>
  </si>
  <si>
    <t>PH</t>
  </si>
  <si>
    <t>GPC</t>
  </si>
  <si>
    <t>SL</t>
  </si>
  <si>
    <t>TKW</t>
  </si>
  <si>
    <t>SC</t>
  </si>
  <si>
    <t xml:space="preserve">ENV – season; REP(ENV) – replication within season; GEN – genotype; PC1/2 – principal components 1 and 2; Df – degrease of freedom; Sum Sq – sums of squares; %TSS – percentage of total sum of squares; Proportion – proportion of the total variance explained by the respective PC; Accumulated – cumulative variance</t>
  </si>
  <si>
    <t xml:space="preserve">Table S2. List of genotypes, their origin and genetic structure</t>
  </si>
  <si>
    <t>Names</t>
  </si>
  <si>
    <t>Country</t>
  </si>
  <si>
    <t>C0UNTR_ABBR</t>
  </si>
  <si>
    <t>Region</t>
  </si>
  <si>
    <t>REG_ABBR</t>
  </si>
  <si>
    <t>K2</t>
  </si>
  <si>
    <t>DAPC_4</t>
  </si>
  <si>
    <t>01_Denitsa</t>
  </si>
  <si>
    <t xml:space="preserve">SOUTH BULGARIA</t>
  </si>
  <si>
    <t>BG</t>
  </si>
  <si>
    <t xml:space="preserve">East Balkans</t>
  </si>
  <si>
    <t>EB</t>
  </si>
  <si>
    <t>SubPop_1</t>
  </si>
  <si>
    <t>Grp3</t>
  </si>
  <si>
    <t>02_M.Aurelio</t>
  </si>
  <si>
    <t>ITALY</t>
  </si>
  <si>
    <t>IT</t>
  </si>
  <si>
    <t xml:space="preserve">South-West Europe</t>
  </si>
  <si>
    <t>SW-EU</t>
  </si>
  <si>
    <t>03_Progres</t>
  </si>
  <si>
    <t>Grp4</t>
  </si>
  <si>
    <t>04_Cesare</t>
  </si>
  <si>
    <t>05_MVHundur</t>
  </si>
  <si>
    <t>HUNGARY</t>
  </si>
  <si>
    <t>HUG</t>
  </si>
  <si>
    <t xml:space="preserve">Central and Eastern Europe</t>
  </si>
  <si>
    <t>CE-EU</t>
  </si>
  <si>
    <t>Grp1</t>
  </si>
  <si>
    <t>06_Trakiets</t>
  </si>
  <si>
    <t>SubPop_2</t>
  </si>
  <si>
    <t>Grp2</t>
  </si>
  <si>
    <t>07_Auradur</t>
  </si>
  <si>
    <t>AUSTRIA</t>
  </si>
  <si>
    <t>AT</t>
  </si>
  <si>
    <t>08_MVPennendur</t>
  </si>
  <si>
    <t>09_Deni</t>
  </si>
  <si>
    <t>10_MVMakaroni</t>
  </si>
  <si>
    <t>11_Melina</t>
  </si>
  <si>
    <t xml:space="preserve">NORTH BULGARIA</t>
  </si>
  <si>
    <t>12_Mirabel</t>
  </si>
  <si>
    <t>13_M.Meridio</t>
  </si>
  <si>
    <t>14_Duramant</t>
  </si>
  <si>
    <t>GERMANY</t>
  </si>
  <si>
    <t>DE</t>
  </si>
  <si>
    <t>15_Saya</t>
  </si>
  <si>
    <t>16_Lloyd</t>
  </si>
  <si>
    <t>USA</t>
  </si>
  <si>
    <t>US</t>
  </si>
  <si>
    <t xml:space="preserve">South-West Europe + USA</t>
  </si>
  <si>
    <t>17_Alena</t>
  </si>
  <si>
    <t>RUSSIA</t>
  </si>
  <si>
    <t>RUS</t>
  </si>
  <si>
    <t>18_Anvergur</t>
  </si>
  <si>
    <t>FRANCE</t>
  </si>
  <si>
    <t>FR</t>
  </si>
  <si>
    <t>19_GKJulidur</t>
  </si>
  <si>
    <t>20_Wintergold</t>
  </si>
  <si>
    <t>21_Mirela</t>
  </si>
  <si>
    <t>22_Saturn-1</t>
  </si>
  <si>
    <t>23_Predel</t>
  </si>
  <si>
    <t>24_Gelios</t>
  </si>
  <si>
    <t>25_Duramar</t>
  </si>
  <si>
    <t>26_Viktoriya</t>
  </si>
  <si>
    <t>admixed</t>
  </si>
  <si>
    <t>27_Aliyparus</t>
  </si>
  <si>
    <t>UKRAINE</t>
  </si>
  <si>
    <t>UKR</t>
  </si>
  <si>
    <t>28_Malena</t>
  </si>
  <si>
    <t>29_Cliodur</t>
  </si>
  <si>
    <t>30_Reyadur</t>
  </si>
  <si>
    <t>31_Prowidur</t>
  </si>
  <si>
    <t>32_Troubadur</t>
  </si>
  <si>
    <t>33_Snowglenn</t>
  </si>
  <si>
    <t>34_Ovidio</t>
  </si>
  <si>
    <t>35_Severina</t>
  </si>
  <si>
    <t>36_Claudio</t>
  </si>
  <si>
    <t>37_Heliks</t>
  </si>
  <si>
    <t>38_Spartaco</t>
  </si>
  <si>
    <t>39_Achile</t>
  </si>
  <si>
    <t>40_Corallo</t>
  </si>
  <si>
    <t>41_Cleto</t>
  </si>
  <si>
    <t>42_Cuspide</t>
  </si>
  <si>
    <t>43_Provenzal</t>
  </si>
  <si>
    <t>44_BeloslavaI</t>
  </si>
  <si>
    <t>45_VazhodI</t>
  </si>
  <si>
    <t>46_ZvezditsaI</t>
  </si>
  <si>
    <t>47_DeyanaI</t>
  </si>
  <si>
    <t>48_ElbrusI</t>
  </si>
  <si>
    <t>49_KehlibarI</t>
  </si>
  <si>
    <t>50_TSereraI</t>
  </si>
  <si>
    <t>51_RaylidurI</t>
  </si>
  <si>
    <t>52_ViomiI</t>
  </si>
  <si>
    <t>53_D-8159I</t>
  </si>
  <si>
    <t>54_D-8243I</t>
  </si>
  <si>
    <t>55_D-8327I</t>
  </si>
  <si>
    <t>56_D-8091I</t>
  </si>
  <si>
    <t>57_D-8148I</t>
  </si>
  <si>
    <t>58_D-8326I</t>
  </si>
  <si>
    <t>59_D-7553I</t>
  </si>
  <si>
    <t>60_D-8036I</t>
  </si>
  <si>
    <t>61_D-8339II</t>
  </si>
  <si>
    <t>62_D-8156II</t>
  </si>
  <si>
    <t>63_DV-8358II</t>
  </si>
  <si>
    <t>64_D-8379II</t>
  </si>
  <si>
    <t>65_M-712II</t>
  </si>
  <si>
    <t>66_D-8031II</t>
  </si>
  <si>
    <t>67_D-8267II</t>
  </si>
  <si>
    <t>68_D-8292II</t>
  </si>
  <si>
    <t>69_D-8298II</t>
  </si>
  <si>
    <t>70_D-8197II</t>
  </si>
  <si>
    <t>71_D-8257II</t>
  </si>
  <si>
    <t>72_M-694II</t>
  </si>
  <si>
    <t>73_D-8278II</t>
  </si>
  <si>
    <t>74_M-693II</t>
  </si>
  <si>
    <t>75_D-8000II</t>
  </si>
  <si>
    <t>76_D-8313</t>
  </si>
  <si>
    <t>77_D-8382II</t>
  </si>
  <si>
    <t>78_D-8401II</t>
  </si>
  <si>
    <t>79_D-8406II</t>
  </si>
  <si>
    <t>80_D-8405II</t>
  </si>
  <si>
    <t>81_D-8404II</t>
  </si>
  <si>
    <t>82_DV-8417II</t>
  </si>
  <si>
    <t>83_D-8319II</t>
  </si>
  <si>
    <t>84_D-8473II</t>
  </si>
  <si>
    <t>85_D-8471III</t>
  </si>
  <si>
    <t>86_D-8472III</t>
  </si>
  <si>
    <t>87_D-8437III</t>
  </si>
  <si>
    <t>88_D-8484III</t>
  </si>
  <si>
    <t>89_D-8456III</t>
  </si>
  <si>
    <t>90_D-8463III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</si>
</sst>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4" formatCode=""/>
    <numFmt numFmtId="165" formatCode="0.0000"/>
    <numFmt numFmtId="166" formatCode="#,##0.0000"/>
  </numFmts>
  <fonts count="4">
    <font>
      <sz val="10.000000"/>
      <color theme="1"/>
      <name val="Arial"/>
    </font>
    <font>
      <sz val="10.000000"/>
      <name val="Arial"/>
    </font>
    <font>
      <sz val="9.000000"/>
      <name val="Arial"/>
    </font>
    <font>
      <sz val="10.000000"/>
      <color indexed="64"/>
      <name val="Sans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6">
    <xf fontId="0" fillId="0" borderId="0" numFmtId="0" applyNumberFormat="1" applyFont="1" applyFill="1" applyBorder="1"/>
    <xf fontId="1" fillId="0" borderId="0" numFmtId="164" applyNumberFormat="1" applyFont="1" applyFill="1" applyBorder="1"/>
    <xf fontId="1" fillId="0" borderId="0" numFmtId="164" applyNumberFormat="1" applyFont="1" applyFill="1" applyBorder="1"/>
    <xf fontId="1" fillId="0" borderId="0" numFmtId="164" applyNumberFormat="1" applyFont="1" applyFill="1" applyBorder="1"/>
    <xf fontId="1" fillId="0" borderId="0" numFmtId="164" applyNumberFormat="1" applyFont="1" applyFill="1" applyBorder="1"/>
    <xf fontId="1" fillId="0" borderId="0" numFmtId="9" applyNumberFormat="1" applyFont="1" applyFill="1" applyBorder="1"/>
  </cellStyleXfs>
  <cellXfs count="9">
    <xf fontId="0" fillId="0" borderId="0" numFmtId="0" xfId="0"/>
    <xf fontId="0" fillId="0" borderId="0" numFmtId="0" xfId="0"/>
    <xf fontId="0" fillId="0" borderId="0" numFmtId="0" xfId="0"/>
    <xf fontId="0" fillId="0" borderId="0" numFmtId="0" xfId="0" applyAlignment="1">
      <alignment horizontal="center" vertical="center"/>
    </xf>
    <xf fontId="0" fillId="0" borderId="0" numFmtId="165" xfId="0" applyNumberFormat="1"/>
    <xf fontId="0" fillId="0" borderId="0" numFmtId="2" xfId="0" applyNumberFormat="1"/>
    <xf fontId="0" fillId="0" borderId="0" numFmtId="166" xfId="0" applyNumberFormat="1"/>
    <xf fontId="2" fillId="0" borderId="0" numFmtId="0" xfId="0" applyFont="1" applyAlignment="1">
      <alignment horizontal="left" vertical="top" wrapText="1"/>
    </xf>
    <xf fontId="3" fillId="0" borderId="0" numFmtId="0" xfId="0" applyFont="1"/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1" zoomScale="187" workbookViewId="0">
      <pane ySplit="1" topLeftCell="A2" activePane="bottomLeft" state="frozen"/>
      <selection activeCell="I18" activeCellId="0" sqref="I18"/>
    </sheetView>
  </sheetViews>
  <sheetFormatPr baseColWidth="8" defaultRowHeight="14.65" customHeight="1"/>
  <cols>
    <col customWidth="1" min="1" max="1" width="14.199199999999999"/>
    <col customWidth="1" min="2" max="2" width="9.5"/>
    <col customWidth="1" min="3" max="3" width="4.4804700000000004"/>
    <col customWidth="1" min="4" max="4" width="17.6953"/>
    <col customWidth="1" min="5" max="5" width="9.8945299999999996"/>
    <col customWidth="1" min="6" max="6" width="12.796900000000001"/>
    <col customWidth="1" min="7" max="7" width="11.226599999999999"/>
    <col customWidth="1" min="8" max="8" width="9.1484400000000008"/>
    <col customWidth="1" min="9" max="9" width="9.5976599999999994"/>
    <col customWidth="1" min="10" max="10" width="12.136699999999999"/>
    <col customWidth="1" min="11" max="257" width="11.523400000000001"/>
  </cols>
  <sheetData>
    <row r="1" ht="12.80000000000000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4.65" customHeight="1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</row>
    <row r="3" ht="14.65" customHeight="1">
      <c r="A3" s="3" t="s">
        <v>11</v>
      </c>
      <c r="B3" t="s">
        <v>12</v>
      </c>
      <c r="C3">
        <v>2</v>
      </c>
      <c r="D3" s="4">
        <v>724.63774352031805</v>
      </c>
      <c r="E3" s="5">
        <f t="shared" ref="E3:E6" si="0">(D3/$D$10)*100</f>
        <v>38.527474582507303</v>
      </c>
      <c r="F3" s="4">
        <v>362.31887176015903</v>
      </c>
      <c r="G3" s="4">
        <v>118.12003563443101</v>
      </c>
      <c r="H3" t="s">
        <v>13</v>
      </c>
      <c r="I3" t="s">
        <v>14</v>
      </c>
      <c r="J3" t="s">
        <v>14</v>
      </c>
    </row>
    <row r="4" ht="14.65" customHeight="1">
      <c r="A4" s="3"/>
      <c r="B4" t="s">
        <v>15</v>
      </c>
      <c r="C4">
        <v>6</v>
      </c>
      <c r="D4" s="4">
        <v>18.404271712963201</v>
      </c>
      <c r="E4" s="5">
        <f t="shared" si="0"/>
        <v>0.978516668461207</v>
      </c>
      <c r="F4" s="4">
        <v>3.0673786188271999</v>
      </c>
      <c r="G4" s="4">
        <v>20.416634326733099</v>
      </c>
      <c r="H4" t="s">
        <v>16</v>
      </c>
      <c r="I4" t="s">
        <v>14</v>
      </c>
      <c r="J4" t="s">
        <v>14</v>
      </c>
    </row>
    <row r="5" ht="14.65" customHeight="1">
      <c r="A5" s="3"/>
      <c r="B5" t="s">
        <v>17</v>
      </c>
      <c r="C5">
        <v>89</v>
      </c>
      <c r="D5" s="4">
        <v>472.163140613839</v>
      </c>
      <c r="E5" s="5">
        <f t="shared" si="0"/>
        <v>25.1039275299444</v>
      </c>
      <c r="F5" s="4">
        <v>5.3052038271217903</v>
      </c>
      <c r="G5" s="4">
        <v>35.311717276214203</v>
      </c>
      <c r="H5" t="s">
        <v>16</v>
      </c>
      <c r="I5" t="s">
        <v>14</v>
      </c>
      <c r="J5" t="s">
        <v>14</v>
      </c>
    </row>
    <row r="6" ht="14.65" customHeight="1">
      <c r="A6" s="3"/>
      <c r="B6" t="s">
        <v>18</v>
      </c>
      <c r="C6">
        <v>178</v>
      </c>
      <c r="D6" s="4">
        <v>292.700432535235</v>
      </c>
      <c r="E6" s="5">
        <f t="shared" si="0"/>
        <v>15.562270355952</v>
      </c>
      <c r="F6" s="4">
        <v>1.6443844524451401</v>
      </c>
      <c r="G6" s="4">
        <v>10.9451098902731</v>
      </c>
      <c r="H6" t="s">
        <v>16</v>
      </c>
      <c r="I6" t="s">
        <v>14</v>
      </c>
      <c r="J6" t="s">
        <v>14</v>
      </c>
    </row>
    <row r="7" ht="14.65" customHeight="1">
      <c r="A7" s="3"/>
      <c r="B7" t="s">
        <v>19</v>
      </c>
      <c r="C7">
        <v>90</v>
      </c>
      <c r="D7" s="4">
        <v>208.79175000000001</v>
      </c>
      <c r="F7" s="4">
        <v>2.3199100000000001</v>
      </c>
      <c r="G7">
        <v>15.44</v>
      </c>
      <c r="H7" t="s">
        <v>16</v>
      </c>
      <c r="I7">
        <v>71.299999999999997</v>
      </c>
      <c r="J7">
        <v>71.299999999999997</v>
      </c>
    </row>
    <row r="8" ht="14.65" customHeight="1">
      <c r="A8" s="3"/>
      <c r="B8" t="s">
        <v>20</v>
      </c>
      <c r="C8">
        <v>88</v>
      </c>
      <c r="D8" s="4">
        <v>83.908680000000004</v>
      </c>
      <c r="F8" s="4">
        <v>0.95350999999999997</v>
      </c>
      <c r="G8">
        <v>6.3499999999999996</v>
      </c>
      <c r="H8" t="s">
        <v>16</v>
      </c>
      <c r="I8">
        <v>28.699999999999999</v>
      </c>
      <c r="J8">
        <v>100</v>
      </c>
    </row>
    <row r="9" ht="14.65" customHeight="1">
      <c r="A9" s="3"/>
      <c r="B9" t="s">
        <v>21</v>
      </c>
      <c r="C9">
        <v>534</v>
      </c>
      <c r="D9" s="4">
        <v>80.227727853703598</v>
      </c>
      <c r="F9" s="4">
        <v>0.15023919073727299</v>
      </c>
      <c r="G9" t="s">
        <v>14</v>
      </c>
      <c r="H9" t="s">
        <v>14</v>
      </c>
      <c r="I9" t="s">
        <v>14</v>
      </c>
      <c r="J9" t="s">
        <v>14</v>
      </c>
    </row>
    <row r="10" ht="14.65" customHeight="1">
      <c r="A10" s="3"/>
      <c r="B10" t="s">
        <v>22</v>
      </c>
      <c r="C10">
        <v>987</v>
      </c>
      <c r="D10" s="4">
        <v>1880.8337462360601</v>
      </c>
      <c r="F10" s="4">
        <v>1.9056066324580101</v>
      </c>
      <c r="G10" t="s">
        <v>14</v>
      </c>
      <c r="H10" t="s">
        <v>14</v>
      </c>
      <c r="I10" t="s">
        <v>14</v>
      </c>
      <c r="J10" t="s">
        <v>14</v>
      </c>
    </row>
    <row r="11" ht="14.65" customHeight="1">
      <c r="A11" s="3" t="s">
        <v>23</v>
      </c>
      <c r="B11" t="s">
        <v>12</v>
      </c>
      <c r="C11">
        <v>2</v>
      </c>
      <c r="D11" s="4">
        <v>41961.725135802299</v>
      </c>
      <c r="E11" s="5">
        <f t="shared" ref="E11:E14" si="1">(D11/$D$18)*100</f>
        <v>39.877260461273899</v>
      </c>
      <c r="F11" s="4">
        <v>20980.8625679012</v>
      </c>
      <c r="G11" s="4">
        <v>41502.634267858499</v>
      </c>
      <c r="H11" t="s">
        <v>13</v>
      </c>
      <c r="I11" t="s">
        <v>14</v>
      </c>
      <c r="J11" t="s">
        <v>14</v>
      </c>
    </row>
    <row r="12" ht="14.65" customHeight="1">
      <c r="A12" s="3"/>
      <c r="B12" t="s">
        <v>15</v>
      </c>
      <c r="C12">
        <v>6</v>
      </c>
      <c r="D12" s="4">
        <v>3.0331851851846898</v>
      </c>
      <c r="E12" s="4">
        <f t="shared" si="1"/>
        <v>0.0028825105561183601</v>
      </c>
      <c r="F12" s="4">
        <v>0.50553086419744797</v>
      </c>
      <c r="G12" s="4">
        <v>3.1249384765501098</v>
      </c>
      <c r="H12" t="s">
        <v>13</v>
      </c>
      <c r="I12" t="s">
        <v>14</v>
      </c>
      <c r="J12" t="s">
        <v>14</v>
      </c>
    </row>
    <row r="13" ht="14.65" customHeight="1">
      <c r="A13" s="3"/>
      <c r="B13" t="s">
        <v>17</v>
      </c>
      <c r="C13">
        <v>89</v>
      </c>
      <c r="D13" s="4">
        <v>40067.568654320901</v>
      </c>
      <c r="E13" s="5">
        <f t="shared" si="1"/>
        <v>38.077196924276997</v>
      </c>
      <c r="F13" s="4">
        <v>450.19740061034798</v>
      </c>
      <c r="G13" s="4">
        <v>2782.8947327351402</v>
      </c>
      <c r="H13" t="s">
        <v>16</v>
      </c>
      <c r="I13" t="s">
        <v>14</v>
      </c>
      <c r="J13" t="s">
        <v>14</v>
      </c>
    </row>
    <row r="14" ht="14.65" customHeight="1">
      <c r="A14" s="3"/>
      <c r="B14" t="s">
        <v>18</v>
      </c>
      <c r="C14">
        <v>178</v>
      </c>
      <c r="D14" s="4">
        <v>11554.243753086501</v>
      </c>
      <c r="E14" s="5">
        <f t="shared" si="1"/>
        <v>10.9802822949659</v>
      </c>
      <c r="F14" s="4">
        <v>64.911481758912899</v>
      </c>
      <c r="G14" s="4">
        <v>401.25025252480202</v>
      </c>
      <c r="H14" t="s">
        <v>16</v>
      </c>
      <c r="I14" t="s">
        <v>14</v>
      </c>
      <c r="J14" t="s">
        <v>14</v>
      </c>
    </row>
    <row r="15" ht="14.65" customHeight="1">
      <c r="A15" s="3"/>
      <c r="B15" t="s">
        <v>19</v>
      </c>
      <c r="C15">
        <v>90</v>
      </c>
      <c r="D15" s="4">
        <v>7114.8631400000004</v>
      </c>
      <c r="E15" s="5"/>
      <c r="F15" s="4">
        <v>79.054029999999997</v>
      </c>
      <c r="G15">
        <v>488.67000000000002</v>
      </c>
      <c r="H15" t="s">
        <v>16</v>
      </c>
      <c r="I15">
        <v>61.600000000000001</v>
      </c>
      <c r="J15">
        <v>61.600000000000001</v>
      </c>
    </row>
    <row r="16" ht="14.65" customHeight="1">
      <c r="A16" s="3"/>
      <c r="B16" t="s">
        <v>20</v>
      </c>
      <c r="C16">
        <v>88</v>
      </c>
      <c r="D16" s="4">
        <v>4439.3806100000002</v>
      </c>
      <c r="E16" s="5"/>
      <c r="F16" s="4">
        <v>50.447510000000001</v>
      </c>
      <c r="G16">
        <v>311.83999999999997</v>
      </c>
      <c r="H16" t="s">
        <v>16</v>
      </c>
      <c r="I16">
        <v>38.399999999999999</v>
      </c>
      <c r="J16">
        <v>100</v>
      </c>
    </row>
    <row r="17" ht="14.65" customHeight="1">
      <c r="A17" s="3"/>
      <c r="B17" t="s">
        <v>21</v>
      </c>
      <c r="C17">
        <v>534</v>
      </c>
      <c r="D17" s="4">
        <v>86.386814814819104</v>
      </c>
      <c r="E17" s="5"/>
      <c r="F17" s="4">
        <v>0.16177306145097201</v>
      </c>
      <c r="G17" t="s">
        <v>14</v>
      </c>
      <c r="H17" t="s">
        <v>14</v>
      </c>
      <c r="I17" t="s">
        <v>14</v>
      </c>
      <c r="J17" t="s">
        <v>14</v>
      </c>
    </row>
    <row r="18" ht="14.65" customHeight="1">
      <c r="A18" s="3"/>
      <c r="B18" t="s">
        <v>22</v>
      </c>
      <c r="C18">
        <v>987</v>
      </c>
      <c r="D18" s="4">
        <v>105227.20129321</v>
      </c>
      <c r="E18" s="5"/>
      <c r="F18" s="4">
        <v>106.61317253618</v>
      </c>
      <c r="G18" t="s">
        <v>14</v>
      </c>
      <c r="H18" t="s">
        <v>14</v>
      </c>
      <c r="I18" t="s">
        <v>14</v>
      </c>
      <c r="J18" t="s">
        <v>14</v>
      </c>
    </row>
    <row r="19" ht="14.65" customHeight="1">
      <c r="A19" s="3" t="s">
        <v>24</v>
      </c>
      <c r="B19" t="s">
        <v>12</v>
      </c>
      <c r="C19">
        <v>2</v>
      </c>
      <c r="D19" s="4">
        <v>725.13698765432196</v>
      </c>
      <c r="E19" s="5">
        <f t="shared" ref="E19:E22" si="2">(D19/$D$26)*100</f>
        <v>52.132091599579603</v>
      </c>
      <c r="F19" s="4">
        <v>362.56849382716098</v>
      </c>
      <c r="G19" s="4">
        <v>7712.1974789929</v>
      </c>
      <c r="H19" t="s">
        <v>13</v>
      </c>
      <c r="I19" t="s">
        <v>14</v>
      </c>
      <c r="J19" t="s">
        <v>14</v>
      </c>
    </row>
    <row r="20" ht="14.65" customHeight="1">
      <c r="A20" s="3"/>
      <c r="B20" t="s">
        <v>15</v>
      </c>
      <c r="C20">
        <v>6</v>
      </c>
      <c r="D20" s="4">
        <v>0.28207407407402701</v>
      </c>
      <c r="E20" s="5">
        <f t="shared" si="2"/>
        <v>0.0202790806673122</v>
      </c>
      <c r="F20" s="4">
        <v>0.047012345679004502</v>
      </c>
      <c r="G20" s="4">
        <v>5.0297111988355496</v>
      </c>
      <c r="H20" t="s">
        <v>13</v>
      </c>
      <c r="I20" t="s">
        <v>14</v>
      </c>
      <c r="J20" t="s">
        <v>14</v>
      </c>
    </row>
    <row r="21" ht="14.65" customHeight="1">
      <c r="A21" s="3"/>
      <c r="B21" t="s">
        <v>17</v>
      </c>
      <c r="C21">
        <v>89</v>
      </c>
      <c r="D21" s="4">
        <v>302.35783950617099</v>
      </c>
      <c r="E21" s="5">
        <f t="shared" si="2"/>
        <v>21.737336328650802</v>
      </c>
      <c r="F21" s="4">
        <v>3.3972790955749499</v>
      </c>
      <c r="G21" s="4">
        <v>363.46479772045001</v>
      </c>
      <c r="H21" t="s">
        <v>16</v>
      </c>
      <c r="I21" t="s">
        <v>14</v>
      </c>
      <c r="J21" t="s">
        <v>14</v>
      </c>
    </row>
    <row r="22" ht="14.65" customHeight="1">
      <c r="A22" s="3"/>
      <c r="B22" t="s">
        <v>18</v>
      </c>
      <c r="C22">
        <v>178</v>
      </c>
      <c r="D22" s="4">
        <v>179.09634567901301</v>
      </c>
      <c r="E22" s="5">
        <f t="shared" si="2"/>
        <v>12.875728665132099</v>
      </c>
      <c r="F22" s="4">
        <v>1.00615924538771</v>
      </c>
      <c r="G22" s="4">
        <v>107.645988542933</v>
      </c>
      <c r="H22" t="s">
        <v>16</v>
      </c>
      <c r="I22" t="s">
        <v>14</v>
      </c>
      <c r="J22" t="s">
        <v>14</v>
      </c>
    </row>
    <row r="23" ht="14.65" customHeight="1">
      <c r="A23" s="3"/>
      <c r="B23" t="s">
        <v>19</v>
      </c>
      <c r="C23">
        <v>90</v>
      </c>
      <c r="D23" s="4">
        <v>132.23043999999999</v>
      </c>
      <c r="E23" s="5"/>
      <c r="F23" s="4">
        <v>1.46923</v>
      </c>
      <c r="G23" s="4">
        <v>157.19</v>
      </c>
      <c r="H23" t="s">
        <v>16</v>
      </c>
      <c r="I23">
        <v>73.799999999999997</v>
      </c>
      <c r="J23">
        <v>73.799999999999997</v>
      </c>
    </row>
    <row r="24" ht="14.65" customHeight="1">
      <c r="A24" s="3"/>
      <c r="B24" t="s">
        <v>20</v>
      </c>
      <c r="C24">
        <v>88</v>
      </c>
      <c r="D24" s="4">
        <v>46.86591</v>
      </c>
      <c r="E24" s="5"/>
      <c r="F24" s="4">
        <v>0.53256999999999999</v>
      </c>
      <c r="G24" s="4">
        <v>56.979999999999997</v>
      </c>
      <c r="H24" t="s">
        <v>16</v>
      </c>
      <c r="I24">
        <v>26.199999999999999</v>
      </c>
      <c r="J24">
        <v>100</v>
      </c>
    </row>
    <row r="25" ht="14.65" customHeight="1">
      <c r="A25" s="3"/>
      <c r="B25" t="s">
        <v>21</v>
      </c>
      <c r="C25">
        <v>534</v>
      </c>
      <c r="D25" s="4">
        <v>4.9912592592593503</v>
      </c>
      <c r="E25" s="5"/>
      <c r="F25" s="4">
        <v>0.0093469274517965408</v>
      </c>
      <c r="G25" t="s">
        <v>14</v>
      </c>
      <c r="H25" t="s">
        <v>14</v>
      </c>
      <c r="I25" t="s">
        <v>14</v>
      </c>
      <c r="J25" t="s">
        <v>14</v>
      </c>
    </row>
    <row r="26" ht="14.65" customHeight="1">
      <c r="A26" s="3"/>
      <c r="B26" t="s">
        <v>22</v>
      </c>
      <c r="C26">
        <v>987</v>
      </c>
      <c r="D26" s="4">
        <v>1390.9608561728401</v>
      </c>
      <c r="E26" s="5"/>
      <c r="F26" s="4">
        <v>1.40928151587927</v>
      </c>
      <c r="G26" t="s">
        <v>14</v>
      </c>
      <c r="H26" t="s">
        <v>14</v>
      </c>
      <c r="I26" t="s">
        <v>14</v>
      </c>
      <c r="J26" t="s">
        <v>14</v>
      </c>
    </row>
    <row r="27" ht="14.65" customHeight="1">
      <c r="A27" s="3" t="s">
        <v>25</v>
      </c>
      <c r="B27" t="s">
        <v>12</v>
      </c>
      <c r="C27">
        <v>2</v>
      </c>
      <c r="D27" s="6">
        <v>235.03476543209899</v>
      </c>
      <c r="E27" s="5">
        <f t="shared" ref="E27:E30" si="3">(D27/$D$34)*100</f>
        <v>31.065660009563601</v>
      </c>
      <c r="F27" s="6">
        <v>117.517382716049</v>
      </c>
      <c r="G27" s="6">
        <v>2408.6305668015798</v>
      </c>
      <c r="H27" s="2" t="s">
        <v>13</v>
      </c>
      <c r="I27" t="s">
        <v>14</v>
      </c>
      <c r="J27" t="s">
        <v>14</v>
      </c>
    </row>
    <row r="28" ht="14.65" customHeight="1">
      <c r="A28" s="3"/>
      <c r="B28" t="s">
        <v>15</v>
      </c>
      <c r="C28">
        <v>6</v>
      </c>
      <c r="D28" s="6">
        <v>0.29274074074074602</v>
      </c>
      <c r="E28" s="5">
        <f t="shared" si="3"/>
        <v>0.038692932537365901</v>
      </c>
      <c r="F28" s="6">
        <v>0.048790123456790999</v>
      </c>
      <c r="G28" s="6">
        <v>3.20311816989659</v>
      </c>
      <c r="H28" s="2" t="s">
        <v>13</v>
      </c>
      <c r="I28" t="s">
        <v>14</v>
      </c>
      <c r="J28" t="s">
        <v>14</v>
      </c>
    </row>
    <row r="29" ht="14.65" customHeight="1">
      <c r="A29" s="3"/>
      <c r="B29" t="s">
        <v>17</v>
      </c>
      <c r="C29">
        <v>89</v>
      </c>
      <c r="D29" s="6">
        <v>244.20006172839501</v>
      </c>
      <c r="E29" s="5">
        <f t="shared" si="3"/>
        <v>32.277080703452</v>
      </c>
      <c r="F29" s="6">
        <v>2.74382091829658</v>
      </c>
      <c r="G29" s="6">
        <v>180.13446196998299</v>
      </c>
      <c r="H29" s="2" t="s">
        <v>16</v>
      </c>
      <c r="I29" t="s">
        <v>14</v>
      </c>
      <c r="J29" t="s">
        <v>14</v>
      </c>
    </row>
    <row r="30" ht="14.65" customHeight="1">
      <c r="A30" s="3"/>
      <c r="B30" t="s">
        <v>18</v>
      </c>
      <c r="C30">
        <v>178</v>
      </c>
      <c r="D30" s="6">
        <v>134.456345679012</v>
      </c>
      <c r="E30" s="5">
        <f t="shared" si="3"/>
        <v>17.771733102179098</v>
      </c>
      <c r="F30" s="6">
        <v>0.75537272853377702</v>
      </c>
      <c r="G30" s="6">
        <v>49.590940550779301</v>
      </c>
      <c r="H30" s="2" t="s">
        <v>16</v>
      </c>
      <c r="I30" t="s">
        <v>14</v>
      </c>
      <c r="J30" t="s">
        <v>14</v>
      </c>
    </row>
    <row r="31" ht="14.65" customHeight="1">
      <c r="A31" s="3"/>
      <c r="B31" t="s">
        <v>19</v>
      </c>
      <c r="C31">
        <v>90</v>
      </c>
      <c r="D31" s="4">
        <v>91.080169999999995</v>
      </c>
      <c r="E31" s="5"/>
      <c r="F31">
        <v>1.012</v>
      </c>
      <c r="G31">
        <v>66.439999999999998</v>
      </c>
      <c r="H31" s="2" t="s">
        <v>16</v>
      </c>
      <c r="I31">
        <v>67.700000000000003</v>
      </c>
      <c r="J31">
        <v>67.700000000000003</v>
      </c>
    </row>
    <row r="32" ht="14.65" customHeight="1">
      <c r="A32" s="3"/>
      <c r="B32" t="s">
        <v>20</v>
      </c>
      <c r="C32">
        <v>88</v>
      </c>
      <c r="D32" s="4">
        <v>43.376179999999998</v>
      </c>
      <c r="E32" s="5"/>
      <c r="F32" s="4">
        <v>0.49291000000000001</v>
      </c>
      <c r="G32">
        <v>32.359999999999999</v>
      </c>
      <c r="H32" s="2" t="s">
        <v>16</v>
      </c>
      <c r="I32">
        <v>32.299999999999997</v>
      </c>
      <c r="J32">
        <v>100</v>
      </c>
    </row>
    <row r="33" ht="14.65" customHeight="1">
      <c r="A33" s="3"/>
      <c r="B33" t="s">
        <v>21</v>
      </c>
      <c r="C33">
        <v>534</v>
      </c>
      <c r="D33" s="6">
        <v>8.1339259259259595</v>
      </c>
      <c r="E33" s="5"/>
      <c r="F33" s="6">
        <v>0.0152320710223333</v>
      </c>
      <c r="G33" t="s">
        <v>14</v>
      </c>
      <c r="H33" t="s">
        <v>14</v>
      </c>
      <c r="I33" t="s">
        <v>14</v>
      </c>
      <c r="J33" t="s">
        <v>14</v>
      </c>
    </row>
    <row r="34" ht="14.65" customHeight="1">
      <c r="A34" s="3"/>
      <c r="B34" t="s">
        <v>22</v>
      </c>
      <c r="C34">
        <v>987</v>
      </c>
      <c r="D34" s="6">
        <v>756.57418950617296</v>
      </c>
      <c r="E34" s="5"/>
      <c r="F34" s="6">
        <v>0.76653919909440005</v>
      </c>
      <c r="G34" t="s">
        <v>14</v>
      </c>
      <c r="H34" t="s">
        <v>14</v>
      </c>
      <c r="I34" t="s">
        <v>14</v>
      </c>
      <c r="J34" t="s">
        <v>14</v>
      </c>
    </row>
    <row r="35" ht="14.65" customHeight="1">
      <c r="A35" s="3" t="s">
        <v>26</v>
      </c>
      <c r="B35" t="s">
        <v>12</v>
      </c>
      <c r="C35">
        <v>2</v>
      </c>
      <c r="D35" s="4">
        <v>1543.85735802469</v>
      </c>
      <c r="E35" s="5">
        <f t="shared" ref="E35:E38" si="4">(D35/$D$42)*100</f>
        <v>13.4911896562728</v>
      </c>
      <c r="F35" s="4">
        <v>771.92867901234604</v>
      </c>
      <c r="G35" s="4">
        <v>4635.3490251309504</v>
      </c>
      <c r="H35" s="2" t="s">
        <v>13</v>
      </c>
      <c r="I35" t="s">
        <v>14</v>
      </c>
      <c r="J35" t="s">
        <v>14</v>
      </c>
    </row>
    <row r="36" ht="14.65" customHeight="1">
      <c r="A36" s="3"/>
      <c r="B36" t="s">
        <v>15</v>
      </c>
      <c r="C36">
        <v>6</v>
      </c>
      <c r="D36" s="4">
        <v>0.99918518518532196</v>
      </c>
      <c r="E36" s="5">
        <f t="shared" si="4"/>
        <v>0.0087315040894196706</v>
      </c>
      <c r="F36" s="4">
        <v>0.166530864197554</v>
      </c>
      <c r="G36" s="4">
        <v>5.33325485004592</v>
      </c>
      <c r="H36" s="2" t="s">
        <v>13</v>
      </c>
      <c r="I36" t="s">
        <v>14</v>
      </c>
      <c r="J36" t="s">
        <v>14</v>
      </c>
    </row>
    <row r="37" ht="14.65" customHeight="1">
      <c r="A37" s="3"/>
      <c r="B37" t="s">
        <v>17</v>
      </c>
      <c r="C37">
        <v>89</v>
      </c>
      <c r="D37" s="4">
        <v>5727.4193209876403</v>
      </c>
      <c r="E37" s="5">
        <f t="shared" si="4"/>
        <v>50.0497665142518</v>
      </c>
      <c r="F37" s="4">
        <v>64.353026078512798</v>
      </c>
      <c r="G37" s="4">
        <v>2060.9458198764401</v>
      </c>
      <c r="H37" s="2" t="s">
        <v>16</v>
      </c>
      <c r="I37" t="s">
        <v>14</v>
      </c>
      <c r="J37" t="s">
        <v>14</v>
      </c>
    </row>
    <row r="38" ht="14.65" customHeight="1">
      <c r="A38" s="3"/>
      <c r="B38" t="s">
        <v>18</v>
      </c>
      <c r="C38">
        <v>178</v>
      </c>
      <c r="D38" s="4">
        <v>2077.24930864198</v>
      </c>
      <c r="E38" s="5">
        <f t="shared" si="4"/>
        <v>18.1523015974137</v>
      </c>
      <c r="F38" s="4">
        <v>11.6699399361909</v>
      </c>
      <c r="G38" s="4">
        <v>373.73710911991498</v>
      </c>
      <c r="H38" s="2" t="s">
        <v>16</v>
      </c>
      <c r="I38" t="s">
        <v>14</v>
      </c>
      <c r="J38" t="s">
        <v>14</v>
      </c>
    </row>
    <row r="39" ht="14.65" customHeight="1">
      <c r="A39" s="3"/>
      <c r="B39" t="s">
        <v>19</v>
      </c>
      <c r="C39">
        <v>90</v>
      </c>
      <c r="D39" s="4">
        <v>1074.83566</v>
      </c>
      <c r="E39" s="5"/>
      <c r="F39" s="4">
        <v>11.94262</v>
      </c>
      <c r="G39">
        <v>382.47000000000003</v>
      </c>
      <c r="H39" s="2" t="s">
        <v>16</v>
      </c>
      <c r="I39">
        <v>51.700000000000003</v>
      </c>
      <c r="J39">
        <v>51.700000000000003</v>
      </c>
    </row>
    <row r="40" ht="14.65" customHeight="1">
      <c r="A40" s="3"/>
      <c r="B40" t="s">
        <v>20</v>
      </c>
      <c r="C40">
        <v>88</v>
      </c>
      <c r="D40" s="4">
        <v>1002.41365</v>
      </c>
      <c r="E40" s="5"/>
      <c r="F40" s="4">
        <v>11.39106</v>
      </c>
      <c r="G40">
        <v>364.81</v>
      </c>
      <c r="H40" s="2" t="s">
        <v>16</v>
      </c>
      <c r="I40">
        <v>48.299999999999997</v>
      </c>
      <c r="J40">
        <v>100</v>
      </c>
    </row>
    <row r="41" ht="14.65" customHeight="1">
      <c r="A41" s="3"/>
      <c r="B41" t="s">
        <v>21</v>
      </c>
      <c r="C41">
        <v>534</v>
      </c>
      <c r="D41" s="4">
        <v>16.6741481481478</v>
      </c>
      <c r="E41" s="5"/>
      <c r="F41" s="4">
        <v>0.031224996532112002</v>
      </c>
      <c r="G41" t="s">
        <v>14</v>
      </c>
      <c r="H41" t="s">
        <v>14</v>
      </c>
      <c r="I41" t="s">
        <v>14</v>
      </c>
      <c r="J41" t="s">
        <v>14</v>
      </c>
    </row>
    <row r="42" ht="14.65" customHeight="1">
      <c r="A42" s="3"/>
      <c r="B42" t="s">
        <v>22</v>
      </c>
      <c r="C42">
        <v>987</v>
      </c>
      <c r="D42" s="4">
        <v>11443.448630987599</v>
      </c>
      <c r="E42" s="5"/>
      <c r="F42" s="4">
        <v>11.5941728784069</v>
      </c>
      <c r="G42" t="s">
        <v>14</v>
      </c>
      <c r="H42" t="s">
        <v>14</v>
      </c>
      <c r="I42" t="s">
        <v>14</v>
      </c>
      <c r="J42" t="s">
        <v>14</v>
      </c>
    </row>
    <row r="43" ht="14.65" customHeight="1">
      <c r="A43" s="3" t="s">
        <v>27</v>
      </c>
      <c r="B43" t="s">
        <v>12</v>
      </c>
      <c r="C43">
        <v>2</v>
      </c>
      <c r="D43" s="4">
        <v>106.674934320988</v>
      </c>
      <c r="E43" s="5">
        <f t="shared" ref="E43:E46" si="5">(D43/$D$50)*100</f>
        <v>21.885704969567399</v>
      </c>
      <c r="F43" s="4">
        <v>53.337467160493802</v>
      </c>
      <c r="G43" s="4">
        <v>57.954167708508002</v>
      </c>
      <c r="H43" s="2" t="s">
        <v>13</v>
      </c>
      <c r="I43" t="s">
        <v>14</v>
      </c>
      <c r="J43" t="s">
        <v>14</v>
      </c>
    </row>
    <row r="44" ht="14.65" customHeight="1">
      <c r="A44" s="3"/>
      <c r="B44" t="s">
        <v>15</v>
      </c>
      <c r="C44">
        <v>6</v>
      </c>
      <c r="D44" s="4">
        <v>5.5220325925926703</v>
      </c>
      <c r="E44" s="5">
        <f t="shared" si="5"/>
        <v>1.1329144650810501</v>
      </c>
      <c r="F44" s="4">
        <v>0.92033876543211202</v>
      </c>
      <c r="G44" s="4">
        <v>34.925810786511597</v>
      </c>
      <c r="H44" s="2" t="s">
        <v>13</v>
      </c>
      <c r="I44" t="s">
        <v>14</v>
      </c>
      <c r="J44" t="s">
        <v>14</v>
      </c>
    </row>
    <row r="45" ht="14.65" customHeight="1">
      <c r="A45" s="3"/>
      <c r="B45" t="s">
        <v>17</v>
      </c>
      <c r="C45">
        <v>89</v>
      </c>
      <c r="D45" s="4">
        <v>185.203918024692</v>
      </c>
      <c r="E45" s="5">
        <f t="shared" si="5"/>
        <v>37.996914035117101</v>
      </c>
      <c r="F45" s="4">
        <v>2.0809428991538401</v>
      </c>
      <c r="G45" s="4">
        <v>78.969419395539802</v>
      </c>
      <c r="H45" s="2" t="s">
        <v>16</v>
      </c>
      <c r="I45" t="s">
        <v>14</v>
      </c>
      <c r="J45" t="s">
        <v>14</v>
      </c>
    </row>
    <row r="46" ht="14.65" customHeight="1">
      <c r="A46" s="3"/>
      <c r="B46" t="s">
        <v>18</v>
      </c>
      <c r="C46">
        <v>178</v>
      </c>
      <c r="D46" s="4">
        <v>87.972932345679098</v>
      </c>
      <c r="E46" s="5">
        <f t="shared" si="5"/>
        <v>18.0487539540621</v>
      </c>
      <c r="F46" s="4">
        <v>0.494229956998197</v>
      </c>
      <c r="G46" s="4">
        <v>18.755465499750301</v>
      </c>
      <c r="H46" s="2" t="s">
        <v>16</v>
      </c>
      <c r="I46" t="s">
        <v>14</v>
      </c>
      <c r="J46" t="s">
        <v>14</v>
      </c>
    </row>
    <row r="47" ht="14.65" customHeight="1">
      <c r="A47" s="3"/>
      <c r="B47" t="s">
        <v>19</v>
      </c>
      <c r="C47">
        <v>90</v>
      </c>
      <c r="D47">
        <v>49.225230000000003</v>
      </c>
      <c r="E47" s="5"/>
      <c r="F47">
        <v>0.54695000000000005</v>
      </c>
      <c r="G47">
        <v>20.760000000000002</v>
      </c>
      <c r="H47" s="2" t="s">
        <v>16</v>
      </c>
      <c r="I47">
        <v>56</v>
      </c>
      <c r="J47">
        <v>56</v>
      </c>
    </row>
    <row r="48" ht="14.65" customHeight="1">
      <c r="A48" s="3"/>
      <c r="B48" t="s">
        <v>20</v>
      </c>
      <c r="C48">
        <v>88</v>
      </c>
      <c r="D48">
        <v>38.747700000000002</v>
      </c>
      <c r="E48" s="5"/>
      <c r="F48">
        <v>0.44030999999999998</v>
      </c>
      <c r="G48">
        <v>16.710000000000001</v>
      </c>
      <c r="H48" s="2" t="s">
        <v>16</v>
      </c>
      <c r="I48">
        <v>44</v>
      </c>
      <c r="J48">
        <v>100</v>
      </c>
    </row>
    <row r="49" ht="14.65" customHeight="1">
      <c r="A49" s="3"/>
      <c r="B49" t="s">
        <v>21</v>
      </c>
      <c r="C49">
        <v>534</v>
      </c>
      <c r="D49" s="4">
        <v>14.071567407407199</v>
      </c>
      <c r="E49" s="5"/>
      <c r="F49" s="4">
        <v>0.026351249826605298</v>
      </c>
      <c r="G49" t="s">
        <v>14</v>
      </c>
      <c r="H49" t="s">
        <v>14</v>
      </c>
      <c r="I49" t="s">
        <v>14</v>
      </c>
      <c r="J49" t="s">
        <v>14</v>
      </c>
    </row>
    <row r="50" ht="14.65" customHeight="1">
      <c r="A50" s="3"/>
      <c r="B50" t="s">
        <v>22</v>
      </c>
      <c r="C50">
        <v>987</v>
      </c>
      <c r="D50" s="4">
        <v>487.41831469135798</v>
      </c>
      <c r="E50" s="5"/>
      <c r="F50" s="4">
        <v>0.493838211440079</v>
      </c>
      <c r="G50" t="s">
        <v>14</v>
      </c>
      <c r="H50" t="s">
        <v>14</v>
      </c>
      <c r="I50" t="s">
        <v>14</v>
      </c>
      <c r="J50" t="s">
        <v>14</v>
      </c>
    </row>
    <row r="53" ht="14.65" customHeight="1">
      <c r="A53" s="7" t="s">
        <v>28</v>
      </c>
      <c r="B53" s="7"/>
      <c r="C53" s="7"/>
      <c r="D53" s="7"/>
      <c r="E53" s="7"/>
      <c r="F53" s="7"/>
    </row>
    <row r="54" ht="14.65" customHeight="1">
      <c r="A54" s="7" t="s">
        <v>15</v>
      </c>
      <c r="B54" s="7"/>
      <c r="C54" s="7"/>
      <c r="D54" s="7"/>
      <c r="E54" s="7"/>
      <c r="F54" s="7"/>
    </row>
    <row r="55" ht="14.65" customHeight="1">
      <c r="A55" s="7"/>
      <c r="B55" s="7"/>
      <c r="C55" s="7"/>
      <c r="D55" s="7"/>
      <c r="E55" s="7"/>
      <c r="F55" s="7"/>
    </row>
    <row r="56" ht="14.65" customHeight="1">
      <c r="A56" s="7"/>
      <c r="B56" s="7"/>
      <c r="C56" s="7"/>
      <c r="D56" s="7"/>
      <c r="E56" s="7"/>
      <c r="F56" s="7"/>
    </row>
  </sheetData>
  <mergeCells count="8">
    <mergeCell ref="A1:J1"/>
    <mergeCell ref="A3:A10"/>
    <mergeCell ref="A11:A18"/>
    <mergeCell ref="A19:A26"/>
    <mergeCell ref="A27:A34"/>
    <mergeCell ref="A35:A42"/>
    <mergeCell ref="A43:A50"/>
    <mergeCell ref="A53:F56"/>
  </mergeCells>
  <printOptions headings="0" gridLines="0"/>
  <pageMargins left="0.78750000000000009" right="0.78750000000000009" top="1.052778" bottom="1.052778" header="0.78750000000000009" footer="0.78750000000000009"/>
  <pageSetup paperSize="9" scale="90" firstPageNumber="1" fitToWidth="1" fitToHeight="1" pageOrder="downThenOver" orientation="portrait" usePrinterDefaults="1" blackAndWhite="0" draft="0" cellComments="none" useFirstPageNumber="1" errors="displayed" horizontalDpi="300" verticalDpi="300" copies="1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87" workbookViewId="0">
      <selection activeCell="A2" activeCellId="0" sqref="A2"/>
    </sheetView>
  </sheetViews>
  <sheetFormatPr baseColWidth="8" defaultRowHeight="12.800000000000001" customHeight="1"/>
  <cols>
    <col customWidth="1" min="1" max="2" width="11.5352"/>
    <col customWidth="1" min="3" max="3" width="9.5156200000000002"/>
    <col customWidth="1" min="4" max="257" width="11.5352"/>
  </cols>
  <sheetData>
    <row r="1" ht="12.800000000000001" customHeight="1">
      <c r="A1" s="8" t="s">
        <v>29</v>
      </c>
      <c r="B1" s="8"/>
      <c r="C1" s="8"/>
      <c r="D1" s="8"/>
      <c r="E1" s="8"/>
      <c r="F1" s="8"/>
      <c r="G1" s="8"/>
    </row>
    <row r="2" ht="14.65" customHeight="1">
      <c r="A2" s="8" t="s">
        <v>30</v>
      </c>
      <c r="B2" s="8" t="s">
        <v>31</v>
      </c>
      <c r="C2" s="8" t="s">
        <v>32</v>
      </c>
      <c r="D2" s="8" t="s">
        <v>33</v>
      </c>
      <c r="E2" s="8" t="s">
        <v>34</v>
      </c>
      <c r="F2" s="8" t="s">
        <v>35</v>
      </c>
      <c r="G2" s="2" t="s">
        <v>36</v>
      </c>
    </row>
    <row r="3" ht="14.65" customHeight="1">
      <c r="A3" s="8" t="s">
        <v>37</v>
      </c>
      <c r="B3" s="8" t="s">
        <v>38</v>
      </c>
      <c r="C3" s="8" t="s">
        <v>39</v>
      </c>
      <c r="D3" s="8" t="s">
        <v>40</v>
      </c>
      <c r="E3" s="8" t="s">
        <v>41</v>
      </c>
      <c r="F3" s="8" t="s">
        <v>42</v>
      </c>
      <c r="G3" s="2" t="s">
        <v>43</v>
      </c>
    </row>
    <row r="4" ht="14.65" customHeight="1">
      <c r="A4" s="8" t="s">
        <v>44</v>
      </c>
      <c r="B4" s="8" t="s">
        <v>45</v>
      </c>
      <c r="C4" s="8" t="s">
        <v>46</v>
      </c>
      <c r="D4" s="8" t="s">
        <v>47</v>
      </c>
      <c r="E4" s="8" t="s">
        <v>48</v>
      </c>
      <c r="F4" s="8" t="s">
        <v>42</v>
      </c>
      <c r="G4" s="2" t="s">
        <v>43</v>
      </c>
    </row>
    <row r="5" ht="14.65" customHeight="1">
      <c r="A5" s="8" t="s">
        <v>49</v>
      </c>
      <c r="B5" s="8" t="s">
        <v>38</v>
      </c>
      <c r="C5" s="8" t="s">
        <v>39</v>
      </c>
      <c r="D5" s="8" t="s">
        <v>40</v>
      </c>
      <c r="E5" s="8" t="s">
        <v>41</v>
      </c>
      <c r="F5" s="8" t="s">
        <v>42</v>
      </c>
      <c r="G5" s="2" t="s">
        <v>50</v>
      </c>
    </row>
    <row r="6" ht="14.65" customHeight="1">
      <c r="A6" s="8" t="s">
        <v>51</v>
      </c>
      <c r="B6" s="8" t="s">
        <v>45</v>
      </c>
      <c r="C6" s="8" t="s">
        <v>46</v>
      </c>
      <c r="D6" s="8" t="s">
        <v>47</v>
      </c>
      <c r="E6" s="8" t="s">
        <v>48</v>
      </c>
      <c r="F6" s="8" t="s">
        <v>42</v>
      </c>
      <c r="G6" s="2" t="s">
        <v>43</v>
      </c>
    </row>
    <row r="7" ht="14.65" customHeight="1">
      <c r="A7" s="8" t="s">
        <v>52</v>
      </c>
      <c r="B7" s="8" t="s">
        <v>53</v>
      </c>
      <c r="C7" s="8" t="s">
        <v>54</v>
      </c>
      <c r="D7" s="8" t="s">
        <v>55</v>
      </c>
      <c r="E7" s="8" t="s">
        <v>56</v>
      </c>
      <c r="F7" s="8" t="s">
        <v>42</v>
      </c>
      <c r="G7" s="2" t="s">
        <v>57</v>
      </c>
    </row>
    <row r="8" ht="14.65" customHeight="1">
      <c r="A8" s="8" t="s">
        <v>58</v>
      </c>
      <c r="B8" s="8" t="s">
        <v>38</v>
      </c>
      <c r="C8" s="8" t="s">
        <v>39</v>
      </c>
      <c r="D8" s="8" t="s">
        <v>40</v>
      </c>
      <c r="E8" s="8" t="s">
        <v>41</v>
      </c>
      <c r="F8" s="8" t="s">
        <v>59</v>
      </c>
      <c r="G8" s="2" t="s">
        <v>60</v>
      </c>
    </row>
    <row r="9" ht="14.65" customHeight="1">
      <c r="A9" s="8" t="s">
        <v>61</v>
      </c>
      <c r="B9" s="8" t="s">
        <v>62</v>
      </c>
      <c r="C9" s="8" t="s">
        <v>63</v>
      </c>
      <c r="D9" s="8" t="s">
        <v>55</v>
      </c>
      <c r="E9" s="8" t="s">
        <v>56</v>
      </c>
      <c r="F9" s="8" t="s">
        <v>42</v>
      </c>
      <c r="G9" s="2" t="s">
        <v>43</v>
      </c>
    </row>
    <row r="10" ht="14.65" customHeight="1">
      <c r="A10" s="8" t="s">
        <v>64</v>
      </c>
      <c r="B10" s="8" t="s">
        <v>53</v>
      </c>
      <c r="C10" s="8" t="s">
        <v>54</v>
      </c>
      <c r="D10" s="8" t="s">
        <v>55</v>
      </c>
      <c r="E10" s="8" t="s">
        <v>56</v>
      </c>
      <c r="F10" s="8" t="s">
        <v>42</v>
      </c>
      <c r="G10" s="2" t="s">
        <v>57</v>
      </c>
    </row>
    <row r="11" ht="14.65" customHeight="1">
      <c r="A11" s="8" t="s">
        <v>65</v>
      </c>
      <c r="B11" s="8" t="s">
        <v>38</v>
      </c>
      <c r="C11" s="8" t="s">
        <v>39</v>
      </c>
      <c r="D11" s="8" t="s">
        <v>40</v>
      </c>
      <c r="E11" s="8" t="s">
        <v>41</v>
      </c>
      <c r="F11" s="8" t="s">
        <v>42</v>
      </c>
      <c r="G11" s="2" t="s">
        <v>50</v>
      </c>
    </row>
    <row r="12" ht="14.65" customHeight="1">
      <c r="A12" s="8" t="s">
        <v>66</v>
      </c>
      <c r="B12" s="8" t="s">
        <v>53</v>
      </c>
      <c r="C12" s="8" t="s">
        <v>54</v>
      </c>
      <c r="D12" s="8" t="s">
        <v>55</v>
      </c>
      <c r="E12" s="8" t="s">
        <v>56</v>
      </c>
      <c r="F12" s="8" t="s">
        <v>42</v>
      </c>
      <c r="G12" s="2" t="s">
        <v>57</v>
      </c>
    </row>
    <row r="13" ht="14.65" customHeight="1">
      <c r="A13" s="8" t="s">
        <v>67</v>
      </c>
      <c r="B13" s="8" t="s">
        <v>68</v>
      </c>
      <c r="C13" s="8" t="s">
        <v>39</v>
      </c>
      <c r="D13" s="8" t="s">
        <v>40</v>
      </c>
      <c r="E13" s="8" t="s">
        <v>41</v>
      </c>
      <c r="F13" s="8" t="s">
        <v>42</v>
      </c>
      <c r="G13" s="2" t="s">
        <v>57</v>
      </c>
    </row>
    <row r="14" ht="14.65" customHeight="1">
      <c r="A14" s="8" t="s">
        <v>69</v>
      </c>
      <c r="B14" s="8" t="s">
        <v>68</v>
      </c>
      <c r="C14" s="8" t="s">
        <v>39</v>
      </c>
      <c r="D14" s="8" t="s">
        <v>40</v>
      </c>
      <c r="E14" s="8" t="s">
        <v>41</v>
      </c>
      <c r="F14" s="8" t="s">
        <v>42</v>
      </c>
      <c r="G14" s="2" t="s">
        <v>57</v>
      </c>
    </row>
    <row r="15" ht="14.65" customHeight="1">
      <c r="A15" s="8" t="s">
        <v>70</v>
      </c>
      <c r="B15" s="8" t="s">
        <v>45</v>
      </c>
      <c r="C15" s="8" t="s">
        <v>46</v>
      </c>
      <c r="D15" s="8" t="s">
        <v>47</v>
      </c>
      <c r="E15" s="8" t="s">
        <v>48</v>
      </c>
      <c r="F15" s="8" t="s">
        <v>42</v>
      </c>
      <c r="G15" s="2" t="s">
        <v>43</v>
      </c>
    </row>
    <row r="16" ht="14.65" customHeight="1">
      <c r="A16" s="8" t="s">
        <v>71</v>
      </c>
      <c r="B16" s="8" t="s">
        <v>72</v>
      </c>
      <c r="C16" s="8" t="s">
        <v>73</v>
      </c>
      <c r="D16" s="8" t="s">
        <v>55</v>
      </c>
      <c r="E16" s="8" t="s">
        <v>56</v>
      </c>
      <c r="F16" s="8" t="s">
        <v>42</v>
      </c>
      <c r="G16" s="2" t="s">
        <v>43</v>
      </c>
    </row>
    <row r="17" ht="14.65" customHeight="1">
      <c r="A17" s="8" t="s">
        <v>74</v>
      </c>
      <c r="B17" s="8" t="s">
        <v>38</v>
      </c>
      <c r="C17" s="8" t="s">
        <v>39</v>
      </c>
      <c r="D17" s="8" t="s">
        <v>40</v>
      </c>
      <c r="E17" s="8" t="s">
        <v>41</v>
      </c>
      <c r="F17" s="8" t="s">
        <v>59</v>
      </c>
      <c r="G17" s="2" t="s">
        <v>60</v>
      </c>
    </row>
    <row r="18" ht="14.65" customHeight="1">
      <c r="A18" s="8" t="s">
        <v>75</v>
      </c>
      <c r="B18" s="8" t="s">
        <v>76</v>
      </c>
      <c r="C18" s="8" t="s">
        <v>77</v>
      </c>
      <c r="D18" s="8" t="s">
        <v>78</v>
      </c>
      <c r="E18" s="8" t="s">
        <v>48</v>
      </c>
      <c r="F18" s="8" t="s">
        <v>42</v>
      </c>
      <c r="G18" s="2" t="s">
        <v>43</v>
      </c>
    </row>
    <row r="19" ht="14.65" customHeight="1">
      <c r="A19" s="8" t="s">
        <v>79</v>
      </c>
      <c r="B19" s="8" t="s">
        <v>80</v>
      </c>
      <c r="C19" s="8" t="s">
        <v>81</v>
      </c>
      <c r="D19" s="8" t="s">
        <v>55</v>
      </c>
      <c r="E19" s="8" t="s">
        <v>56</v>
      </c>
      <c r="F19" s="8" t="s">
        <v>42</v>
      </c>
      <c r="G19" s="2" t="s">
        <v>57</v>
      </c>
    </row>
    <row r="20" ht="14.65" customHeight="1">
      <c r="A20" s="8" t="s">
        <v>82</v>
      </c>
      <c r="B20" s="8" t="s">
        <v>83</v>
      </c>
      <c r="C20" s="8" t="s">
        <v>84</v>
      </c>
      <c r="D20" s="8" t="s">
        <v>47</v>
      </c>
      <c r="E20" s="8" t="s">
        <v>48</v>
      </c>
      <c r="F20" s="8" t="s">
        <v>42</v>
      </c>
      <c r="G20" s="2" t="s">
        <v>43</v>
      </c>
    </row>
    <row r="21" ht="14.65" customHeight="1">
      <c r="A21" s="8" t="s">
        <v>85</v>
      </c>
      <c r="B21" s="8" t="s">
        <v>53</v>
      </c>
      <c r="C21" s="8" t="s">
        <v>54</v>
      </c>
      <c r="D21" s="8" t="s">
        <v>55</v>
      </c>
      <c r="E21" s="8" t="s">
        <v>56</v>
      </c>
      <c r="F21" s="8" t="s">
        <v>42</v>
      </c>
      <c r="G21" s="2" t="s">
        <v>43</v>
      </c>
    </row>
    <row r="22" ht="14.65" customHeight="1">
      <c r="A22" s="8" t="s">
        <v>86</v>
      </c>
      <c r="B22" s="8" t="s">
        <v>72</v>
      </c>
      <c r="C22" s="8" t="s">
        <v>73</v>
      </c>
      <c r="D22" s="8" t="s">
        <v>55</v>
      </c>
      <c r="E22" s="8" t="s">
        <v>56</v>
      </c>
      <c r="F22" s="8" t="s">
        <v>42</v>
      </c>
      <c r="G22" s="2" t="s">
        <v>43</v>
      </c>
    </row>
    <row r="23" ht="14.65" customHeight="1">
      <c r="A23" s="8" t="s">
        <v>87</v>
      </c>
      <c r="B23" s="8" t="s">
        <v>68</v>
      </c>
      <c r="C23" s="8" t="s">
        <v>39</v>
      </c>
      <c r="D23" s="8" t="s">
        <v>40</v>
      </c>
      <c r="E23" s="8" t="s">
        <v>41</v>
      </c>
      <c r="F23" s="8" t="s">
        <v>42</v>
      </c>
      <c r="G23" s="2" t="s">
        <v>57</v>
      </c>
    </row>
    <row r="24" ht="14.65" customHeight="1">
      <c r="A24" s="8" t="s">
        <v>88</v>
      </c>
      <c r="B24" s="8" t="s">
        <v>68</v>
      </c>
      <c r="C24" s="8" t="s">
        <v>39</v>
      </c>
      <c r="D24" s="8" t="s">
        <v>40</v>
      </c>
      <c r="E24" s="8" t="s">
        <v>41</v>
      </c>
      <c r="F24" s="8" t="s">
        <v>42</v>
      </c>
      <c r="G24" s="2" t="s">
        <v>43</v>
      </c>
    </row>
    <row r="25" ht="14.65" customHeight="1">
      <c r="A25" s="8" t="s">
        <v>89</v>
      </c>
      <c r="B25" s="8" t="s">
        <v>38</v>
      </c>
      <c r="C25" s="8" t="s">
        <v>39</v>
      </c>
      <c r="D25" s="8" t="s">
        <v>40</v>
      </c>
      <c r="E25" s="8" t="s">
        <v>41</v>
      </c>
      <c r="F25" s="8" t="s">
        <v>42</v>
      </c>
      <c r="G25" s="2" t="s">
        <v>50</v>
      </c>
    </row>
    <row r="26" ht="14.65" customHeight="1">
      <c r="A26" s="8" t="s">
        <v>90</v>
      </c>
      <c r="B26" s="8" t="s">
        <v>80</v>
      </c>
      <c r="C26" s="8" t="s">
        <v>81</v>
      </c>
      <c r="D26" s="8" t="s">
        <v>55</v>
      </c>
      <c r="E26" s="8" t="s">
        <v>56</v>
      </c>
      <c r="F26" s="8" t="s">
        <v>42</v>
      </c>
      <c r="G26" s="2" t="s">
        <v>57</v>
      </c>
    </row>
    <row r="27" ht="14.65" customHeight="1">
      <c r="A27" s="8" t="s">
        <v>91</v>
      </c>
      <c r="B27" s="8" t="s">
        <v>72</v>
      </c>
      <c r="C27" s="8" t="s">
        <v>73</v>
      </c>
      <c r="D27" s="8" t="s">
        <v>55</v>
      </c>
      <c r="E27" s="8" t="s">
        <v>56</v>
      </c>
      <c r="F27" s="8" t="s">
        <v>42</v>
      </c>
      <c r="G27" s="2" t="s">
        <v>43</v>
      </c>
    </row>
    <row r="28" ht="14.65" customHeight="1">
      <c r="A28" s="8" t="s">
        <v>92</v>
      </c>
      <c r="B28" s="8" t="s">
        <v>38</v>
      </c>
      <c r="C28" s="8" t="s">
        <v>39</v>
      </c>
      <c r="D28" s="8" t="s">
        <v>40</v>
      </c>
      <c r="E28" s="8" t="s">
        <v>41</v>
      </c>
      <c r="F28" s="8" t="s">
        <v>93</v>
      </c>
      <c r="G28" s="2" t="s">
        <v>50</v>
      </c>
    </row>
    <row r="29" ht="14.65" customHeight="1">
      <c r="A29" s="8" t="s">
        <v>94</v>
      </c>
      <c r="B29" s="8" t="s">
        <v>95</v>
      </c>
      <c r="C29" s="8" t="s">
        <v>96</v>
      </c>
      <c r="D29" s="8" t="s">
        <v>55</v>
      </c>
      <c r="E29" s="8" t="s">
        <v>56</v>
      </c>
      <c r="F29" s="8" t="s">
        <v>42</v>
      </c>
      <c r="G29" s="2" t="s">
        <v>57</v>
      </c>
    </row>
    <row r="30" ht="14.65" customHeight="1">
      <c r="A30" s="8" t="s">
        <v>97</v>
      </c>
      <c r="B30" s="8" t="s">
        <v>68</v>
      </c>
      <c r="C30" s="8" t="s">
        <v>39</v>
      </c>
      <c r="D30" s="8" t="s">
        <v>40</v>
      </c>
      <c r="E30" s="8" t="s">
        <v>41</v>
      </c>
      <c r="F30" s="8" t="s">
        <v>42</v>
      </c>
      <c r="G30" s="2" t="s">
        <v>57</v>
      </c>
    </row>
    <row r="31" ht="14.65" customHeight="1">
      <c r="A31" s="8" t="s">
        <v>98</v>
      </c>
      <c r="B31" s="8" t="s">
        <v>62</v>
      </c>
      <c r="C31" s="8" t="s">
        <v>63</v>
      </c>
      <c r="D31" s="8" t="s">
        <v>55</v>
      </c>
      <c r="E31" s="8" t="s">
        <v>56</v>
      </c>
      <c r="F31" s="8" t="s">
        <v>42</v>
      </c>
      <c r="G31" s="2" t="s">
        <v>43</v>
      </c>
    </row>
    <row r="32" ht="14.65" customHeight="1">
      <c r="A32" s="8" t="s">
        <v>99</v>
      </c>
      <c r="B32" s="8" t="s">
        <v>38</v>
      </c>
      <c r="C32" s="8" t="s">
        <v>39</v>
      </c>
      <c r="D32" s="8" t="s">
        <v>40</v>
      </c>
      <c r="E32" s="8" t="s">
        <v>41</v>
      </c>
      <c r="F32" s="8" t="s">
        <v>59</v>
      </c>
      <c r="G32" s="2" t="s">
        <v>60</v>
      </c>
    </row>
    <row r="33" ht="14.65" customHeight="1">
      <c r="A33" s="8" t="s">
        <v>100</v>
      </c>
      <c r="B33" s="8" t="s">
        <v>62</v>
      </c>
      <c r="C33" s="8" t="s">
        <v>63</v>
      </c>
      <c r="D33" s="8" t="s">
        <v>55</v>
      </c>
      <c r="E33" s="8" t="s">
        <v>56</v>
      </c>
      <c r="F33" s="8" t="s">
        <v>59</v>
      </c>
      <c r="G33" s="2" t="s">
        <v>60</v>
      </c>
    </row>
    <row r="34" ht="14.65" customHeight="1">
      <c r="A34" s="8" t="s">
        <v>101</v>
      </c>
      <c r="B34" s="8" t="s">
        <v>62</v>
      </c>
      <c r="C34" s="8" t="s">
        <v>63</v>
      </c>
      <c r="D34" s="8" t="s">
        <v>55</v>
      </c>
      <c r="E34" s="8" t="s">
        <v>56</v>
      </c>
      <c r="F34" s="8" t="s">
        <v>42</v>
      </c>
      <c r="G34" s="2" t="s">
        <v>43</v>
      </c>
    </row>
    <row r="35" ht="14.65" customHeight="1">
      <c r="A35" s="8" t="s">
        <v>102</v>
      </c>
      <c r="B35" s="8" t="s">
        <v>76</v>
      </c>
      <c r="C35" s="8" t="s">
        <v>77</v>
      </c>
      <c r="D35" s="8" t="s">
        <v>78</v>
      </c>
      <c r="E35" s="8" t="s">
        <v>48</v>
      </c>
      <c r="F35" s="8" t="s">
        <v>42</v>
      </c>
      <c r="G35" s="2" t="s">
        <v>57</v>
      </c>
    </row>
    <row r="36" ht="14.65" customHeight="1">
      <c r="A36" s="8" t="s">
        <v>103</v>
      </c>
      <c r="B36" s="8" t="s">
        <v>45</v>
      </c>
      <c r="C36" s="8" t="s">
        <v>46</v>
      </c>
      <c r="D36" s="8" t="s">
        <v>47</v>
      </c>
      <c r="E36" s="8" t="s">
        <v>48</v>
      </c>
      <c r="F36" s="8" t="s">
        <v>42</v>
      </c>
      <c r="G36" s="2" t="s">
        <v>43</v>
      </c>
    </row>
    <row r="37" ht="14.65" customHeight="1">
      <c r="A37" s="8" t="s">
        <v>104</v>
      </c>
      <c r="B37" s="8" t="s">
        <v>68</v>
      </c>
      <c r="C37" s="8" t="s">
        <v>39</v>
      </c>
      <c r="D37" s="8" t="s">
        <v>40</v>
      </c>
      <c r="E37" s="8" t="s">
        <v>41</v>
      </c>
      <c r="F37" s="8" t="s">
        <v>42</v>
      </c>
      <c r="G37" s="2" t="s">
        <v>57</v>
      </c>
    </row>
    <row r="38" ht="14.65" customHeight="1">
      <c r="A38" s="8" t="s">
        <v>105</v>
      </c>
      <c r="B38" s="8" t="s">
        <v>45</v>
      </c>
      <c r="C38" s="8" t="s">
        <v>46</v>
      </c>
      <c r="D38" s="8" t="s">
        <v>47</v>
      </c>
      <c r="E38" s="8" t="s">
        <v>48</v>
      </c>
      <c r="F38" s="8" t="s">
        <v>42</v>
      </c>
      <c r="G38" s="2" t="s">
        <v>43</v>
      </c>
    </row>
    <row r="39" ht="14.65" customHeight="1">
      <c r="A39" s="8" t="s">
        <v>106</v>
      </c>
      <c r="B39" s="8" t="s">
        <v>38</v>
      </c>
      <c r="C39" s="8" t="s">
        <v>39</v>
      </c>
      <c r="D39" s="8" t="s">
        <v>40</v>
      </c>
      <c r="E39" s="8" t="s">
        <v>41</v>
      </c>
      <c r="F39" s="8" t="s">
        <v>93</v>
      </c>
      <c r="G39" s="2" t="s">
        <v>50</v>
      </c>
    </row>
    <row r="40" ht="14.65" customHeight="1">
      <c r="A40" s="8" t="s">
        <v>107</v>
      </c>
      <c r="B40" s="8" t="s">
        <v>45</v>
      </c>
      <c r="C40" s="8" t="s">
        <v>46</v>
      </c>
      <c r="D40" s="8" t="s">
        <v>47</v>
      </c>
      <c r="E40" s="8" t="s">
        <v>48</v>
      </c>
      <c r="F40" s="8" t="s">
        <v>42</v>
      </c>
      <c r="G40" s="2" t="s">
        <v>43</v>
      </c>
    </row>
    <row r="41" ht="14.65" customHeight="1">
      <c r="A41" s="8" t="s">
        <v>108</v>
      </c>
      <c r="B41" s="8" t="s">
        <v>45</v>
      </c>
      <c r="C41" s="8" t="s">
        <v>46</v>
      </c>
      <c r="D41" s="8" t="s">
        <v>47</v>
      </c>
      <c r="E41" s="8" t="s">
        <v>48</v>
      </c>
      <c r="F41" s="8" t="s">
        <v>42</v>
      </c>
      <c r="G41" s="2" t="s">
        <v>43</v>
      </c>
    </row>
    <row r="42" ht="14.65" customHeight="1">
      <c r="A42" s="8" t="s">
        <v>109</v>
      </c>
      <c r="B42" s="8" t="s">
        <v>45</v>
      </c>
      <c r="C42" s="8" t="s">
        <v>46</v>
      </c>
      <c r="D42" s="8" t="s">
        <v>47</v>
      </c>
      <c r="E42" s="8" t="s">
        <v>48</v>
      </c>
      <c r="F42" s="8" t="s">
        <v>42</v>
      </c>
      <c r="G42" s="2" t="s">
        <v>43</v>
      </c>
    </row>
    <row r="43" ht="14.65" customHeight="1">
      <c r="A43" s="8" t="s">
        <v>110</v>
      </c>
      <c r="B43" s="8" t="s">
        <v>45</v>
      </c>
      <c r="C43" s="8" t="s">
        <v>46</v>
      </c>
      <c r="D43" s="8" t="s">
        <v>47</v>
      </c>
      <c r="E43" s="8" t="s">
        <v>48</v>
      </c>
      <c r="F43" s="8" t="s">
        <v>42</v>
      </c>
      <c r="G43" s="2" t="s">
        <v>43</v>
      </c>
    </row>
    <row r="44" ht="14.65" customHeight="1">
      <c r="A44" s="8" t="s">
        <v>111</v>
      </c>
      <c r="B44" s="8" t="s">
        <v>45</v>
      </c>
      <c r="C44" s="8" t="s">
        <v>46</v>
      </c>
      <c r="D44" s="8" t="s">
        <v>47</v>
      </c>
      <c r="E44" s="8" t="s">
        <v>48</v>
      </c>
      <c r="F44" s="8" t="s">
        <v>42</v>
      </c>
      <c r="G44" s="2" t="s">
        <v>43</v>
      </c>
    </row>
    <row r="45" ht="14.65" customHeight="1">
      <c r="A45" s="8" t="s">
        <v>112</v>
      </c>
      <c r="B45" s="8" t="s">
        <v>45</v>
      </c>
      <c r="C45" s="8" t="s">
        <v>46</v>
      </c>
      <c r="D45" s="8" t="s">
        <v>47</v>
      </c>
      <c r="E45" s="8" t="s">
        <v>48</v>
      </c>
      <c r="F45" s="8" t="s">
        <v>42</v>
      </c>
      <c r="G45" s="2" t="s">
        <v>43</v>
      </c>
    </row>
    <row r="46" ht="14.65" customHeight="1">
      <c r="A46" s="8" t="s">
        <v>113</v>
      </c>
      <c r="B46" s="8" t="s">
        <v>38</v>
      </c>
      <c r="C46" s="8" t="s">
        <v>39</v>
      </c>
      <c r="D46" s="8" t="s">
        <v>40</v>
      </c>
      <c r="E46" s="8" t="s">
        <v>41</v>
      </c>
      <c r="F46" s="8" t="s">
        <v>93</v>
      </c>
      <c r="G46" s="2" t="s">
        <v>50</v>
      </c>
    </row>
    <row r="47" ht="14.65" customHeight="1">
      <c r="A47" s="8" t="s">
        <v>114</v>
      </c>
      <c r="B47" s="8" t="s">
        <v>38</v>
      </c>
      <c r="C47" s="8" t="s">
        <v>39</v>
      </c>
      <c r="D47" s="8" t="s">
        <v>40</v>
      </c>
      <c r="E47" s="8" t="s">
        <v>41</v>
      </c>
      <c r="F47" s="8" t="s">
        <v>93</v>
      </c>
      <c r="G47" s="2" t="s">
        <v>50</v>
      </c>
    </row>
    <row r="48" ht="14.65" customHeight="1">
      <c r="A48" s="8" t="s">
        <v>115</v>
      </c>
      <c r="B48" s="8" t="s">
        <v>38</v>
      </c>
      <c r="C48" s="8" t="s">
        <v>39</v>
      </c>
      <c r="D48" s="8" t="s">
        <v>40</v>
      </c>
      <c r="E48" s="8" t="s">
        <v>41</v>
      </c>
      <c r="F48" s="8" t="s">
        <v>42</v>
      </c>
      <c r="G48" s="2" t="s">
        <v>50</v>
      </c>
    </row>
    <row r="49" ht="14.65" customHeight="1">
      <c r="A49" s="8" t="s">
        <v>116</v>
      </c>
      <c r="B49" s="8" t="s">
        <v>38</v>
      </c>
      <c r="C49" s="8" t="s">
        <v>39</v>
      </c>
      <c r="D49" s="8" t="s">
        <v>40</v>
      </c>
      <c r="E49" s="8" t="s">
        <v>41</v>
      </c>
      <c r="F49" s="8" t="s">
        <v>42</v>
      </c>
      <c r="G49" s="2" t="s">
        <v>50</v>
      </c>
    </row>
    <row r="50" ht="14.65" customHeight="1">
      <c r="A50" s="8" t="s">
        <v>117</v>
      </c>
      <c r="B50" s="8" t="s">
        <v>38</v>
      </c>
      <c r="C50" s="8" t="s">
        <v>39</v>
      </c>
      <c r="D50" s="8" t="s">
        <v>40</v>
      </c>
      <c r="E50" s="8" t="s">
        <v>41</v>
      </c>
      <c r="F50" s="8" t="s">
        <v>42</v>
      </c>
      <c r="G50" s="2" t="s">
        <v>43</v>
      </c>
    </row>
    <row r="51" ht="14.65" customHeight="1">
      <c r="A51" s="8" t="s">
        <v>118</v>
      </c>
      <c r="B51" s="8" t="s">
        <v>38</v>
      </c>
      <c r="C51" s="8" t="s">
        <v>39</v>
      </c>
      <c r="D51" s="8" t="s">
        <v>40</v>
      </c>
      <c r="E51" s="8" t="s">
        <v>41</v>
      </c>
      <c r="F51" s="8" t="s">
        <v>59</v>
      </c>
      <c r="G51" s="2" t="s">
        <v>60</v>
      </c>
    </row>
    <row r="52" ht="14.65" customHeight="1">
      <c r="A52" s="8" t="s">
        <v>119</v>
      </c>
      <c r="B52" s="8" t="s">
        <v>38</v>
      </c>
      <c r="C52" s="8" t="s">
        <v>39</v>
      </c>
      <c r="D52" s="8" t="s">
        <v>40</v>
      </c>
      <c r="E52" s="8" t="s">
        <v>41</v>
      </c>
      <c r="F52" s="8" t="s">
        <v>42</v>
      </c>
      <c r="G52" s="2" t="s">
        <v>50</v>
      </c>
    </row>
    <row r="53" ht="14.65" customHeight="1">
      <c r="A53" s="8" t="s">
        <v>120</v>
      </c>
      <c r="B53" s="8" t="s">
        <v>38</v>
      </c>
      <c r="C53" s="8" t="s">
        <v>39</v>
      </c>
      <c r="D53" s="8" t="s">
        <v>40</v>
      </c>
      <c r="E53" s="8" t="s">
        <v>41</v>
      </c>
      <c r="F53" s="8" t="s">
        <v>42</v>
      </c>
      <c r="G53" s="2" t="s">
        <v>50</v>
      </c>
    </row>
    <row r="54" ht="14.65" customHeight="1">
      <c r="A54" s="8" t="s">
        <v>121</v>
      </c>
      <c r="B54" s="8" t="s">
        <v>38</v>
      </c>
      <c r="C54" s="8" t="s">
        <v>39</v>
      </c>
      <c r="D54" s="8" t="s">
        <v>40</v>
      </c>
      <c r="E54" s="8" t="s">
        <v>41</v>
      </c>
      <c r="F54" s="8" t="s">
        <v>42</v>
      </c>
      <c r="G54" s="2" t="s">
        <v>50</v>
      </c>
    </row>
    <row r="55" ht="14.65" customHeight="1">
      <c r="A55" s="8" t="s">
        <v>122</v>
      </c>
      <c r="B55" s="8" t="s">
        <v>38</v>
      </c>
      <c r="C55" s="8" t="s">
        <v>39</v>
      </c>
      <c r="D55" s="8" t="s">
        <v>40</v>
      </c>
      <c r="E55" s="8" t="s">
        <v>41</v>
      </c>
      <c r="F55" s="8" t="s">
        <v>59</v>
      </c>
      <c r="G55" s="2" t="s">
        <v>60</v>
      </c>
    </row>
    <row r="56" ht="14.65" customHeight="1">
      <c r="A56" s="8" t="s">
        <v>123</v>
      </c>
      <c r="B56" s="8" t="s">
        <v>38</v>
      </c>
      <c r="C56" s="8" t="s">
        <v>39</v>
      </c>
      <c r="D56" s="8" t="s">
        <v>40</v>
      </c>
      <c r="E56" s="8" t="s">
        <v>41</v>
      </c>
      <c r="F56" s="8" t="s">
        <v>93</v>
      </c>
      <c r="G56" s="2" t="s">
        <v>50</v>
      </c>
    </row>
    <row r="57" ht="14.65" customHeight="1">
      <c r="A57" s="8" t="s">
        <v>124</v>
      </c>
      <c r="B57" s="8" t="s">
        <v>38</v>
      </c>
      <c r="C57" s="8" t="s">
        <v>39</v>
      </c>
      <c r="D57" s="8" t="s">
        <v>40</v>
      </c>
      <c r="E57" s="8" t="s">
        <v>41</v>
      </c>
      <c r="F57" s="8" t="s">
        <v>42</v>
      </c>
      <c r="G57" s="2" t="s">
        <v>50</v>
      </c>
    </row>
    <row r="58" ht="14.65" customHeight="1">
      <c r="A58" s="8" t="s">
        <v>125</v>
      </c>
      <c r="B58" s="8" t="s">
        <v>38</v>
      </c>
      <c r="C58" s="8" t="s">
        <v>39</v>
      </c>
      <c r="D58" s="8" t="s">
        <v>40</v>
      </c>
      <c r="E58" s="8" t="s">
        <v>41</v>
      </c>
      <c r="F58" s="8" t="s">
        <v>93</v>
      </c>
      <c r="G58" s="2" t="s">
        <v>50</v>
      </c>
    </row>
    <row r="59" ht="14.65" customHeight="1">
      <c r="A59" s="8" t="s">
        <v>126</v>
      </c>
      <c r="B59" s="8" t="s">
        <v>38</v>
      </c>
      <c r="C59" s="8" t="s">
        <v>39</v>
      </c>
      <c r="D59" s="8" t="s">
        <v>40</v>
      </c>
      <c r="E59" s="8" t="s">
        <v>41</v>
      </c>
      <c r="F59" s="8" t="s">
        <v>93</v>
      </c>
      <c r="G59" s="2" t="s">
        <v>50</v>
      </c>
    </row>
    <row r="60" ht="14.65" customHeight="1">
      <c r="A60" s="8" t="s">
        <v>127</v>
      </c>
      <c r="B60" s="8" t="s">
        <v>38</v>
      </c>
      <c r="C60" s="8" t="s">
        <v>39</v>
      </c>
      <c r="D60" s="8" t="s">
        <v>40</v>
      </c>
      <c r="E60" s="8" t="s">
        <v>41</v>
      </c>
      <c r="F60" s="8" t="s">
        <v>42</v>
      </c>
      <c r="G60" s="2" t="s">
        <v>50</v>
      </c>
    </row>
    <row r="61" ht="14.65" customHeight="1">
      <c r="A61" s="8" t="s">
        <v>128</v>
      </c>
      <c r="B61" s="8" t="s">
        <v>38</v>
      </c>
      <c r="C61" s="8" t="s">
        <v>39</v>
      </c>
      <c r="D61" s="8" t="s">
        <v>40</v>
      </c>
      <c r="E61" s="8" t="s">
        <v>41</v>
      </c>
      <c r="F61" s="8" t="s">
        <v>93</v>
      </c>
      <c r="G61" s="2" t="s">
        <v>50</v>
      </c>
    </row>
    <row r="62" ht="14.65" customHeight="1">
      <c r="A62" s="8" t="s">
        <v>129</v>
      </c>
      <c r="B62" s="8" t="s">
        <v>38</v>
      </c>
      <c r="C62" s="8" t="s">
        <v>39</v>
      </c>
      <c r="D62" s="8" t="s">
        <v>40</v>
      </c>
      <c r="E62" s="8" t="s">
        <v>41</v>
      </c>
      <c r="F62" s="8" t="s">
        <v>93</v>
      </c>
      <c r="G62" s="2" t="s">
        <v>50</v>
      </c>
    </row>
    <row r="63" ht="14.65" customHeight="1">
      <c r="A63" s="8" t="s">
        <v>130</v>
      </c>
      <c r="B63" s="8" t="s">
        <v>38</v>
      </c>
      <c r="C63" s="8" t="s">
        <v>39</v>
      </c>
      <c r="D63" s="8" t="s">
        <v>40</v>
      </c>
      <c r="E63" s="8" t="s">
        <v>41</v>
      </c>
      <c r="F63" s="8" t="s">
        <v>59</v>
      </c>
      <c r="G63" s="2" t="s">
        <v>60</v>
      </c>
    </row>
    <row r="64" ht="14.65" customHeight="1">
      <c r="A64" s="8" t="s">
        <v>131</v>
      </c>
      <c r="B64" s="8" t="s">
        <v>38</v>
      </c>
      <c r="C64" s="8" t="s">
        <v>39</v>
      </c>
      <c r="D64" s="8" t="s">
        <v>40</v>
      </c>
      <c r="E64" s="8" t="s">
        <v>41</v>
      </c>
      <c r="F64" s="8" t="s">
        <v>93</v>
      </c>
      <c r="G64" s="2" t="s">
        <v>50</v>
      </c>
    </row>
    <row r="65" ht="14.65" customHeight="1">
      <c r="A65" s="8" t="s">
        <v>132</v>
      </c>
      <c r="B65" s="8" t="s">
        <v>38</v>
      </c>
      <c r="C65" s="8" t="s">
        <v>39</v>
      </c>
      <c r="D65" s="8" t="s">
        <v>40</v>
      </c>
      <c r="E65" s="8" t="s">
        <v>41</v>
      </c>
      <c r="F65" s="8" t="s">
        <v>59</v>
      </c>
      <c r="G65" s="2" t="s">
        <v>50</v>
      </c>
    </row>
    <row r="66" ht="14.65" customHeight="1">
      <c r="A66" s="8" t="s">
        <v>133</v>
      </c>
      <c r="B66" s="8" t="s">
        <v>38</v>
      </c>
      <c r="C66" s="8" t="s">
        <v>39</v>
      </c>
      <c r="D66" s="8" t="s">
        <v>40</v>
      </c>
      <c r="E66" s="8" t="s">
        <v>41</v>
      </c>
      <c r="F66" s="8" t="s">
        <v>59</v>
      </c>
      <c r="G66" s="2" t="s">
        <v>60</v>
      </c>
    </row>
    <row r="67" ht="14.65" customHeight="1">
      <c r="A67" s="8" t="s">
        <v>134</v>
      </c>
      <c r="B67" s="8" t="s">
        <v>38</v>
      </c>
      <c r="C67" s="8" t="s">
        <v>39</v>
      </c>
      <c r="D67" s="8" t="s">
        <v>40</v>
      </c>
      <c r="E67" s="8" t="s">
        <v>41</v>
      </c>
      <c r="F67" s="8" t="s">
        <v>42</v>
      </c>
      <c r="G67" s="2" t="s">
        <v>50</v>
      </c>
    </row>
    <row r="68" ht="14.65" customHeight="1">
      <c r="A68" s="8" t="s">
        <v>135</v>
      </c>
      <c r="B68" s="8" t="s">
        <v>38</v>
      </c>
      <c r="C68" s="8" t="s">
        <v>39</v>
      </c>
      <c r="D68" s="8" t="s">
        <v>40</v>
      </c>
      <c r="E68" s="8" t="s">
        <v>41</v>
      </c>
      <c r="F68" s="8" t="s">
        <v>93</v>
      </c>
      <c r="G68" s="2" t="s">
        <v>50</v>
      </c>
    </row>
    <row r="69" ht="14.65" customHeight="1">
      <c r="A69" s="8" t="s">
        <v>136</v>
      </c>
      <c r="B69" s="8" t="s">
        <v>38</v>
      </c>
      <c r="C69" s="8" t="s">
        <v>39</v>
      </c>
      <c r="D69" s="8" t="s">
        <v>40</v>
      </c>
      <c r="E69" s="8" t="s">
        <v>41</v>
      </c>
      <c r="F69" s="8" t="s">
        <v>59</v>
      </c>
      <c r="G69" s="2" t="s">
        <v>60</v>
      </c>
    </row>
    <row r="70" ht="14.65" customHeight="1">
      <c r="A70" s="8" t="s">
        <v>137</v>
      </c>
      <c r="B70" s="8" t="s">
        <v>38</v>
      </c>
      <c r="C70" s="8" t="s">
        <v>39</v>
      </c>
      <c r="D70" s="8" t="s">
        <v>40</v>
      </c>
      <c r="E70" s="8" t="s">
        <v>41</v>
      </c>
      <c r="F70" s="8" t="s">
        <v>93</v>
      </c>
      <c r="G70" s="2" t="s">
        <v>50</v>
      </c>
    </row>
    <row r="71" ht="14.65" customHeight="1">
      <c r="A71" s="8" t="s">
        <v>138</v>
      </c>
      <c r="B71" s="8" t="s">
        <v>38</v>
      </c>
      <c r="C71" s="8" t="s">
        <v>39</v>
      </c>
      <c r="D71" s="8" t="s">
        <v>40</v>
      </c>
      <c r="E71" s="8" t="s">
        <v>41</v>
      </c>
      <c r="F71" s="8" t="s">
        <v>93</v>
      </c>
      <c r="G71" s="2" t="s">
        <v>50</v>
      </c>
    </row>
    <row r="72" ht="14.65" customHeight="1">
      <c r="A72" s="8" t="s">
        <v>139</v>
      </c>
      <c r="B72" s="8" t="s">
        <v>38</v>
      </c>
      <c r="C72" s="8" t="s">
        <v>39</v>
      </c>
      <c r="D72" s="8" t="s">
        <v>40</v>
      </c>
      <c r="E72" s="8" t="s">
        <v>41</v>
      </c>
      <c r="F72" s="8" t="s">
        <v>59</v>
      </c>
      <c r="G72" s="2" t="s">
        <v>60</v>
      </c>
    </row>
    <row r="73" ht="14.65" customHeight="1">
      <c r="A73" s="8" t="s">
        <v>140</v>
      </c>
      <c r="B73" s="8" t="s">
        <v>38</v>
      </c>
      <c r="C73" s="8" t="s">
        <v>39</v>
      </c>
      <c r="D73" s="8" t="s">
        <v>40</v>
      </c>
      <c r="E73" s="8" t="s">
        <v>41</v>
      </c>
      <c r="F73" s="8" t="s">
        <v>59</v>
      </c>
      <c r="G73" s="2" t="s">
        <v>50</v>
      </c>
    </row>
    <row r="74" ht="14.65" customHeight="1">
      <c r="A74" s="8" t="s">
        <v>141</v>
      </c>
      <c r="B74" s="8" t="s">
        <v>38</v>
      </c>
      <c r="C74" s="8" t="s">
        <v>39</v>
      </c>
      <c r="D74" s="8" t="s">
        <v>40</v>
      </c>
      <c r="E74" s="8" t="s">
        <v>41</v>
      </c>
      <c r="F74" s="8" t="s">
        <v>59</v>
      </c>
      <c r="G74" s="2" t="s">
        <v>60</v>
      </c>
    </row>
    <row r="75" ht="14.65" customHeight="1">
      <c r="A75" s="8" t="s">
        <v>142</v>
      </c>
      <c r="B75" s="8" t="s">
        <v>38</v>
      </c>
      <c r="C75" s="8" t="s">
        <v>39</v>
      </c>
      <c r="D75" s="8" t="s">
        <v>40</v>
      </c>
      <c r="E75" s="8" t="s">
        <v>41</v>
      </c>
      <c r="F75" s="8" t="s">
        <v>59</v>
      </c>
      <c r="G75" s="2" t="s">
        <v>60</v>
      </c>
    </row>
    <row r="76" ht="14.65" customHeight="1">
      <c r="A76" s="8" t="s">
        <v>143</v>
      </c>
      <c r="B76" s="8" t="s">
        <v>38</v>
      </c>
      <c r="C76" s="8" t="s">
        <v>39</v>
      </c>
      <c r="D76" s="8" t="s">
        <v>40</v>
      </c>
      <c r="E76" s="8" t="s">
        <v>41</v>
      </c>
      <c r="F76" s="8" t="s">
        <v>59</v>
      </c>
      <c r="G76" s="2" t="s">
        <v>60</v>
      </c>
    </row>
    <row r="77" ht="14.65" customHeight="1">
      <c r="A77" s="8" t="s">
        <v>144</v>
      </c>
      <c r="B77" s="8" t="s">
        <v>38</v>
      </c>
      <c r="C77" s="8" t="s">
        <v>39</v>
      </c>
      <c r="D77" s="8" t="s">
        <v>40</v>
      </c>
      <c r="E77" s="8" t="s">
        <v>41</v>
      </c>
      <c r="F77" s="8" t="s">
        <v>93</v>
      </c>
      <c r="G77" s="2" t="s">
        <v>50</v>
      </c>
    </row>
    <row r="78" ht="14.65" customHeight="1">
      <c r="A78" s="8" t="s">
        <v>145</v>
      </c>
      <c r="B78" s="8" t="s">
        <v>38</v>
      </c>
      <c r="C78" s="8" t="s">
        <v>39</v>
      </c>
      <c r="D78" s="8" t="s">
        <v>40</v>
      </c>
      <c r="E78" s="8" t="s">
        <v>41</v>
      </c>
      <c r="F78" s="8" t="s">
        <v>59</v>
      </c>
      <c r="G78" s="2" t="s">
        <v>60</v>
      </c>
    </row>
    <row r="79" ht="14.65" customHeight="1">
      <c r="A79" s="8" t="s">
        <v>146</v>
      </c>
      <c r="B79" s="8" t="s">
        <v>38</v>
      </c>
      <c r="C79" s="8" t="s">
        <v>39</v>
      </c>
      <c r="D79" s="8" t="s">
        <v>40</v>
      </c>
      <c r="E79" s="8" t="s">
        <v>41</v>
      </c>
      <c r="F79" s="8" t="s">
        <v>59</v>
      </c>
      <c r="G79" s="2" t="s">
        <v>60</v>
      </c>
    </row>
    <row r="80" ht="14.65" customHeight="1">
      <c r="A80" s="8" t="s">
        <v>147</v>
      </c>
      <c r="B80" s="8" t="s">
        <v>38</v>
      </c>
      <c r="C80" s="8" t="s">
        <v>39</v>
      </c>
      <c r="D80" s="8" t="s">
        <v>40</v>
      </c>
      <c r="E80" s="8" t="s">
        <v>41</v>
      </c>
      <c r="F80" s="8" t="s">
        <v>59</v>
      </c>
      <c r="G80" s="2" t="s">
        <v>60</v>
      </c>
    </row>
    <row r="81" ht="14.65" customHeight="1">
      <c r="A81" s="8" t="s">
        <v>148</v>
      </c>
      <c r="B81" s="8" t="s">
        <v>38</v>
      </c>
      <c r="C81" s="8" t="s">
        <v>39</v>
      </c>
      <c r="D81" s="8" t="s">
        <v>40</v>
      </c>
      <c r="E81" s="8" t="s">
        <v>41</v>
      </c>
      <c r="F81" s="8" t="s">
        <v>59</v>
      </c>
      <c r="G81" s="2" t="s">
        <v>60</v>
      </c>
    </row>
    <row r="82" ht="14.65" customHeight="1">
      <c r="A82" s="8" t="s">
        <v>149</v>
      </c>
      <c r="B82" s="8" t="s">
        <v>38</v>
      </c>
      <c r="C82" s="8" t="s">
        <v>39</v>
      </c>
      <c r="D82" s="8" t="s">
        <v>40</v>
      </c>
      <c r="E82" s="8" t="s">
        <v>41</v>
      </c>
      <c r="F82" s="8" t="s">
        <v>59</v>
      </c>
      <c r="G82" s="2" t="s">
        <v>60</v>
      </c>
    </row>
    <row r="83" ht="14.65" customHeight="1">
      <c r="A83" s="8" t="s">
        <v>150</v>
      </c>
      <c r="B83" s="8" t="s">
        <v>38</v>
      </c>
      <c r="C83" s="8" t="s">
        <v>39</v>
      </c>
      <c r="D83" s="8" t="s">
        <v>40</v>
      </c>
      <c r="E83" s="8" t="s">
        <v>41</v>
      </c>
      <c r="F83" s="8" t="s">
        <v>59</v>
      </c>
      <c r="G83" s="2" t="s">
        <v>60</v>
      </c>
    </row>
    <row r="84" ht="14.65" customHeight="1">
      <c r="A84" s="8" t="s">
        <v>151</v>
      </c>
      <c r="B84" s="8" t="s">
        <v>38</v>
      </c>
      <c r="C84" s="8" t="s">
        <v>39</v>
      </c>
      <c r="D84" s="8" t="s">
        <v>40</v>
      </c>
      <c r="E84" s="8" t="s">
        <v>41</v>
      </c>
      <c r="F84" s="8" t="s">
        <v>93</v>
      </c>
      <c r="G84" s="2" t="s">
        <v>50</v>
      </c>
    </row>
    <row r="85" ht="14.65" customHeight="1">
      <c r="A85" s="8" t="s">
        <v>152</v>
      </c>
      <c r="B85" s="8" t="s">
        <v>38</v>
      </c>
      <c r="C85" s="8" t="s">
        <v>39</v>
      </c>
      <c r="D85" s="8" t="s">
        <v>40</v>
      </c>
      <c r="E85" s="8" t="s">
        <v>41</v>
      </c>
      <c r="F85" s="8" t="s">
        <v>42</v>
      </c>
      <c r="G85" s="2" t="s">
        <v>50</v>
      </c>
    </row>
    <row r="86" ht="14.65" customHeight="1">
      <c r="A86" s="8" t="s">
        <v>153</v>
      </c>
      <c r="B86" s="8" t="s">
        <v>38</v>
      </c>
      <c r="C86" s="8" t="s">
        <v>39</v>
      </c>
      <c r="D86" s="8" t="s">
        <v>40</v>
      </c>
      <c r="E86" s="8" t="s">
        <v>41</v>
      </c>
      <c r="F86" s="8" t="s">
        <v>59</v>
      </c>
      <c r="G86" s="2" t="s">
        <v>60</v>
      </c>
    </row>
    <row r="87" ht="14.65" customHeight="1">
      <c r="A87" s="8" t="s">
        <v>154</v>
      </c>
      <c r="B87" s="8" t="s">
        <v>38</v>
      </c>
      <c r="C87" s="8" t="s">
        <v>39</v>
      </c>
      <c r="D87" s="8" t="s">
        <v>40</v>
      </c>
      <c r="E87" s="8" t="s">
        <v>41</v>
      </c>
      <c r="F87" s="8" t="s">
        <v>59</v>
      </c>
      <c r="G87" s="2" t="s">
        <v>60</v>
      </c>
    </row>
    <row r="88" ht="14.65" customHeight="1">
      <c r="A88" s="8" t="s">
        <v>155</v>
      </c>
      <c r="B88" s="8" t="s">
        <v>38</v>
      </c>
      <c r="C88" s="8" t="s">
        <v>39</v>
      </c>
      <c r="D88" s="8" t="s">
        <v>40</v>
      </c>
      <c r="E88" s="8" t="s">
        <v>41</v>
      </c>
      <c r="F88" s="8" t="s">
        <v>59</v>
      </c>
      <c r="G88" s="2" t="s">
        <v>60</v>
      </c>
    </row>
    <row r="89" ht="14.65" customHeight="1">
      <c r="A89" s="8" t="s">
        <v>156</v>
      </c>
      <c r="B89" s="8" t="s">
        <v>38</v>
      </c>
      <c r="C89" s="8" t="s">
        <v>39</v>
      </c>
      <c r="D89" s="8" t="s">
        <v>40</v>
      </c>
      <c r="E89" s="8" t="s">
        <v>41</v>
      </c>
      <c r="F89" s="8" t="s">
        <v>59</v>
      </c>
      <c r="G89" s="2" t="s">
        <v>60</v>
      </c>
    </row>
    <row r="90" ht="14.65" customHeight="1">
      <c r="A90" s="8" t="s">
        <v>157</v>
      </c>
      <c r="B90" s="8" t="s">
        <v>38</v>
      </c>
      <c r="C90" s="8" t="s">
        <v>39</v>
      </c>
      <c r="D90" s="8" t="s">
        <v>40</v>
      </c>
      <c r="E90" s="8" t="s">
        <v>41</v>
      </c>
      <c r="F90" s="8" t="s">
        <v>59</v>
      </c>
      <c r="G90" s="2" t="s">
        <v>60</v>
      </c>
    </row>
    <row r="91" ht="14.65" customHeight="1">
      <c r="A91" s="8" t="s">
        <v>158</v>
      </c>
      <c r="B91" s="8" t="s">
        <v>38</v>
      </c>
      <c r="C91" s="8" t="s">
        <v>39</v>
      </c>
      <c r="D91" s="8" t="s">
        <v>40</v>
      </c>
      <c r="E91" s="8" t="s">
        <v>41</v>
      </c>
      <c r="F91" s="8" t="s">
        <v>59</v>
      </c>
      <c r="G91" s="2" t="s">
        <v>50</v>
      </c>
    </row>
    <row r="92" ht="14.65" customHeight="1">
      <c r="A92" s="8" t="s">
        <v>159</v>
      </c>
      <c r="B92" s="8" t="s">
        <v>38</v>
      </c>
      <c r="C92" s="8" t="s">
        <v>39</v>
      </c>
      <c r="D92" s="8" t="s">
        <v>40</v>
      </c>
      <c r="E92" s="8" t="s">
        <v>41</v>
      </c>
      <c r="F92" s="8" t="s">
        <v>42</v>
      </c>
      <c r="G92" s="2" t="s">
        <v>50</v>
      </c>
    </row>
  </sheetData>
  <autoFilter ref="$A$2:$G$92"/>
  <mergeCells count="1">
    <mergeCell ref="A1:G1"/>
  </mergeCells>
  <printOptions headings="0" gridLines="0"/>
  <pageMargins left="0.78750000000000009" right="0.78750000000000009" top="1.0249999999999997" bottom="1.0249999999999997" header="0.78750000000000009" footer="0.78750000000000009"/>
  <pageSetup paperSize="9" scale="90" firstPageNumber="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10</cp:revision>
  <dcterms:created xsi:type="dcterms:W3CDTF">1601-01-01T00:00:00Z</dcterms:created>
  <dcterms:modified xsi:type="dcterms:W3CDTF">2024-09-25T12:21:32Z</dcterms:modified>
</cp:coreProperties>
</file>