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660" windowHeight="13160" activeTab="1"/>
  </bookViews>
  <sheets>
    <sheet name="Table S1" sheetId="1" r:id="rId1"/>
    <sheet name="Table S2" sheetId="9" r:id="rId2"/>
    <sheet name="Table S3" sheetId="2" r:id="rId3"/>
    <sheet name="Table S4" sheetId="4" r:id="rId4"/>
    <sheet name="Table S5" sheetId="8" r:id="rId5"/>
    <sheet name="Table S6" sheetId="7" r:id="rId6"/>
  </sheets>
  <definedNames>
    <definedName name="_xlnm._FilterDatabase" localSheetId="3" hidden="1">'Table S4'!$H$2:$H$81</definedName>
    <definedName name="_xlnm._FilterDatabase" localSheetId="0" hidden="1">'Table S1'!#REF!</definedName>
  </definedNames>
  <calcPr calcId="144525"/>
</workbook>
</file>

<file path=xl/sharedStrings.xml><?xml version="1.0" encoding="utf-8"?>
<sst xmlns="http://schemas.openxmlformats.org/spreadsheetml/2006/main" count="1081" uniqueCount="471">
  <si>
    <t>Table S1: Summary on raw data process</t>
  </si>
  <si>
    <t>sample</t>
  </si>
  <si>
    <t>clean reads</t>
  </si>
  <si>
    <t>bases</t>
  </si>
  <si>
    <t>avg</t>
  </si>
  <si>
    <t>min</t>
  </si>
  <si>
    <t>max</t>
  </si>
  <si>
    <t>Bacteria</t>
  </si>
  <si>
    <t>CK1</t>
  </si>
  <si>
    <t>CK2</t>
  </si>
  <si>
    <t>CK3</t>
  </si>
  <si>
    <t>TCS6001</t>
  </si>
  <si>
    <t>TCS6002</t>
  </si>
  <si>
    <t>TCS6003</t>
  </si>
  <si>
    <t>Fungi</t>
  </si>
  <si>
    <t>Table S2-1 The relative abundance of bacterial communities at the phylum level</t>
  </si>
  <si>
    <t>Table S2-3 The bacterial genus shows significant differences in T detection between the CK and T6 groups</t>
  </si>
  <si>
    <t>Phylum</t>
  </si>
  <si>
    <t>Genus</t>
  </si>
  <si>
    <t>CK</t>
  </si>
  <si>
    <t>T6</t>
  </si>
  <si>
    <t>P</t>
  </si>
  <si>
    <t>Method</t>
  </si>
  <si>
    <t>Proteobacteria</t>
  </si>
  <si>
    <t>Acidothermus</t>
  </si>
  <si>
    <t>Welch’s t test</t>
  </si>
  <si>
    <t>Actinobacteriota</t>
  </si>
  <si>
    <t>Sphingomonas</t>
  </si>
  <si>
    <t>Acidobacteriota</t>
  </si>
  <si>
    <t>Bacillus</t>
  </si>
  <si>
    <t>Chloroflexi</t>
  </si>
  <si>
    <t>Kitasatospora</t>
  </si>
  <si>
    <t>Cyanobacteria</t>
  </si>
  <si>
    <t>Nocardioides</t>
  </si>
  <si>
    <t>Firmicutes</t>
  </si>
  <si>
    <t>Puia</t>
  </si>
  <si>
    <t>Planctomycetota</t>
  </si>
  <si>
    <t>RB41</t>
  </si>
  <si>
    <t>Gemmatimonadota</t>
  </si>
  <si>
    <t>Acidisphaera</t>
  </si>
  <si>
    <t>Verrucomicrobiota</t>
  </si>
  <si>
    <t>Solirubrobacter</t>
  </si>
  <si>
    <t>Myxococcota</t>
  </si>
  <si>
    <t>Geodermatophilus</t>
  </si>
  <si>
    <t>others</t>
  </si>
  <si>
    <t>Table S2-2 The relative abundance of fungai communities at the phylum level</t>
  </si>
  <si>
    <t>Table S2-4 The fungai genus shows significant differences in T detection between the CK and T6 groups</t>
  </si>
  <si>
    <t>Ascomycota</t>
  </si>
  <si>
    <r>
      <rPr>
        <sz val="11"/>
        <color theme="1"/>
        <rFont val="Times New Roman"/>
        <charset val="134"/>
      </rPr>
      <t>unclassified</t>
    </r>
    <r>
      <rPr>
        <i/>
        <sz val="11"/>
        <color theme="1"/>
        <rFont val="Times New Roman"/>
        <charset val="134"/>
      </rPr>
      <t xml:space="preserve"> Sordariomycetes</t>
    </r>
  </si>
  <si>
    <t>Basidiomycota</t>
  </si>
  <si>
    <t>Conlarium</t>
  </si>
  <si>
    <t>unclassified_k__Fungi</t>
  </si>
  <si>
    <t>Arthrinium</t>
  </si>
  <si>
    <t>Mortierellomycota</t>
  </si>
  <si>
    <t>Hawksworthiomyces</t>
  </si>
  <si>
    <t>Rozellomycota</t>
  </si>
  <si>
    <t>Entrophospora</t>
  </si>
  <si>
    <t>Chytridiomycota</t>
  </si>
  <si>
    <t>Kickxellomycota</t>
  </si>
  <si>
    <t>Glomeromycota</t>
  </si>
  <si>
    <t>Mucoromycota</t>
  </si>
  <si>
    <t>Olpidiomycota</t>
  </si>
  <si>
    <t xml:space="preserve"> Table S3 Differential abundance of bacterial OTUs between CK and T6</t>
  </si>
  <si>
    <t>ID</t>
  </si>
  <si>
    <t>logFC</t>
  </si>
  <si>
    <t>logCPM</t>
  </si>
  <si>
    <t>LR</t>
  </si>
  <si>
    <t>PValue</t>
  </si>
  <si>
    <t>change</t>
  </si>
  <si>
    <t>OTU4398</t>
  </si>
  <si>
    <t>down</t>
  </si>
  <si>
    <t>unclassified_c__Cyanobacteriia</t>
  </si>
  <si>
    <t>OTU3612</t>
  </si>
  <si>
    <t>up</t>
  </si>
  <si>
    <t>Enterobacter</t>
  </si>
  <si>
    <t>OTU4298</t>
  </si>
  <si>
    <t>Bacteroidota</t>
  </si>
  <si>
    <t>norank_f__CWT_CU03-E12</t>
  </si>
  <si>
    <t>OTU2447</t>
  </si>
  <si>
    <t>Gemmatimonas</t>
  </si>
  <si>
    <t>OTU2459</t>
  </si>
  <si>
    <t>norank_f__Microscillaceae</t>
  </si>
  <si>
    <t>OTU1286</t>
  </si>
  <si>
    <t>norank_f__norank_o__C0119</t>
  </si>
  <si>
    <t>OTU203</t>
  </si>
  <si>
    <t>Bdellovibrionota</t>
  </si>
  <si>
    <t>Bdellovibrio</t>
  </si>
  <si>
    <t>OTU1301</t>
  </si>
  <si>
    <t>Burkholderia-Caballeronia-Paraburkholderia</t>
  </si>
  <si>
    <t>OTU1672</t>
  </si>
  <si>
    <t>Patescibacteria</t>
  </si>
  <si>
    <t>TM7a</t>
  </si>
  <si>
    <t>OTU314</t>
  </si>
  <si>
    <t>unclassified_k__norank_d__Bacteria</t>
  </si>
  <si>
    <t>OTU3182</t>
  </si>
  <si>
    <t>OTU575</t>
  </si>
  <si>
    <t>norank_f__A21b</t>
  </si>
  <si>
    <t>OTU308</t>
  </si>
  <si>
    <t>WPS-2</t>
  </si>
  <si>
    <t>norank_f__norank_o__norank_c__norank_p__WPS-2</t>
  </si>
  <si>
    <t>OTU269</t>
  </si>
  <si>
    <t>unclassified_f__Chitinophagaceae</t>
  </si>
  <si>
    <t>OTU4126</t>
  </si>
  <si>
    <t>Sinomonas</t>
  </si>
  <si>
    <t>OTU2033</t>
  </si>
  <si>
    <t>FCPS473</t>
  </si>
  <si>
    <t>OTU3110</t>
  </si>
  <si>
    <t>Aquicella</t>
  </si>
  <si>
    <t>OTU232</t>
  </si>
  <si>
    <t>Armatimonadota</t>
  </si>
  <si>
    <t>norank_f__Fimbriimonadaceae</t>
  </si>
  <si>
    <t>OTU3334</t>
  </si>
  <si>
    <t>norank_f__Sporomusaceae</t>
  </si>
  <si>
    <t>OTU2460</t>
  </si>
  <si>
    <t>unclassified_o__Cyanobacteriales</t>
  </si>
  <si>
    <t>OTU3757</t>
  </si>
  <si>
    <t>norank_f__Gemmataceae</t>
  </si>
  <si>
    <t>OTU741</t>
  </si>
  <si>
    <t>Candidatus_Solibacter</t>
  </si>
  <si>
    <t>OTU3421</t>
  </si>
  <si>
    <t>norank_f__Gemmatimonadaceae</t>
  </si>
  <si>
    <t>OTU2398</t>
  </si>
  <si>
    <t>Pseudobacteroides</t>
  </si>
  <si>
    <t>OTU3959</t>
  </si>
  <si>
    <t>Holophaga</t>
  </si>
  <si>
    <t>OTU4107</t>
  </si>
  <si>
    <t>Chitinimonas</t>
  </si>
  <si>
    <t>OTU2992</t>
  </si>
  <si>
    <t>OTU3403</t>
  </si>
  <si>
    <t>Neochlamydia</t>
  </si>
  <si>
    <t>OTU4572</t>
  </si>
  <si>
    <t>Candidatus_Udaeobacter</t>
  </si>
  <si>
    <t>OTU3548</t>
  </si>
  <si>
    <t>norank_f__AB1</t>
  </si>
  <si>
    <t>OTU1101</t>
  </si>
  <si>
    <t>norank_f__norank_o__norank_c__JG30-KF-CM66</t>
  </si>
  <si>
    <t>OTU69</t>
  </si>
  <si>
    <t>norank_f__norank_o__Vampirovibrionales</t>
  </si>
  <si>
    <t>OTU4050</t>
  </si>
  <si>
    <t>Elusimicrobiota</t>
  </si>
  <si>
    <t>norank_f__norank_o__norank_c__Lineage_IIc</t>
  </si>
  <si>
    <t>OTU2170</t>
  </si>
  <si>
    <t>norank_f__norank_o__Chloroplast</t>
  </si>
  <si>
    <t>OTU4177</t>
  </si>
  <si>
    <t>OTU2825</t>
  </si>
  <si>
    <t>norank_f__JG30-KF-AS9</t>
  </si>
  <si>
    <t>OTU3761</t>
  </si>
  <si>
    <t>Legionella</t>
  </si>
  <si>
    <t>OTU2728</t>
  </si>
  <si>
    <t>norank_f__norank_o__KF-JG30-C25</t>
  </si>
  <si>
    <t>OTU768</t>
  </si>
  <si>
    <t>unclassified_o__Saccharimonadales</t>
  </si>
  <si>
    <t>OTU2783</t>
  </si>
  <si>
    <t>OTU4241</t>
  </si>
  <si>
    <t>Desulfobacterota</t>
  </si>
  <si>
    <t>Citrifermentans</t>
  </si>
  <si>
    <t>OTU2682</t>
  </si>
  <si>
    <t>OTU315</t>
  </si>
  <si>
    <t>norank_f__Pedosphaeraceae</t>
  </si>
  <si>
    <t>OTU2048</t>
  </si>
  <si>
    <t>Ferrovum</t>
  </si>
  <si>
    <t>OTU2537</t>
  </si>
  <si>
    <t>OTU2914</t>
  </si>
  <si>
    <t>norank_f__Ktedonobacteraceae</t>
  </si>
  <si>
    <t>OTU3496</t>
  </si>
  <si>
    <t>OTU3732</t>
  </si>
  <si>
    <t>unclassified_c__Alphaproteobacteria</t>
  </si>
  <si>
    <t>OTU3428</t>
  </si>
  <si>
    <t>OTU129</t>
  </si>
  <si>
    <t>Chthoniobacter</t>
  </si>
  <si>
    <t>OTU108</t>
  </si>
  <si>
    <t>Dependentiae</t>
  </si>
  <si>
    <t>norank_f__Vermiphilaceae</t>
  </si>
  <si>
    <t>OTU3464</t>
  </si>
  <si>
    <t>norank_f__norank_o__0319-6G20</t>
  </si>
  <si>
    <t>OTU2812</t>
  </si>
  <si>
    <t>OTU718</t>
  </si>
  <si>
    <t>OTU1473</t>
  </si>
  <si>
    <t>OTU3393</t>
  </si>
  <si>
    <t>norank_f__norank_o__Acidobacteriales</t>
  </si>
  <si>
    <t>OTU1822</t>
  </si>
  <si>
    <t>Ideonella</t>
  </si>
  <si>
    <t>OTU4593</t>
  </si>
  <si>
    <t>norank_f__env.OPS_17</t>
  </si>
  <si>
    <t>OTU2331</t>
  </si>
  <si>
    <t>norank_f__LWQ8</t>
  </si>
  <si>
    <t>OTU668</t>
  </si>
  <si>
    <t>OTU4683</t>
  </si>
  <si>
    <t>OTU839</t>
  </si>
  <si>
    <t>Coxiella</t>
  </si>
  <si>
    <t>OTU2152</t>
  </si>
  <si>
    <t>OTU4502</t>
  </si>
  <si>
    <t>Candidatus_Protochlamydia</t>
  </si>
  <si>
    <t>OTU4250</t>
  </si>
  <si>
    <t>norank_f__norank_o__norank_c__Lineage_IIb</t>
  </si>
  <si>
    <t>OTU3842</t>
  </si>
  <si>
    <t>norank_f__norank_o__norank_c__Sericytochromatia</t>
  </si>
  <si>
    <t>OTU2706</t>
  </si>
  <si>
    <t>G12-WMSP1</t>
  </si>
  <si>
    <t>OTU3619</t>
  </si>
  <si>
    <t>ADurb.Bin063-1</t>
  </si>
  <si>
    <t>OTU1938</t>
  </si>
  <si>
    <t>OTU3508</t>
  </si>
  <si>
    <t>norank_f__norank_o__norank_c__WWE3</t>
  </si>
  <si>
    <t>OTU3844</t>
  </si>
  <si>
    <t>OTU4145</t>
  </si>
  <si>
    <t>unclassified_p__Bacteroidota</t>
  </si>
  <si>
    <t>OTU2780</t>
  </si>
  <si>
    <t>Nevskia</t>
  </si>
  <si>
    <t>OTU116</t>
  </si>
  <si>
    <t>norank_f__norank_o__IMCC26256</t>
  </si>
  <si>
    <t>OTU4120</t>
  </si>
  <si>
    <t>norank_f__norank_o__Candidatus_Jorgensenbacteria</t>
  </si>
  <si>
    <t>OTU3070</t>
  </si>
  <si>
    <t>OTU2841</t>
  </si>
  <si>
    <t>OTU72</t>
  </si>
  <si>
    <t>OTU70</t>
  </si>
  <si>
    <t>OTU3748</t>
  </si>
  <si>
    <t>OTU2454</t>
  </si>
  <si>
    <t>OTU248</t>
  </si>
  <si>
    <t>unclassified_f__Chthoniobacteraceae</t>
  </si>
  <si>
    <t>OTU3950</t>
  </si>
  <si>
    <t>Candidatus_Berkiella</t>
  </si>
  <si>
    <t>OTU4070</t>
  </si>
  <si>
    <t>IS-44</t>
  </si>
  <si>
    <t>OTU2178</t>
  </si>
  <si>
    <t>OTU3337</t>
  </si>
  <si>
    <t>OTU4384</t>
  </si>
  <si>
    <t>Aquisphaera</t>
  </si>
  <si>
    <t>OTU4212</t>
  </si>
  <si>
    <t>Tumebacillus</t>
  </si>
  <si>
    <t>OTU3991</t>
  </si>
  <si>
    <t>Nitrospirota</t>
  </si>
  <si>
    <t>Nitrospira</t>
  </si>
  <si>
    <t>OTU2732</t>
  </si>
  <si>
    <t>Nakamurella</t>
  </si>
  <si>
    <t>OTU682</t>
  </si>
  <si>
    <t>OTU4828</t>
  </si>
  <si>
    <t>Dadabacteria</t>
  </si>
  <si>
    <t>norank_f__norank_o__Dadabacteriales</t>
  </si>
  <si>
    <t>OTU264</t>
  </si>
  <si>
    <t>HSB_OF53-F07</t>
  </si>
  <si>
    <t>OTU262</t>
  </si>
  <si>
    <t>norank_f__norank_o__norank_c__OM190</t>
  </si>
  <si>
    <t>OTU4224</t>
  </si>
  <si>
    <t>OTU3841</t>
  </si>
  <si>
    <t>OTU3206</t>
  </si>
  <si>
    <t>OTU263</t>
  </si>
  <si>
    <t>LD29</t>
  </si>
  <si>
    <t>OTU53</t>
  </si>
  <si>
    <t>norank_f__WD2101_soil_group</t>
  </si>
  <si>
    <t>OTU2792</t>
  </si>
  <si>
    <t>norank_f__norank_o__Vicinamibacterales</t>
  </si>
  <si>
    <t>OTU2512</t>
  </si>
  <si>
    <t>norank_f__Chlamydiaceae</t>
  </si>
  <si>
    <t>OTU1903</t>
  </si>
  <si>
    <t>norank_f__norank_o__norank_c__norank_p__Armatimonadota</t>
  </si>
  <si>
    <t>OTU1046</t>
  </si>
  <si>
    <t>unclassified_c__Gammaproteobacteria</t>
  </si>
  <si>
    <t>OTU3601</t>
  </si>
  <si>
    <t>OTU3869</t>
  </si>
  <si>
    <t>OTU2176</t>
  </si>
  <si>
    <t>OTU3315</t>
  </si>
  <si>
    <t>norank_f__norank_o__norank_c__AD3</t>
  </si>
  <si>
    <t>OTU3236</t>
  </si>
  <si>
    <t>OTU128</t>
  </si>
  <si>
    <t>norank_f__norank_o__Saccharimonadales</t>
  </si>
  <si>
    <t>OTU321</t>
  </si>
  <si>
    <t>norank_f__Obscuribacteraceae</t>
  </si>
  <si>
    <t>OTU4262</t>
  </si>
  <si>
    <t>Beijerinckia</t>
  </si>
  <si>
    <t>OTU4285</t>
  </si>
  <si>
    <t>Olivibacter</t>
  </si>
  <si>
    <t>OTU2746</t>
  </si>
  <si>
    <t>OTU2074</t>
  </si>
  <si>
    <t>unclassified_f__Ktedonobacteraceae</t>
  </si>
  <si>
    <t>OTU2598</t>
  </si>
  <si>
    <t>OTU1793</t>
  </si>
  <si>
    <t>OTU1402</t>
  </si>
  <si>
    <t>OTU3018</t>
  </si>
  <si>
    <t>Microlunatus</t>
  </si>
  <si>
    <t>OTU815</t>
  </si>
  <si>
    <t>norank_f__norank_o__norank_c__Lineage_IIa</t>
  </si>
  <si>
    <t>OTU656</t>
  </si>
  <si>
    <t>norank_f__Isosphaeraceae</t>
  </si>
  <si>
    <t>OTU2811</t>
  </si>
  <si>
    <t>norank_f__Myxococcaceae</t>
  </si>
  <si>
    <t>OTU2938</t>
  </si>
  <si>
    <t>stable</t>
  </si>
  <si>
    <t>Nocardia</t>
  </si>
  <si>
    <t>OTU1926</t>
  </si>
  <si>
    <t>OTU2138</t>
  </si>
  <si>
    <t>OTU2412</t>
  </si>
  <si>
    <t>OTU1406</t>
  </si>
  <si>
    <t>norank_f__Micropepsaceae</t>
  </si>
  <si>
    <t>OTU2113</t>
  </si>
  <si>
    <t>norank_f__Vicinamibacteraceae</t>
  </si>
  <si>
    <t>OTU1358</t>
  </si>
  <si>
    <t>norank_f__Diplorickettsiaceae</t>
  </si>
  <si>
    <t>OTU2695</t>
  </si>
  <si>
    <t>unclassified_f__Holophagaceae</t>
  </si>
  <si>
    <t>OTU1354</t>
  </si>
  <si>
    <t>Ktedonobacter</t>
  </si>
  <si>
    <t>OTU3457</t>
  </si>
  <si>
    <t>norank_f__norank_o__norank_c__KD4-96</t>
  </si>
  <si>
    <t>OTU186</t>
  </si>
  <si>
    <t>OTU4756</t>
  </si>
  <si>
    <t>Roseisolibacter</t>
  </si>
  <si>
    <t>OTU225</t>
  </si>
  <si>
    <t>norank_f__norank_o__norank_c__Berkelbacteria</t>
  </si>
  <si>
    <t>OTU338</t>
  </si>
  <si>
    <t>OTU3980</t>
  </si>
  <si>
    <t>OTU59</t>
  </si>
  <si>
    <t>Phenylobacterium</t>
  </si>
  <si>
    <t>OTU361</t>
  </si>
  <si>
    <t>norank_f__norank_o__Gaiellales</t>
  </si>
  <si>
    <t>OTU823</t>
  </si>
  <si>
    <t>norank_f__SC-I-84</t>
  </si>
  <si>
    <t>OTU759</t>
  </si>
  <si>
    <t>OTU114</t>
  </si>
  <si>
    <t>OTU2337</t>
  </si>
  <si>
    <t>OTU1337</t>
  </si>
  <si>
    <t>OTU4011</t>
  </si>
  <si>
    <t>OTU3863</t>
  </si>
  <si>
    <t>Rickettsia</t>
  </si>
  <si>
    <t>OTU156</t>
  </si>
  <si>
    <t>Table S4 Differential abundance of fungal OTUs between CK and T6</t>
  </si>
  <si>
    <t>OTU1471</t>
  </si>
  <si>
    <t>Tomentella</t>
  </si>
  <si>
    <t>OTU1717</t>
  </si>
  <si>
    <t>unclassified_f__Thelephoraceae</t>
  </si>
  <si>
    <t>OTU700</t>
  </si>
  <si>
    <t>OTU1109</t>
  </si>
  <si>
    <t>unclassified Fungi</t>
  </si>
  <si>
    <t>OTU1434</t>
  </si>
  <si>
    <t>unclassified_p__Chytridiomycota</t>
  </si>
  <si>
    <t>OTU1722</t>
  </si>
  <si>
    <t>Paraphoma</t>
  </si>
  <si>
    <t>OTU1134</t>
  </si>
  <si>
    <t>Minimedusa</t>
  </si>
  <si>
    <t>OTU825</t>
  </si>
  <si>
    <t>unclassified_p__Ascomycota</t>
  </si>
  <si>
    <t>OTU1325</t>
  </si>
  <si>
    <t>Lasiodiplodia</t>
  </si>
  <si>
    <t>OTU1064</t>
  </si>
  <si>
    <t>unclassified_o__Atractiellales</t>
  </si>
  <si>
    <t>OTU258</t>
  </si>
  <si>
    <t>unclassified_f__Phaeosphaeriaceae</t>
  </si>
  <si>
    <t>OTU535</t>
  </si>
  <si>
    <t>Simplicillium</t>
  </si>
  <si>
    <t>OTU193</t>
  </si>
  <si>
    <t>OTU1598</t>
  </si>
  <si>
    <t>unclassified_c__Eurotiomycetes</t>
  </si>
  <si>
    <t>OTU1758</t>
  </si>
  <si>
    <t>OTU931</t>
  </si>
  <si>
    <t>Bionectria</t>
  </si>
  <si>
    <t>OTU998</t>
  </si>
  <si>
    <t>unclassified_o__Agaricales</t>
  </si>
  <si>
    <t>OTU1140</t>
  </si>
  <si>
    <t>Clonostachys</t>
  </si>
  <si>
    <t>OTU1868</t>
  </si>
  <si>
    <t>unclassified_c__Sordariomycetes</t>
  </si>
  <si>
    <t>OTU877</t>
  </si>
  <si>
    <t>Leucoagaricus</t>
  </si>
  <si>
    <t>OTU949</t>
  </si>
  <si>
    <t>unclassified_o__Hypocreales</t>
  </si>
  <si>
    <t>OTU267</t>
  </si>
  <si>
    <t>unclassified_f__Archaeosporaceae</t>
  </si>
  <si>
    <t>OTU121</t>
  </si>
  <si>
    <t>Phaeosphaeriopsis</t>
  </si>
  <si>
    <t>OTU303</t>
  </si>
  <si>
    <t>Mycoleptodiscus</t>
  </si>
  <si>
    <t>OTU746</t>
  </si>
  <si>
    <t>Talaromyces</t>
  </si>
  <si>
    <t>OTU886</t>
  </si>
  <si>
    <t>OTU1038</t>
  </si>
  <si>
    <t>OTU181</t>
  </si>
  <si>
    <t>OTU1142</t>
  </si>
  <si>
    <t>unclassified_f__Magnaporthaceae</t>
  </si>
  <si>
    <t>OTU1104</t>
  </si>
  <si>
    <t>unclassified_o__Branch06</t>
  </si>
  <si>
    <t>OTU162</t>
  </si>
  <si>
    <t>Montagnula</t>
  </si>
  <si>
    <t>OTU1057</t>
  </si>
  <si>
    <t>OTU837</t>
  </si>
  <si>
    <t>Zopfiella</t>
  </si>
  <si>
    <t>OTU1155</t>
  </si>
  <si>
    <t>Trechispora</t>
  </si>
  <si>
    <t>OTU1300</t>
  </si>
  <si>
    <t>Aspergillus</t>
  </si>
  <si>
    <t>OTU912</t>
  </si>
  <si>
    <t>OTU292</t>
  </si>
  <si>
    <t>unclassified_c__Agaricomycetes</t>
  </si>
  <si>
    <t>OTU956</t>
  </si>
  <si>
    <t>Scolecobasidium</t>
  </si>
  <si>
    <t>OTU1703</t>
  </si>
  <si>
    <t>OTU1187</t>
  </si>
  <si>
    <t>Robillarda</t>
  </si>
  <si>
    <t>OTU10</t>
  </si>
  <si>
    <t>unclassified_f__Verrucariaceae</t>
  </si>
  <si>
    <t>OTU1873</t>
  </si>
  <si>
    <t>OTU192</t>
  </si>
  <si>
    <t>OTU907</t>
  </si>
  <si>
    <t>OTU1041</t>
  </si>
  <si>
    <t>unclassified_p__Basidiomycota</t>
  </si>
  <si>
    <t>OTU95</t>
  </si>
  <si>
    <t>OTU1108</t>
  </si>
  <si>
    <t>Epicoccum</t>
  </si>
  <si>
    <t>OTU45</t>
  </si>
  <si>
    <t>Emericellopsis</t>
  </si>
  <si>
    <t>OTU922</t>
  </si>
  <si>
    <t>Fusarium</t>
  </si>
  <si>
    <t>OTU107</t>
  </si>
  <si>
    <t>Cladophialophora</t>
  </si>
  <si>
    <t>OTU1700</t>
  </si>
  <si>
    <t>OTU265</t>
  </si>
  <si>
    <t>unclassified_c__Leotiomycetes</t>
  </si>
  <si>
    <t>OTU888</t>
  </si>
  <si>
    <t>OTU800</t>
  </si>
  <si>
    <t>OTU118</t>
  </si>
  <si>
    <t>OTU28</t>
  </si>
  <si>
    <t>OTU605</t>
  </si>
  <si>
    <t>OTU169</t>
  </si>
  <si>
    <t>Solicoccozyma</t>
  </si>
  <si>
    <t>OTU1764</t>
  </si>
  <si>
    <t>OTU286</t>
  </si>
  <si>
    <t>unclassified_f__Stephanosporaceae</t>
  </si>
  <si>
    <t>OTU104</t>
  </si>
  <si>
    <t>unclassified_p__Mortierellomycota</t>
  </si>
  <si>
    <t>OTU1107</t>
  </si>
  <si>
    <t>unclassified_f__Ceratobasidiaceae</t>
  </si>
  <si>
    <t>Arthrographis</t>
  </si>
  <si>
    <t>OTU665</t>
  </si>
  <si>
    <t>OTU892</t>
  </si>
  <si>
    <t>OTU1098</t>
  </si>
  <si>
    <t>OTU866</t>
  </si>
  <si>
    <t>OTU1789</t>
  </si>
  <si>
    <t>unclassified_p__Rozellomycota</t>
  </si>
  <si>
    <t>OTU363</t>
  </si>
  <si>
    <t>Coniochaeta</t>
  </si>
  <si>
    <t>OTU1787</t>
  </si>
  <si>
    <t>OTU986</t>
  </si>
  <si>
    <t>OTU975</t>
  </si>
  <si>
    <t>OTU792</t>
  </si>
  <si>
    <t>Papiliotrema</t>
  </si>
  <si>
    <t>OTU1059</t>
  </si>
  <si>
    <t>OTU795</t>
  </si>
  <si>
    <t>OTU1075</t>
  </si>
  <si>
    <t>OTU781</t>
  </si>
  <si>
    <t>Sistotrema</t>
  </si>
  <si>
    <t>OTU1271</t>
  </si>
  <si>
    <t>OTU387</t>
  </si>
  <si>
    <t>Acremonium</t>
  </si>
  <si>
    <t>Table S5 The  Proportions of Phylum in fungal network</t>
  </si>
  <si>
    <t>unclassified k Fungi</t>
  </si>
  <si>
    <t>Table S5 The  Proportions of Phylum in bacterial network</t>
  </si>
  <si>
    <t>Table S6 Topology properties of the networks</t>
  </si>
  <si>
    <t>Network Indexes</t>
  </si>
  <si>
    <t>CK_bacteria</t>
  </si>
  <si>
    <t>T6_bacteria</t>
  </si>
  <si>
    <t>CK_fungi</t>
  </si>
  <si>
    <t>T6_fungi</t>
  </si>
  <si>
    <t>Total nodes</t>
  </si>
  <si>
    <t>Total edges</t>
  </si>
  <si>
    <t>Average degree (avgK)</t>
  </si>
  <si>
    <t>Average clustering coefficient (avgcc)</t>
  </si>
  <si>
    <t>Average path distance(GD)</t>
  </si>
  <si>
    <t>Density (D)</t>
  </si>
  <si>
    <t>Modularity</t>
  </si>
  <si>
    <t>The proportion of positive edges</t>
  </si>
  <si>
    <t>The proportion of  negative edges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</si>
</sst>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等线"/>
      <charset val="134"/>
      <scheme val="minor"/>
    </font>
    <font>
      <b/>
      <sz val="14"/>
      <color theme="1"/>
      <name val="Times New Roman"/>
      <charset val="134"/>
    </font>
    <font>
      <sz val="14"/>
      <color theme="1"/>
      <name val="Times New Roman"/>
      <charset val="134"/>
    </font>
    <font>
      <sz val="11"/>
      <color theme="1"/>
      <name val="Times New Roman"/>
      <charset val="134"/>
    </font>
    <font>
      <b/>
      <sz val="11"/>
      <color theme="1"/>
      <name val="Times New Roman"/>
      <charset val="134"/>
    </font>
    <font>
      <i/>
      <sz val="11"/>
      <color theme="1"/>
      <name val="Times New Roman"/>
      <charset val="134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6" fillId="0" borderId="0" applyFont="0" applyFill="0" applyBorder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42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6" fillId="2" borderId="1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2" applyNumberFormat="0" applyFill="0" applyAlignment="0" applyProtection="0">
      <alignment vertical="center"/>
    </xf>
    <xf numFmtId="0" fontId="13" fillId="0" borderId="2" applyNumberFormat="0" applyFill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4" applyNumberFormat="0" applyAlignment="0" applyProtection="0">
      <alignment vertical="center"/>
    </xf>
    <xf numFmtId="0" fontId="16" fillId="4" borderId="5" applyNumberFormat="0" applyAlignment="0" applyProtection="0">
      <alignment vertical="center"/>
    </xf>
    <xf numFmtId="0" fontId="17" fillId="4" borderId="4" applyNumberFormat="0" applyAlignment="0" applyProtection="0">
      <alignment vertical="center"/>
    </xf>
    <xf numFmtId="0" fontId="18" fillId="5" borderId="6" applyNumberFormat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33">
    <xf numFmtId="0" fontId="0" fillId="0" borderId="0" xfId="0">
      <alignment vertical="center"/>
    </xf>
    <xf numFmtId="0" fontId="0" fillId="0" borderId="0" xfId="0" applyAlignment="1"/>
    <xf numFmtId="0" fontId="1" fillId="0" borderId="0" xfId="0" applyFont="1" applyAlignment="1">
      <alignment horizontal="center"/>
    </xf>
    <xf numFmtId="0" fontId="2" fillId="0" borderId="0" xfId="0" applyFont="1" applyAlignment="1"/>
    <xf numFmtId="0" fontId="2" fillId="0" borderId="0" xfId="0" applyFont="1" applyAlignment="1">
      <alignment horizontal="center"/>
    </xf>
    <xf numFmtId="10" fontId="2" fillId="0" borderId="0" xfId="0" applyNumberFormat="1" applyFont="1" applyAlignment="1">
      <alignment horizontal="center"/>
    </xf>
    <xf numFmtId="0" fontId="3" fillId="0" borderId="0" xfId="0" applyFont="1" applyAlignment="1"/>
    <xf numFmtId="0" fontId="3" fillId="0" borderId="0" xfId="0" applyFont="1" applyAlignment="1">
      <alignment horizontal="center"/>
    </xf>
    <xf numFmtId="10" fontId="0" fillId="0" borderId="0" xfId="0" applyNumberFormat="1" applyAlignment="1"/>
    <xf numFmtId="9" fontId="0" fillId="0" borderId="0" xfId="0" applyNumberFormat="1" applyAlignment="1"/>
    <xf numFmtId="49" fontId="0" fillId="0" borderId="0" xfId="0" applyNumberFormat="1" applyAlignment="1"/>
    <xf numFmtId="10" fontId="0" fillId="0" borderId="0" xfId="0" applyNumberFormat="1" applyAlignment="1">
      <alignment horizontal="left"/>
    </xf>
    <xf numFmtId="9" fontId="0" fillId="0" borderId="0" xfId="0" applyNumberFormat="1" applyAlignment="1">
      <alignment horizontal="left"/>
    </xf>
    <xf numFmtId="0" fontId="0" fillId="0" borderId="0" xfId="0" applyAlignment="1">
      <alignment horizontal="left"/>
    </xf>
    <xf numFmtId="0" fontId="3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10" fontId="3" fillId="0" borderId="0" xfId="0" applyNumberFormat="1" applyFont="1" applyAlignment="1"/>
    <xf numFmtId="9" fontId="3" fillId="0" borderId="0" xfId="0" applyNumberFormat="1" applyFont="1" applyAlignment="1"/>
    <xf numFmtId="49" fontId="3" fillId="0" borderId="0" xfId="0" applyNumberFormat="1" applyFont="1" applyAlignment="1"/>
    <xf numFmtId="10" fontId="3" fillId="0" borderId="0" xfId="0" applyNumberFormat="1" applyFont="1" applyAlignment="1">
      <alignment horizontal="left"/>
    </xf>
    <xf numFmtId="9" fontId="3" fillId="0" borderId="0" xfId="0" applyNumberFormat="1" applyFont="1" applyAlignment="1">
      <alignment horizontal="left"/>
    </xf>
    <xf numFmtId="11" fontId="3" fillId="0" borderId="0" xfId="0" applyNumberFormat="1" applyFont="1">
      <alignment vertical="center"/>
    </xf>
    <xf numFmtId="0" fontId="3" fillId="0" borderId="0" xfId="0" applyFont="1" applyAlignment="1">
      <alignment horizontal="left" vertical="center"/>
    </xf>
    <xf numFmtId="11" fontId="3" fillId="0" borderId="0" xfId="0" applyNumberFormat="1" applyFont="1" applyAlignment="1">
      <alignment horizontal="left" vertical="center"/>
    </xf>
    <xf numFmtId="17" fontId="3" fillId="0" borderId="0" xfId="0" applyNumberFormat="1" applyFont="1" applyAlignment="1">
      <alignment horizontal="left" vertical="center"/>
    </xf>
    <xf numFmtId="0" fontId="0" fillId="0" borderId="0" xfId="0" applyFont="1">
      <alignment vertical="center"/>
    </xf>
    <xf numFmtId="0" fontId="4" fillId="0" borderId="0" xfId="0" applyFont="1" applyAlignment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5" fillId="0" borderId="0" xfId="0" applyFont="1" applyAlignment="1">
      <alignment horizontal="left" vertical="center"/>
    </xf>
    <xf numFmtId="10" fontId="3" fillId="0" borderId="0" xfId="0" applyNumberFormat="1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4" fillId="0" borderId="0" xfId="0" applyFont="1" applyAlignment="1">
      <alignment horizontal="lef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haredStrings" Target="sharedStrings.xml"/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4"/>
  <sheetViews>
    <sheetView workbookViewId="0">
      <selection activeCell="G33" sqref="G33"/>
    </sheetView>
  </sheetViews>
  <sheetFormatPr defaultColWidth="8.625" defaultRowHeight="16.8" outlineLevelCol="6"/>
  <cols>
    <col min="1" max="1" width="8.625" style="31"/>
    <col min="2" max="2" width="9.75" style="31" customWidth="1"/>
    <col min="3" max="3" width="10" style="31" customWidth="1"/>
    <col min="4" max="4" width="9.125" style="31" customWidth="1"/>
    <col min="5" max="16384" width="8.625" style="31"/>
  </cols>
  <sheetData>
    <row r="1" spans="1:7">
      <c r="A1" s="22" t="s">
        <v>0</v>
      </c>
      <c r="B1" s="22"/>
      <c r="C1" s="22"/>
      <c r="D1" s="22"/>
      <c r="E1" s="22"/>
      <c r="F1" s="22"/>
      <c r="G1" s="22"/>
    </row>
    <row r="2" spans="1:7">
      <c r="A2" s="22"/>
      <c r="B2" s="32" t="s">
        <v>1</v>
      </c>
      <c r="C2" s="32" t="s">
        <v>2</v>
      </c>
      <c r="D2" s="32" t="s">
        <v>3</v>
      </c>
      <c r="E2" s="32" t="s">
        <v>4</v>
      </c>
      <c r="F2" s="32" t="s">
        <v>5</v>
      </c>
      <c r="G2" s="32" t="s">
        <v>6</v>
      </c>
    </row>
    <row r="3" spans="1:7">
      <c r="A3" s="15" t="s">
        <v>7</v>
      </c>
      <c r="B3" s="22" t="s">
        <v>8</v>
      </c>
      <c r="C3" s="22">
        <v>60568</v>
      </c>
      <c r="D3" s="22">
        <v>24953582</v>
      </c>
      <c r="E3" s="22">
        <v>411.992835</v>
      </c>
      <c r="F3" s="22">
        <v>232</v>
      </c>
      <c r="G3" s="22">
        <v>502</v>
      </c>
    </row>
    <row r="4" spans="1:7">
      <c r="A4" s="15"/>
      <c r="B4" s="22" t="s">
        <v>9</v>
      </c>
      <c r="C4" s="22">
        <v>60377</v>
      </c>
      <c r="D4" s="22">
        <v>24916481</v>
      </c>
      <c r="E4" s="22">
        <v>412.681667</v>
      </c>
      <c r="F4" s="22">
        <v>210</v>
      </c>
      <c r="G4" s="22">
        <v>485</v>
      </c>
    </row>
    <row r="5" spans="1:7">
      <c r="A5" s="15"/>
      <c r="B5" s="22" t="s">
        <v>10</v>
      </c>
      <c r="C5" s="22">
        <v>69804</v>
      </c>
      <c r="D5" s="22">
        <v>28788362</v>
      </c>
      <c r="E5" s="22">
        <v>412.417082</v>
      </c>
      <c r="F5" s="22">
        <v>219</v>
      </c>
      <c r="G5" s="22">
        <v>502</v>
      </c>
    </row>
    <row r="6" spans="1:7">
      <c r="A6" s="15"/>
      <c r="B6" s="22" t="s">
        <v>11</v>
      </c>
      <c r="C6" s="22">
        <v>65313</v>
      </c>
      <c r="D6" s="22">
        <v>26913431</v>
      </c>
      <c r="E6" s="22">
        <v>412.068516</v>
      </c>
      <c r="F6" s="22">
        <v>223</v>
      </c>
      <c r="G6" s="22">
        <v>504</v>
      </c>
    </row>
    <row r="7" spans="1:7">
      <c r="A7" s="15"/>
      <c r="B7" s="22" t="s">
        <v>12</v>
      </c>
      <c r="C7" s="22">
        <v>59430</v>
      </c>
      <c r="D7" s="22">
        <v>24501720</v>
      </c>
      <c r="E7" s="22">
        <v>412.278647</v>
      </c>
      <c r="F7" s="22">
        <v>239</v>
      </c>
      <c r="G7" s="22">
        <v>479</v>
      </c>
    </row>
    <row r="8" spans="1:7">
      <c r="A8" s="15"/>
      <c r="B8" s="22" t="s">
        <v>13</v>
      </c>
      <c r="C8" s="22">
        <v>64405</v>
      </c>
      <c r="D8" s="22">
        <v>26596246</v>
      </c>
      <c r="E8" s="22">
        <v>412.953125</v>
      </c>
      <c r="F8" s="22">
        <v>202</v>
      </c>
      <c r="G8" s="22">
        <v>477</v>
      </c>
    </row>
    <row r="9" spans="1:7">
      <c r="A9" s="15" t="s">
        <v>14</v>
      </c>
      <c r="B9" s="22" t="s">
        <v>8</v>
      </c>
      <c r="C9" s="22">
        <v>97035</v>
      </c>
      <c r="D9" s="22">
        <v>24919212</v>
      </c>
      <c r="E9" s="22">
        <v>237.631355</v>
      </c>
      <c r="F9" s="22">
        <v>142</v>
      </c>
      <c r="G9" s="22">
        <v>531</v>
      </c>
    </row>
    <row r="10" spans="1:7">
      <c r="A10" s="15"/>
      <c r="B10" s="22" t="s">
        <v>9</v>
      </c>
      <c r="C10" s="22">
        <v>85193</v>
      </c>
      <c r="D10" s="22">
        <v>20566282</v>
      </c>
      <c r="E10" s="22">
        <v>241.40812</v>
      </c>
      <c r="F10" s="22">
        <v>120</v>
      </c>
      <c r="G10" s="22">
        <v>515</v>
      </c>
    </row>
    <row r="11" spans="1:7">
      <c r="A11" s="15"/>
      <c r="B11" s="22" t="s">
        <v>10</v>
      </c>
      <c r="C11" s="22">
        <v>97923</v>
      </c>
      <c r="D11" s="22">
        <v>23923654</v>
      </c>
      <c r="E11" s="22">
        <v>244.310877</v>
      </c>
      <c r="F11" s="22">
        <v>141</v>
      </c>
      <c r="G11" s="22">
        <v>519</v>
      </c>
    </row>
    <row r="12" spans="1:7">
      <c r="A12" s="15"/>
      <c r="B12" s="22" t="s">
        <v>11</v>
      </c>
      <c r="C12" s="22">
        <v>93640</v>
      </c>
      <c r="D12" s="22">
        <v>22919781</v>
      </c>
      <c r="E12" s="22">
        <v>244.764855</v>
      </c>
      <c r="F12" s="22">
        <v>145</v>
      </c>
      <c r="G12" s="22">
        <v>521</v>
      </c>
    </row>
    <row r="13" spans="1:7">
      <c r="A13" s="15"/>
      <c r="B13" s="22" t="s">
        <v>12</v>
      </c>
      <c r="C13" s="22">
        <v>95653</v>
      </c>
      <c r="D13" s="22">
        <v>24409399</v>
      </c>
      <c r="E13" s="22">
        <v>241.940718</v>
      </c>
      <c r="F13" s="22">
        <v>112</v>
      </c>
      <c r="G13" s="22">
        <v>506</v>
      </c>
    </row>
    <row r="14" spans="1:7">
      <c r="A14" s="15"/>
      <c r="B14" s="22" t="s">
        <v>13</v>
      </c>
      <c r="C14" s="22">
        <v>90554</v>
      </c>
      <c r="D14" s="22">
        <v>21652258</v>
      </c>
      <c r="E14" s="22">
        <v>239.108797</v>
      </c>
      <c r="F14" s="22">
        <v>123</v>
      </c>
      <c r="G14" s="22">
        <v>532</v>
      </c>
    </row>
  </sheetData>
  <mergeCells count="3">
    <mergeCell ref="A1:G1"/>
    <mergeCell ref="A3:A8"/>
    <mergeCell ref="A9:A14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29"/>
  <sheetViews>
    <sheetView tabSelected="1" zoomScale="96" zoomScaleNormal="96" workbookViewId="0">
      <selection activeCell="J21" sqref="J21"/>
    </sheetView>
  </sheetViews>
  <sheetFormatPr defaultColWidth="9" defaultRowHeight="16.8"/>
  <cols>
    <col min="1" max="1" width="21.375" style="25" customWidth="1"/>
    <col min="2" max="2" width="9.5" style="25" customWidth="1"/>
    <col min="3" max="4" width="9.125" style="25" customWidth="1"/>
    <col min="5" max="6" width="9.5" style="25" customWidth="1"/>
    <col min="7" max="7" width="9.125" style="25" customWidth="1"/>
    <col min="8" max="9" width="9" style="25"/>
    <col min="10" max="10" width="25.25" style="25" customWidth="1"/>
    <col min="11" max="16384" width="9" style="25"/>
  </cols>
  <sheetData>
    <row r="1" spans="1:19">
      <c r="A1" s="26" t="s">
        <v>15</v>
      </c>
      <c r="B1" s="26"/>
      <c r="C1" s="26"/>
      <c r="D1" s="26"/>
      <c r="E1" s="27"/>
      <c r="F1" s="26"/>
      <c r="G1" s="26"/>
      <c r="J1" s="28" t="s">
        <v>16</v>
      </c>
      <c r="K1" s="28"/>
      <c r="L1" s="28"/>
      <c r="M1" s="28"/>
      <c r="N1" s="28"/>
      <c r="O1" s="28"/>
      <c r="P1" s="28"/>
      <c r="Q1" s="28"/>
      <c r="R1" s="28"/>
      <c r="S1" s="28"/>
    </row>
    <row r="2" spans="1:14">
      <c r="A2" s="14" t="s">
        <v>17</v>
      </c>
      <c r="B2" s="14" t="s">
        <v>8</v>
      </c>
      <c r="C2" s="14" t="s">
        <v>10</v>
      </c>
      <c r="D2" s="14" t="s">
        <v>9</v>
      </c>
      <c r="E2" s="14" t="s">
        <v>11</v>
      </c>
      <c r="F2" s="14" t="s">
        <v>12</v>
      </c>
      <c r="G2" s="14" t="s">
        <v>13</v>
      </c>
      <c r="J2" s="14" t="s">
        <v>18</v>
      </c>
      <c r="K2" s="22" t="s">
        <v>19</v>
      </c>
      <c r="L2" s="22" t="s">
        <v>20</v>
      </c>
      <c r="M2" s="22" t="s">
        <v>21</v>
      </c>
      <c r="N2" s="22" t="s">
        <v>22</v>
      </c>
    </row>
    <row r="3" spans="1:14">
      <c r="A3" s="14" t="s">
        <v>23</v>
      </c>
      <c r="B3" s="14">
        <v>22.65451311</v>
      </c>
      <c r="C3" s="14">
        <v>23.09915517</v>
      </c>
      <c r="D3" s="14">
        <v>22.87683414</v>
      </c>
      <c r="E3" s="14">
        <v>21.24499778</v>
      </c>
      <c r="F3" s="14">
        <v>21.9608715</v>
      </c>
      <c r="G3" s="14">
        <v>21.60293464</v>
      </c>
      <c r="J3" s="29" t="s">
        <v>24</v>
      </c>
      <c r="K3" s="30">
        <v>0.0633</v>
      </c>
      <c r="L3" s="30">
        <v>0.0872</v>
      </c>
      <c r="M3" s="22">
        <v>0.046</v>
      </c>
      <c r="N3" s="14" t="s">
        <v>25</v>
      </c>
    </row>
    <row r="4" spans="1:14">
      <c r="A4" s="14" t="s">
        <v>26</v>
      </c>
      <c r="B4" s="14">
        <v>20.64473099</v>
      </c>
      <c r="C4" s="14">
        <v>21.08048022</v>
      </c>
      <c r="D4" s="14">
        <v>20.86260561</v>
      </c>
      <c r="E4" s="14">
        <v>23.10360161</v>
      </c>
      <c r="F4" s="14">
        <v>26.97865718</v>
      </c>
      <c r="G4" s="14">
        <v>25.0411294</v>
      </c>
      <c r="J4" s="29" t="s">
        <v>27</v>
      </c>
      <c r="K4" s="30">
        <v>0.0168</v>
      </c>
      <c r="L4" s="30">
        <v>0.0307</v>
      </c>
      <c r="M4" s="22">
        <v>0.037</v>
      </c>
      <c r="N4" s="14" t="s">
        <v>25</v>
      </c>
    </row>
    <row r="5" spans="1:14">
      <c r="A5" s="14" t="s">
        <v>28</v>
      </c>
      <c r="B5" s="14">
        <v>16.09381948</v>
      </c>
      <c r="C5" s="14">
        <v>12.76789685</v>
      </c>
      <c r="D5" s="14">
        <v>18.56158293</v>
      </c>
      <c r="E5" s="14">
        <v>16.3561583</v>
      </c>
      <c r="F5" s="14">
        <v>17.60115608</v>
      </c>
      <c r="G5" s="14">
        <v>10.99599822</v>
      </c>
      <c r="J5" s="29" t="s">
        <v>29</v>
      </c>
      <c r="K5" s="30">
        <v>0.0137</v>
      </c>
      <c r="L5" s="30">
        <v>0.0182</v>
      </c>
      <c r="M5" s="22">
        <v>0.023</v>
      </c>
      <c r="N5" s="14" t="s">
        <v>25</v>
      </c>
    </row>
    <row r="6" spans="1:14">
      <c r="A6" s="14" t="s">
        <v>30</v>
      </c>
      <c r="B6" s="14">
        <v>16.46731881</v>
      </c>
      <c r="C6" s="14">
        <v>9.041796351</v>
      </c>
      <c r="D6" s="14">
        <v>16.55402401</v>
      </c>
      <c r="E6" s="14">
        <v>18.65940419</v>
      </c>
      <c r="F6" s="14">
        <v>14.62205424</v>
      </c>
      <c r="G6" s="14">
        <v>10.27123166</v>
      </c>
      <c r="J6" s="29" t="s">
        <v>31</v>
      </c>
      <c r="K6" s="30">
        <v>0.006</v>
      </c>
      <c r="L6" s="30">
        <v>0.009</v>
      </c>
      <c r="M6" s="22">
        <v>0.04</v>
      </c>
      <c r="N6" s="14" t="s">
        <v>25</v>
      </c>
    </row>
    <row r="7" spans="1:14">
      <c r="A7" s="14" t="s">
        <v>32</v>
      </c>
      <c r="B7" s="14">
        <v>7.109826588</v>
      </c>
      <c r="C7" s="14">
        <v>3.297020897</v>
      </c>
      <c r="D7" s="14">
        <v>4.199644284</v>
      </c>
      <c r="E7" s="14">
        <v>3.377056469</v>
      </c>
      <c r="F7" s="14">
        <v>11.33392619</v>
      </c>
      <c r="G7" s="14">
        <v>1.078257003</v>
      </c>
      <c r="J7" s="29" t="s">
        <v>33</v>
      </c>
      <c r="K7" s="30">
        <v>0.0026</v>
      </c>
      <c r="L7" s="30">
        <v>0.0016</v>
      </c>
      <c r="M7" s="22">
        <v>0.008</v>
      </c>
      <c r="N7" s="14" t="s">
        <v>25</v>
      </c>
    </row>
    <row r="8" spans="1:14">
      <c r="A8" s="14" t="s">
        <v>34</v>
      </c>
      <c r="B8" s="14">
        <v>3.199199646</v>
      </c>
      <c r="C8" s="14">
        <v>3.179190748</v>
      </c>
      <c r="D8" s="14">
        <v>2.583370385</v>
      </c>
      <c r="E8" s="14">
        <v>3.172521122</v>
      </c>
      <c r="F8" s="14">
        <v>2.972432183</v>
      </c>
      <c r="G8" s="14">
        <v>6.729657628</v>
      </c>
      <c r="J8" s="29" t="s">
        <v>35</v>
      </c>
      <c r="K8" s="30">
        <v>0.0032</v>
      </c>
      <c r="L8" s="30">
        <v>0.0014</v>
      </c>
      <c r="M8" s="22">
        <v>0.012</v>
      </c>
      <c r="N8" s="14" t="s">
        <v>25</v>
      </c>
    </row>
    <row r="9" spans="1:14">
      <c r="A9" s="14" t="s">
        <v>36</v>
      </c>
      <c r="B9" s="14">
        <v>2.574477546</v>
      </c>
      <c r="C9" s="14">
        <v>1.184971095</v>
      </c>
      <c r="D9" s="14">
        <v>2.796798576</v>
      </c>
      <c r="E9" s="14">
        <v>2.332147621</v>
      </c>
      <c r="F9" s="14">
        <v>2.407736772</v>
      </c>
      <c r="G9" s="14">
        <v>1.151622937</v>
      </c>
      <c r="J9" s="29" t="s">
        <v>37</v>
      </c>
      <c r="K9" s="30">
        <v>0.0014</v>
      </c>
      <c r="L9" s="30">
        <v>0.0008</v>
      </c>
      <c r="M9" s="22">
        <v>0.014</v>
      </c>
      <c r="N9" s="14" t="s">
        <v>25</v>
      </c>
    </row>
    <row r="10" spans="1:14">
      <c r="A10" s="14" t="s">
        <v>38</v>
      </c>
      <c r="B10" s="14">
        <v>1.571809693</v>
      </c>
      <c r="C10" s="14">
        <v>2.418852826</v>
      </c>
      <c r="D10" s="14">
        <v>2.03646065</v>
      </c>
      <c r="E10" s="14">
        <v>1.596265006</v>
      </c>
      <c r="F10" s="14">
        <v>1.865273453</v>
      </c>
      <c r="G10" s="14">
        <v>2.743441525</v>
      </c>
      <c r="J10" s="29" t="s">
        <v>39</v>
      </c>
      <c r="K10" s="30">
        <v>0.0009</v>
      </c>
      <c r="L10" s="30">
        <v>0.0014</v>
      </c>
      <c r="M10" s="22">
        <v>0.016</v>
      </c>
      <c r="N10" s="14" t="s">
        <v>25</v>
      </c>
    </row>
    <row r="11" spans="1:14">
      <c r="A11" s="14" t="s">
        <v>40</v>
      </c>
      <c r="B11" s="14">
        <v>1.925300133</v>
      </c>
      <c r="C11" s="14">
        <v>0.920409072</v>
      </c>
      <c r="D11" s="14">
        <v>2.196531797</v>
      </c>
      <c r="E11" s="14">
        <v>2.287683419</v>
      </c>
      <c r="F11" s="14">
        <v>1.834148515</v>
      </c>
      <c r="G11" s="14">
        <v>1.056024893</v>
      </c>
      <c r="J11" s="29" t="s">
        <v>41</v>
      </c>
      <c r="K11" s="30">
        <v>0.0007</v>
      </c>
      <c r="L11" s="30">
        <v>0.0014</v>
      </c>
      <c r="M11" s="22">
        <v>0.023</v>
      </c>
      <c r="N11" s="14" t="s">
        <v>25</v>
      </c>
    </row>
    <row r="12" spans="1:14">
      <c r="A12" s="14" t="s">
        <v>42</v>
      </c>
      <c r="B12" s="14">
        <v>1.596265004</v>
      </c>
      <c r="C12" s="14">
        <v>2.023121377</v>
      </c>
      <c r="D12" s="14">
        <v>1.427301017</v>
      </c>
      <c r="E12" s="14">
        <v>1.418408183</v>
      </c>
      <c r="F12" s="14">
        <v>1.985326805</v>
      </c>
      <c r="G12" s="14">
        <v>1.738550462</v>
      </c>
      <c r="J12" s="29" t="s">
        <v>43</v>
      </c>
      <c r="K12" s="30">
        <v>0.0004</v>
      </c>
      <c r="L12" s="30">
        <v>0.0008</v>
      </c>
      <c r="M12" s="22">
        <v>0.004</v>
      </c>
      <c r="N12" s="14" t="s">
        <v>25</v>
      </c>
    </row>
    <row r="13" spans="1:14">
      <c r="A13" s="14" t="s">
        <v>44</v>
      </c>
      <c r="B13" s="14">
        <f t="shared" ref="B13:G13" si="0">100-SUM(B3:B12)</f>
        <v>6.162739</v>
      </c>
      <c r="C13" s="14">
        <f t="shared" si="0"/>
        <v>20.987105394</v>
      </c>
      <c r="D13" s="14">
        <f t="shared" si="0"/>
        <v>5.904846601</v>
      </c>
      <c r="E13" s="14">
        <f t="shared" si="0"/>
        <v>6.4517563</v>
      </c>
      <c r="F13" s="14">
        <f t="shared" si="0"/>
        <v>-3.56158291799997</v>
      </c>
      <c r="G13" s="14">
        <f t="shared" si="0"/>
        <v>17.591151632</v>
      </c>
      <c r="J13" s="22"/>
      <c r="K13" s="22"/>
      <c r="L13" s="22"/>
      <c r="M13" s="22"/>
      <c r="N13" s="22"/>
    </row>
    <row r="14" spans="10:14">
      <c r="J14" s="22"/>
      <c r="K14" s="22"/>
      <c r="L14" s="22"/>
      <c r="M14" s="22"/>
      <c r="N14" s="22"/>
    </row>
    <row r="15" spans="10:14">
      <c r="J15" s="22"/>
      <c r="K15" s="22"/>
      <c r="L15" s="22"/>
      <c r="M15" s="22"/>
      <c r="N15" s="22"/>
    </row>
    <row r="17" spans="1:19">
      <c r="A17" s="26" t="s">
        <v>45</v>
      </c>
      <c r="B17" s="26"/>
      <c r="C17" s="26"/>
      <c r="D17" s="27"/>
      <c r="E17" s="26"/>
      <c r="F17" s="26"/>
      <c r="G17" s="26"/>
      <c r="J17" s="28" t="s">
        <v>46</v>
      </c>
      <c r="K17" s="28"/>
      <c r="L17" s="28"/>
      <c r="M17" s="28"/>
      <c r="N17" s="28"/>
      <c r="O17" s="28"/>
      <c r="P17" s="28"/>
      <c r="Q17" s="28"/>
      <c r="R17" s="28"/>
      <c r="S17" s="28"/>
    </row>
    <row r="18" spans="1:14">
      <c r="A18" s="14" t="s">
        <v>17</v>
      </c>
      <c r="B18" s="14" t="s">
        <v>8</v>
      </c>
      <c r="C18" s="14" t="s">
        <v>9</v>
      </c>
      <c r="D18" s="14" t="s">
        <v>10</v>
      </c>
      <c r="E18" s="14" t="s">
        <v>11</v>
      </c>
      <c r="F18" s="14" t="s">
        <v>12</v>
      </c>
      <c r="G18" s="14" t="s">
        <v>13</v>
      </c>
      <c r="J18" s="22" t="s">
        <v>18</v>
      </c>
      <c r="K18" s="22" t="s">
        <v>19</v>
      </c>
      <c r="L18" s="22" t="s">
        <v>20</v>
      </c>
      <c r="M18" s="22" t="s">
        <v>21</v>
      </c>
      <c r="N18" s="22" t="s">
        <v>22</v>
      </c>
    </row>
    <row r="19" ht="17" spans="1:14">
      <c r="A19" s="14" t="s">
        <v>47</v>
      </c>
      <c r="B19" s="14">
        <v>0.565080735</v>
      </c>
      <c r="C19" s="14">
        <v>0.558750608</v>
      </c>
      <c r="D19" s="14">
        <v>0.571410861</v>
      </c>
      <c r="E19" s="14">
        <v>0.587493679</v>
      </c>
      <c r="F19" s="14">
        <v>0.578599384</v>
      </c>
      <c r="G19" s="14">
        <v>0.689652708</v>
      </c>
      <c r="J19" s="22" t="s">
        <v>48</v>
      </c>
      <c r="K19" s="30">
        <v>0.0113</v>
      </c>
      <c r="L19" s="30">
        <v>0.0066</v>
      </c>
      <c r="M19" s="22">
        <v>0.021</v>
      </c>
      <c r="N19" s="14" t="s">
        <v>25</v>
      </c>
    </row>
    <row r="20" spans="1:14">
      <c r="A20" s="14" t="s">
        <v>49</v>
      </c>
      <c r="B20" s="14">
        <v>0.188364001</v>
      </c>
      <c r="C20" s="14">
        <v>0.28212258</v>
      </c>
      <c r="D20" s="14">
        <v>0.318642199</v>
      </c>
      <c r="E20" s="14">
        <v>0.330678522</v>
      </c>
      <c r="F20" s="14">
        <v>0.273004304</v>
      </c>
      <c r="G20" s="14">
        <v>0.179457698</v>
      </c>
      <c r="J20" s="29" t="s">
        <v>50</v>
      </c>
      <c r="K20" s="30">
        <v>0.0008</v>
      </c>
      <c r="L20" s="30">
        <v>0.0006</v>
      </c>
      <c r="M20" s="22">
        <v>0.039</v>
      </c>
      <c r="N20" s="14" t="s">
        <v>25</v>
      </c>
    </row>
    <row r="21" spans="1:14">
      <c r="A21" s="14" t="s">
        <v>51</v>
      </c>
      <c r="B21" s="14">
        <v>0.019236748</v>
      </c>
      <c r="C21" s="14">
        <v>0.091217602</v>
      </c>
      <c r="D21" s="14">
        <v>0.048367949</v>
      </c>
      <c r="E21" s="14">
        <v>0.021002372</v>
      </c>
      <c r="F21" s="14">
        <v>0.089394151</v>
      </c>
      <c r="G21" s="14">
        <v>0.042508835</v>
      </c>
      <c r="J21" s="29" t="s">
        <v>52</v>
      </c>
      <c r="K21" s="30">
        <v>0.0015</v>
      </c>
      <c r="L21" s="30">
        <v>0.0007</v>
      </c>
      <c r="M21" s="22">
        <v>0.013</v>
      </c>
      <c r="N21" s="14" t="s">
        <v>25</v>
      </c>
    </row>
    <row r="22" spans="1:14">
      <c r="A22" s="14" t="s">
        <v>53</v>
      </c>
      <c r="B22" s="14">
        <v>0.0590269</v>
      </c>
      <c r="C22" s="14">
        <v>0.034813813</v>
      </c>
      <c r="D22" s="14">
        <v>0.044649602</v>
      </c>
      <c r="E22" s="14">
        <v>0.038449294</v>
      </c>
      <c r="F22" s="14">
        <v>0.040896577</v>
      </c>
      <c r="G22" s="14">
        <v>0.053367858</v>
      </c>
      <c r="J22" s="29" t="s">
        <v>54</v>
      </c>
      <c r="K22" s="30">
        <v>0.0005</v>
      </c>
      <c r="L22" s="30">
        <v>0.0001</v>
      </c>
      <c r="M22" s="22">
        <v>0.026</v>
      </c>
      <c r="N22" s="14" t="s">
        <v>25</v>
      </c>
    </row>
    <row r="23" spans="1:14">
      <c r="A23" s="14" t="s">
        <v>55</v>
      </c>
      <c r="B23" s="14">
        <v>0.005212053</v>
      </c>
      <c r="C23" s="14">
        <v>0.009577045</v>
      </c>
      <c r="D23" s="14">
        <v>0.005459145</v>
      </c>
      <c r="E23" s="14">
        <v>0.004494371</v>
      </c>
      <c r="F23" s="14">
        <v>0.006223896</v>
      </c>
      <c r="G23" s="14">
        <v>0.015130302</v>
      </c>
      <c r="J23" s="29" t="s">
        <v>56</v>
      </c>
      <c r="K23" s="30">
        <v>0.0002</v>
      </c>
      <c r="L23" s="30">
        <v>0.0004</v>
      </c>
      <c r="M23" s="22">
        <v>0.035</v>
      </c>
      <c r="N23" s="14" t="s">
        <v>25</v>
      </c>
    </row>
    <row r="24" spans="1:7">
      <c r="A24" s="14" t="s">
        <v>57</v>
      </c>
      <c r="B24" s="14">
        <v>0.007412377</v>
      </c>
      <c r="C24" s="14">
        <v>0.015095046</v>
      </c>
      <c r="D24" s="14">
        <v>0.003023952</v>
      </c>
      <c r="E24" s="14">
        <v>0.012201029</v>
      </c>
      <c r="F24" s="14">
        <v>0.004047225</v>
      </c>
      <c r="G24" s="14">
        <v>0.005800404</v>
      </c>
    </row>
    <row r="25" spans="1:7">
      <c r="A25" s="14" t="s">
        <v>58</v>
      </c>
      <c r="B25" s="14">
        <v>0.003317845</v>
      </c>
      <c r="C25" s="14">
        <v>0.002411953</v>
      </c>
      <c r="D25" s="14">
        <v>0.004435631</v>
      </c>
      <c r="E25" s="14">
        <v>0.002705968</v>
      </c>
      <c r="F25" s="14">
        <v>0.002953084</v>
      </c>
      <c r="G25" s="14">
        <v>0.005164968</v>
      </c>
    </row>
    <row r="26" spans="1:7">
      <c r="A26" s="14" t="s">
        <v>59</v>
      </c>
      <c r="B26" s="14">
        <v>0.000329508</v>
      </c>
      <c r="C26" s="14">
        <v>0.004211963</v>
      </c>
      <c r="D26" s="14">
        <v>0.001529575</v>
      </c>
      <c r="E26" s="14">
        <v>0.001458988</v>
      </c>
      <c r="F26" s="14">
        <v>0.002200057</v>
      </c>
      <c r="G26" s="14">
        <v>0.005024039</v>
      </c>
    </row>
    <row r="27" spans="1:7">
      <c r="A27" s="14" t="s">
        <v>60</v>
      </c>
      <c r="B27" s="14">
        <v>0.001070651</v>
      </c>
      <c r="C27" s="14">
        <v>0.001305959</v>
      </c>
      <c r="D27" s="14">
        <v>0.001882472</v>
      </c>
      <c r="E27" s="14">
        <v>0.001258867</v>
      </c>
      <c r="F27" s="14">
        <v>0.001094182</v>
      </c>
      <c r="G27" s="14">
        <v>0.003200196</v>
      </c>
    </row>
    <row r="28" spans="1:7">
      <c r="A28" s="14" t="s">
        <v>61</v>
      </c>
      <c r="B28" s="14">
        <v>0.000600036</v>
      </c>
      <c r="C28" s="14">
        <v>0.000188246</v>
      </c>
      <c r="D28" s="14">
        <v>0.00028237</v>
      </c>
      <c r="E28" s="14">
        <v>4.71e-5</v>
      </c>
      <c r="F28" s="14">
        <v>0.001494182</v>
      </c>
      <c r="G28" s="14">
        <v>0.000564739</v>
      </c>
    </row>
    <row r="29" spans="1:7">
      <c r="A29" s="14" t="s">
        <v>44</v>
      </c>
      <c r="B29" s="14">
        <v>1.1e-5</v>
      </c>
      <c r="C29" s="14">
        <v>0.000305185</v>
      </c>
      <c r="D29" s="14">
        <v>0.000316244</v>
      </c>
      <c r="E29" s="14">
        <v>0.00020981</v>
      </c>
      <c r="F29" s="14">
        <v>9.3e-5</v>
      </c>
      <c r="G29" s="14">
        <v>0.000128253</v>
      </c>
    </row>
  </sheetData>
  <mergeCells count="2">
    <mergeCell ref="J1:S1"/>
    <mergeCell ref="J17:S17"/>
  </mergeCells>
  <conditionalFormatting sqref="J18">
    <cfRule type="duplicateValues" dxfId="0" priority="1"/>
  </conditionalFormatting>
  <conditionalFormatting sqref="J3:J12">
    <cfRule type="duplicateValues" dxfId="0" priority="2"/>
  </conditionalFormatting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48"/>
  <sheetViews>
    <sheetView workbookViewId="0">
      <selection activeCell="A1" sqref="A1:H1"/>
    </sheetView>
  </sheetViews>
  <sheetFormatPr defaultColWidth="8.625" defaultRowHeight="16.8" outlineLevelCol="7"/>
  <cols>
    <col min="1" max="1" width="8.75" style="22" customWidth="1"/>
    <col min="2" max="2" width="13.375" style="22" customWidth="1"/>
    <col min="3" max="5" width="12.375" style="22" customWidth="1"/>
    <col min="6" max="6" width="6.875" style="22" customWidth="1"/>
    <col min="7" max="7" width="29.5" style="22" customWidth="1"/>
    <col min="8" max="8" width="51.625" style="22" customWidth="1"/>
    <col min="9" max="16384" width="8.625" style="22"/>
  </cols>
  <sheetData>
    <row r="1" spans="1:8">
      <c r="A1" s="15" t="s">
        <v>62</v>
      </c>
      <c r="B1" s="15"/>
      <c r="C1" s="15"/>
      <c r="D1" s="15"/>
      <c r="E1" s="15"/>
      <c r="F1" s="15"/>
      <c r="G1" s="15"/>
      <c r="H1" s="15"/>
    </row>
    <row r="2" spans="1:8">
      <c r="A2" s="22" t="s">
        <v>63</v>
      </c>
      <c r="B2" s="22" t="s">
        <v>64</v>
      </c>
      <c r="C2" s="22" t="s">
        <v>65</v>
      </c>
      <c r="D2" s="22" t="s">
        <v>66</v>
      </c>
      <c r="E2" s="22" t="s">
        <v>67</v>
      </c>
      <c r="F2" s="22" t="s">
        <v>68</v>
      </c>
      <c r="G2" s="22" t="s">
        <v>17</v>
      </c>
      <c r="H2" s="22" t="s">
        <v>18</v>
      </c>
    </row>
    <row r="3" spans="1:8">
      <c r="A3" s="22" t="s">
        <v>69</v>
      </c>
      <c r="B3" s="22">
        <v>-7.284383247</v>
      </c>
      <c r="C3" s="22">
        <v>9.250296963</v>
      </c>
      <c r="D3" s="22">
        <v>22.20979176</v>
      </c>
      <c r="E3" s="23">
        <v>2.44e-6</v>
      </c>
      <c r="F3" s="22" t="s">
        <v>70</v>
      </c>
      <c r="G3" s="22" t="s">
        <v>32</v>
      </c>
      <c r="H3" s="22" t="s">
        <v>71</v>
      </c>
    </row>
    <row r="4" spans="1:8">
      <c r="A4" s="22" t="s">
        <v>72</v>
      </c>
      <c r="B4" s="22">
        <v>6.658053706</v>
      </c>
      <c r="C4" s="22">
        <v>7.522287314</v>
      </c>
      <c r="D4" s="22">
        <v>15.14861809</v>
      </c>
      <c r="E4" s="23">
        <v>9.94e-5</v>
      </c>
      <c r="F4" s="22" t="s">
        <v>73</v>
      </c>
      <c r="G4" s="22" t="s">
        <v>23</v>
      </c>
      <c r="H4" s="22" t="s">
        <v>74</v>
      </c>
    </row>
    <row r="5" spans="1:8">
      <c r="A5" s="22" t="s">
        <v>75</v>
      </c>
      <c r="B5" s="22">
        <v>4.22257193</v>
      </c>
      <c r="C5" s="22">
        <v>7.296599014</v>
      </c>
      <c r="D5" s="22">
        <v>11.01556847</v>
      </c>
      <c r="E5" s="22">
        <v>0.000903498</v>
      </c>
      <c r="F5" s="22" t="s">
        <v>73</v>
      </c>
      <c r="G5" s="22" t="s">
        <v>76</v>
      </c>
      <c r="H5" s="22" t="s">
        <v>77</v>
      </c>
    </row>
    <row r="6" spans="1:8">
      <c r="A6" s="22" t="s">
        <v>78</v>
      </c>
      <c r="B6" s="22">
        <v>-4.341388706</v>
      </c>
      <c r="C6" s="22">
        <v>6.154791126</v>
      </c>
      <c r="D6" s="22">
        <v>10.88200702</v>
      </c>
      <c r="E6" s="22">
        <v>0.00097103</v>
      </c>
      <c r="F6" s="22" t="s">
        <v>70</v>
      </c>
      <c r="G6" s="22" t="s">
        <v>38</v>
      </c>
      <c r="H6" s="22" t="s">
        <v>79</v>
      </c>
    </row>
    <row r="7" spans="1:8">
      <c r="A7" s="22" t="s">
        <v>80</v>
      </c>
      <c r="B7" s="22">
        <v>5.073587097</v>
      </c>
      <c r="C7" s="22">
        <v>9.306179971</v>
      </c>
      <c r="D7" s="22">
        <v>10.8545231</v>
      </c>
      <c r="E7" s="22">
        <v>0.000985547</v>
      </c>
      <c r="F7" s="22" t="s">
        <v>73</v>
      </c>
      <c r="G7" s="22" t="s">
        <v>76</v>
      </c>
      <c r="H7" s="22" t="s">
        <v>81</v>
      </c>
    </row>
    <row r="8" spans="1:8">
      <c r="A8" s="22" t="s">
        <v>82</v>
      </c>
      <c r="B8" s="22">
        <v>4.800570882</v>
      </c>
      <c r="C8" s="22">
        <v>6.358219163</v>
      </c>
      <c r="D8" s="22">
        <v>10.36413298</v>
      </c>
      <c r="E8" s="22">
        <v>0.001284872</v>
      </c>
      <c r="F8" s="22" t="s">
        <v>73</v>
      </c>
      <c r="G8" s="22" t="s">
        <v>30</v>
      </c>
      <c r="H8" s="22" t="s">
        <v>83</v>
      </c>
    </row>
    <row r="9" spans="1:8">
      <c r="A9" s="22" t="s">
        <v>84</v>
      </c>
      <c r="B9" s="22">
        <v>-2.985613305</v>
      </c>
      <c r="C9" s="22">
        <v>6.549346515</v>
      </c>
      <c r="D9" s="22">
        <v>10.19240109</v>
      </c>
      <c r="E9" s="22">
        <v>0.001410206</v>
      </c>
      <c r="F9" s="22" t="s">
        <v>70</v>
      </c>
      <c r="G9" s="22" t="s">
        <v>85</v>
      </c>
      <c r="H9" s="22" t="s">
        <v>86</v>
      </c>
    </row>
    <row r="10" spans="1:8">
      <c r="A10" s="22" t="s">
        <v>87</v>
      </c>
      <c r="B10" s="22">
        <v>3.11959788</v>
      </c>
      <c r="C10" s="22">
        <v>7.697774734</v>
      </c>
      <c r="D10" s="22">
        <v>9.69165775</v>
      </c>
      <c r="E10" s="22">
        <v>0.001851065</v>
      </c>
      <c r="F10" s="22" t="s">
        <v>73</v>
      </c>
      <c r="G10" s="22" t="s">
        <v>23</v>
      </c>
      <c r="H10" s="22" t="s">
        <v>88</v>
      </c>
    </row>
    <row r="11" spans="1:8">
      <c r="A11" s="22" t="s">
        <v>89</v>
      </c>
      <c r="B11" s="22">
        <v>5.590290305</v>
      </c>
      <c r="C11" s="22">
        <v>6.787659245</v>
      </c>
      <c r="D11" s="22">
        <v>9.338111331</v>
      </c>
      <c r="E11" s="22">
        <v>0.002244367</v>
      </c>
      <c r="F11" s="22" t="s">
        <v>73</v>
      </c>
      <c r="G11" s="22" t="s">
        <v>90</v>
      </c>
      <c r="H11" s="22" t="s">
        <v>91</v>
      </c>
    </row>
    <row r="12" spans="1:8">
      <c r="A12" s="22" t="s">
        <v>92</v>
      </c>
      <c r="B12" s="22">
        <v>-2.838723465</v>
      </c>
      <c r="C12" s="22">
        <v>6.477382413</v>
      </c>
      <c r="D12" s="22">
        <v>9.25346938</v>
      </c>
      <c r="E12" s="22">
        <v>0.002350497</v>
      </c>
      <c r="F12" s="22" t="s">
        <v>70</v>
      </c>
      <c r="G12" s="22" t="s">
        <v>93</v>
      </c>
      <c r="H12" s="22" t="s">
        <v>93</v>
      </c>
    </row>
    <row r="13" spans="1:8">
      <c r="A13" s="22" t="s">
        <v>94</v>
      </c>
      <c r="B13" s="22">
        <v>1.004354865</v>
      </c>
      <c r="C13" s="22">
        <v>14.06230401</v>
      </c>
      <c r="D13" s="22">
        <v>8.931495371</v>
      </c>
      <c r="E13" s="22">
        <v>0.002802948</v>
      </c>
      <c r="F13" s="22" t="s">
        <v>73</v>
      </c>
      <c r="G13" s="22" t="s">
        <v>23</v>
      </c>
      <c r="H13" s="22" t="s">
        <v>27</v>
      </c>
    </row>
    <row r="14" spans="1:8">
      <c r="A14" s="22" t="s">
        <v>95</v>
      </c>
      <c r="B14" s="22">
        <v>-3.602713734</v>
      </c>
      <c r="C14" s="22">
        <v>6.478124425</v>
      </c>
      <c r="D14" s="22">
        <v>8.645677022</v>
      </c>
      <c r="E14" s="22">
        <v>0.003278383</v>
      </c>
      <c r="F14" s="22" t="s">
        <v>70</v>
      </c>
      <c r="G14" s="22" t="s">
        <v>23</v>
      </c>
      <c r="H14" s="22" t="s">
        <v>96</v>
      </c>
    </row>
    <row r="15" spans="1:8">
      <c r="A15" s="22" t="s">
        <v>97</v>
      </c>
      <c r="B15" s="22">
        <v>-2.831615236</v>
      </c>
      <c r="C15" s="22">
        <v>6.74169725</v>
      </c>
      <c r="D15" s="22">
        <v>8.617346774</v>
      </c>
      <c r="E15" s="22">
        <v>0.003329765</v>
      </c>
      <c r="F15" s="22" t="s">
        <v>70</v>
      </c>
      <c r="G15" s="22" t="s">
        <v>98</v>
      </c>
      <c r="H15" s="22" t="s">
        <v>99</v>
      </c>
    </row>
    <row r="16" spans="1:8">
      <c r="A16" s="22" t="s">
        <v>100</v>
      </c>
      <c r="B16" s="22">
        <v>-4.22102225</v>
      </c>
      <c r="C16" s="22">
        <v>6.108723343</v>
      </c>
      <c r="D16" s="22">
        <v>8.424887091</v>
      </c>
      <c r="E16" s="22">
        <v>0.003701196</v>
      </c>
      <c r="F16" s="22" t="s">
        <v>70</v>
      </c>
      <c r="G16" s="22" t="s">
        <v>76</v>
      </c>
      <c r="H16" s="22" t="s">
        <v>101</v>
      </c>
    </row>
    <row r="17" spans="1:8">
      <c r="A17" s="22" t="s">
        <v>102</v>
      </c>
      <c r="B17" s="22">
        <v>2.139421328</v>
      </c>
      <c r="C17" s="22">
        <v>10.20004436</v>
      </c>
      <c r="D17" s="22">
        <v>8.401734724</v>
      </c>
      <c r="E17" s="22">
        <v>0.003748631</v>
      </c>
      <c r="F17" s="22" t="s">
        <v>73</v>
      </c>
      <c r="G17" s="22" t="s">
        <v>26</v>
      </c>
      <c r="H17" s="22" t="s">
        <v>103</v>
      </c>
    </row>
    <row r="18" spans="1:8">
      <c r="A18" s="22" t="s">
        <v>104</v>
      </c>
      <c r="B18" s="22">
        <v>-2.310687854</v>
      </c>
      <c r="C18" s="22">
        <v>7.013862856</v>
      </c>
      <c r="D18" s="22">
        <v>8.291232016</v>
      </c>
      <c r="E18" s="22">
        <v>0.003983695</v>
      </c>
      <c r="F18" s="22" t="s">
        <v>70</v>
      </c>
      <c r="G18" s="22" t="s">
        <v>30</v>
      </c>
      <c r="H18" s="22" t="s">
        <v>105</v>
      </c>
    </row>
    <row r="19" spans="1:8">
      <c r="A19" s="22" t="s">
        <v>106</v>
      </c>
      <c r="B19" s="22">
        <v>3.022443357</v>
      </c>
      <c r="C19" s="22">
        <v>6.576215532</v>
      </c>
      <c r="D19" s="22">
        <v>8.171049129</v>
      </c>
      <c r="E19" s="22">
        <v>0.004256428</v>
      </c>
      <c r="F19" s="22" t="s">
        <v>73</v>
      </c>
      <c r="G19" s="22" t="s">
        <v>23</v>
      </c>
      <c r="H19" s="22" t="s">
        <v>107</v>
      </c>
    </row>
    <row r="20" spans="1:8">
      <c r="A20" s="22" t="s">
        <v>108</v>
      </c>
      <c r="B20" s="22">
        <v>-4.22238626</v>
      </c>
      <c r="C20" s="22">
        <v>6.109113081</v>
      </c>
      <c r="D20" s="22">
        <v>8.170735305</v>
      </c>
      <c r="E20" s="22">
        <v>0.004257165</v>
      </c>
      <c r="F20" s="22" t="s">
        <v>70</v>
      </c>
      <c r="G20" s="22" t="s">
        <v>109</v>
      </c>
      <c r="H20" s="22" t="s">
        <v>110</v>
      </c>
    </row>
    <row r="21" spans="1:8">
      <c r="A21" s="22" t="s">
        <v>111</v>
      </c>
      <c r="B21" s="22">
        <v>3.773719876</v>
      </c>
      <c r="C21" s="22">
        <v>5.958751455</v>
      </c>
      <c r="D21" s="22">
        <v>7.922402907</v>
      </c>
      <c r="E21" s="22">
        <v>0.004882638</v>
      </c>
      <c r="F21" s="22" t="s">
        <v>73</v>
      </c>
      <c r="G21" s="22" t="s">
        <v>34</v>
      </c>
      <c r="H21" s="22" t="s">
        <v>112</v>
      </c>
    </row>
    <row r="22" spans="1:8">
      <c r="A22" s="22" t="s">
        <v>113</v>
      </c>
      <c r="B22" s="22">
        <v>-2.661184364</v>
      </c>
      <c r="C22" s="22">
        <v>8.890291311</v>
      </c>
      <c r="D22" s="22">
        <v>7.885313911</v>
      </c>
      <c r="E22" s="22">
        <v>0.004983783</v>
      </c>
      <c r="F22" s="22" t="s">
        <v>70</v>
      </c>
      <c r="G22" s="22" t="s">
        <v>32</v>
      </c>
      <c r="H22" s="22" t="s">
        <v>114</v>
      </c>
    </row>
    <row r="23" spans="1:8">
      <c r="A23" s="22" t="s">
        <v>115</v>
      </c>
      <c r="B23" s="22">
        <v>-1.702483668</v>
      </c>
      <c r="C23" s="22">
        <v>8.363267947</v>
      </c>
      <c r="D23" s="22">
        <v>7.556080671</v>
      </c>
      <c r="E23" s="22">
        <v>0.005980792</v>
      </c>
      <c r="F23" s="22" t="s">
        <v>70</v>
      </c>
      <c r="G23" s="22" t="s">
        <v>36</v>
      </c>
      <c r="H23" s="22" t="s">
        <v>116</v>
      </c>
    </row>
    <row r="24" spans="1:8">
      <c r="A24" s="22" t="s">
        <v>117</v>
      </c>
      <c r="B24" s="22">
        <v>-3.614172305</v>
      </c>
      <c r="C24" s="22">
        <v>5.909329584</v>
      </c>
      <c r="D24" s="22">
        <v>7.513516781</v>
      </c>
      <c r="E24" s="22">
        <v>0.006123769</v>
      </c>
      <c r="F24" s="22" t="s">
        <v>70</v>
      </c>
      <c r="G24" s="22" t="s">
        <v>28</v>
      </c>
      <c r="H24" s="22" t="s">
        <v>118</v>
      </c>
    </row>
    <row r="25" spans="1:8">
      <c r="A25" s="22" t="s">
        <v>119</v>
      </c>
      <c r="B25" s="22">
        <v>3.93423896</v>
      </c>
      <c r="C25" s="22">
        <v>6.009982038</v>
      </c>
      <c r="D25" s="22">
        <v>7.498301189</v>
      </c>
      <c r="E25" s="22">
        <v>0.006175722</v>
      </c>
      <c r="F25" s="22" t="s">
        <v>73</v>
      </c>
      <c r="G25" s="22" t="s">
        <v>38</v>
      </c>
      <c r="H25" s="22" t="s">
        <v>120</v>
      </c>
    </row>
    <row r="26" spans="1:8">
      <c r="A26" s="22" t="s">
        <v>121</v>
      </c>
      <c r="B26" s="22">
        <v>4.076938021</v>
      </c>
      <c r="C26" s="22">
        <v>6.058799695</v>
      </c>
      <c r="D26" s="22">
        <v>7.430468103</v>
      </c>
      <c r="E26" s="22">
        <v>0.006412866</v>
      </c>
      <c r="F26" s="22" t="s">
        <v>73</v>
      </c>
      <c r="G26" s="22" t="s">
        <v>34</v>
      </c>
      <c r="H26" s="22" t="s">
        <v>122</v>
      </c>
    </row>
    <row r="27" spans="1:8">
      <c r="A27" s="22" t="s">
        <v>123</v>
      </c>
      <c r="B27" s="22">
        <v>-3.809668442</v>
      </c>
      <c r="C27" s="22">
        <v>6.581476361</v>
      </c>
      <c r="D27" s="22">
        <v>7.414852311</v>
      </c>
      <c r="E27" s="22">
        <v>0.006468762</v>
      </c>
      <c r="F27" s="22" t="s">
        <v>70</v>
      </c>
      <c r="G27" s="22" t="s">
        <v>28</v>
      </c>
      <c r="H27" s="22" t="s">
        <v>124</v>
      </c>
    </row>
    <row r="28" spans="1:8">
      <c r="A28" s="22" t="s">
        <v>125</v>
      </c>
      <c r="B28" s="22">
        <v>4.722559265</v>
      </c>
      <c r="C28" s="22">
        <v>6.321005058</v>
      </c>
      <c r="D28" s="22">
        <v>7.33308899</v>
      </c>
      <c r="E28" s="22">
        <v>0.006769661</v>
      </c>
      <c r="F28" s="22" t="s">
        <v>73</v>
      </c>
      <c r="G28" s="22" t="s">
        <v>23</v>
      </c>
      <c r="H28" s="22" t="s">
        <v>126</v>
      </c>
    </row>
    <row r="29" spans="1:8">
      <c r="A29" s="22" t="s">
        <v>127</v>
      </c>
      <c r="B29" s="22">
        <v>4.111402716</v>
      </c>
      <c r="C29" s="22">
        <v>6.760245347</v>
      </c>
      <c r="D29" s="22">
        <v>7.331788525</v>
      </c>
      <c r="E29" s="22">
        <v>0.006774561</v>
      </c>
      <c r="F29" s="22" t="s">
        <v>73</v>
      </c>
      <c r="G29" s="22" t="s">
        <v>23</v>
      </c>
      <c r="H29" s="22" t="s">
        <v>88</v>
      </c>
    </row>
    <row r="30" spans="1:8">
      <c r="A30" s="22" t="s">
        <v>128</v>
      </c>
      <c r="B30" s="22">
        <v>2.809067275</v>
      </c>
      <c r="C30" s="22">
        <v>6.471763518</v>
      </c>
      <c r="D30" s="22">
        <v>7.307076305</v>
      </c>
      <c r="E30" s="22">
        <v>0.006868359</v>
      </c>
      <c r="F30" s="22" t="s">
        <v>73</v>
      </c>
      <c r="G30" s="22" t="s">
        <v>40</v>
      </c>
      <c r="H30" s="22" t="s">
        <v>129</v>
      </c>
    </row>
    <row r="31" spans="1:8">
      <c r="A31" s="22" t="s">
        <v>130</v>
      </c>
      <c r="B31" s="22">
        <v>-4.091393471</v>
      </c>
      <c r="C31" s="22">
        <v>6.061457676</v>
      </c>
      <c r="D31" s="22">
        <v>7.2717961</v>
      </c>
      <c r="E31" s="22">
        <v>0.007004572</v>
      </c>
      <c r="F31" s="22" t="s">
        <v>70</v>
      </c>
      <c r="G31" s="22" t="s">
        <v>40</v>
      </c>
      <c r="H31" s="22" t="s">
        <v>131</v>
      </c>
    </row>
    <row r="32" spans="1:8">
      <c r="A32" s="22" t="s">
        <v>132</v>
      </c>
      <c r="B32" s="22">
        <v>4.01837743</v>
      </c>
      <c r="C32" s="22">
        <v>6.703661504</v>
      </c>
      <c r="D32" s="22">
        <v>7.172106782</v>
      </c>
      <c r="E32" s="22">
        <v>0.007404577</v>
      </c>
      <c r="F32" s="22" t="s">
        <v>73</v>
      </c>
      <c r="G32" s="22" t="s">
        <v>23</v>
      </c>
      <c r="H32" s="22" t="s">
        <v>133</v>
      </c>
    </row>
    <row r="33" spans="1:8">
      <c r="A33" s="22" t="s">
        <v>134</v>
      </c>
      <c r="B33" s="22">
        <v>-3.41192202</v>
      </c>
      <c r="C33" s="22">
        <v>5.854868091</v>
      </c>
      <c r="D33" s="22">
        <v>6.9576602</v>
      </c>
      <c r="E33" s="22">
        <v>0.008346111</v>
      </c>
      <c r="F33" s="22" t="s">
        <v>70</v>
      </c>
      <c r="G33" s="22" t="s">
        <v>30</v>
      </c>
      <c r="H33" s="22" t="s">
        <v>135</v>
      </c>
    </row>
    <row r="34" spans="1:8">
      <c r="A34" s="22" t="s">
        <v>136</v>
      </c>
      <c r="B34" s="22">
        <v>-3.61402292</v>
      </c>
      <c r="C34" s="22">
        <v>5.909401419</v>
      </c>
      <c r="D34" s="22">
        <v>6.954406851</v>
      </c>
      <c r="E34" s="22">
        <v>0.008361302</v>
      </c>
      <c r="F34" s="22" t="s">
        <v>70</v>
      </c>
      <c r="G34" s="22" t="s">
        <v>32</v>
      </c>
      <c r="H34" s="22" t="s">
        <v>137</v>
      </c>
    </row>
    <row r="35" spans="1:8">
      <c r="A35" s="22" t="s">
        <v>138</v>
      </c>
      <c r="B35" s="22">
        <v>3.396309686</v>
      </c>
      <c r="C35" s="22">
        <v>5.852885368</v>
      </c>
      <c r="D35" s="22">
        <v>6.92095869</v>
      </c>
      <c r="E35" s="22">
        <v>0.008519129</v>
      </c>
      <c r="F35" s="22" t="s">
        <v>73</v>
      </c>
      <c r="G35" s="22" t="s">
        <v>139</v>
      </c>
      <c r="H35" s="22" t="s">
        <v>140</v>
      </c>
    </row>
    <row r="36" spans="1:8">
      <c r="A36" s="22" t="s">
        <v>141</v>
      </c>
      <c r="B36" s="22">
        <v>-2.264148744</v>
      </c>
      <c r="C36" s="22">
        <v>6.989668618</v>
      </c>
      <c r="D36" s="22">
        <v>6.810234661</v>
      </c>
      <c r="E36" s="22">
        <v>0.009063685</v>
      </c>
      <c r="F36" s="22" t="s">
        <v>70</v>
      </c>
      <c r="G36" s="22" t="s">
        <v>32</v>
      </c>
      <c r="H36" s="22" t="s">
        <v>142</v>
      </c>
    </row>
    <row r="37" spans="1:8">
      <c r="A37" s="22" t="s">
        <v>143</v>
      </c>
      <c r="B37" s="22">
        <v>3.773689041</v>
      </c>
      <c r="C37" s="22">
        <v>5.958987119</v>
      </c>
      <c r="D37" s="22">
        <v>6.788126549</v>
      </c>
      <c r="E37" s="22">
        <v>0.009176616</v>
      </c>
      <c r="F37" s="22" t="s">
        <v>73</v>
      </c>
      <c r="G37" s="22" t="s">
        <v>23</v>
      </c>
      <c r="H37" s="22" t="s">
        <v>107</v>
      </c>
    </row>
    <row r="38" spans="1:8">
      <c r="A38" s="22" t="s">
        <v>144</v>
      </c>
      <c r="B38" s="22">
        <v>1.982986945</v>
      </c>
      <c r="C38" s="22">
        <v>7.10448496</v>
      </c>
      <c r="D38" s="22">
        <v>6.656895208</v>
      </c>
      <c r="E38" s="22">
        <v>0.009877286</v>
      </c>
      <c r="F38" s="22" t="s">
        <v>73</v>
      </c>
      <c r="G38" s="22" t="s">
        <v>30</v>
      </c>
      <c r="H38" s="22" t="s">
        <v>145</v>
      </c>
    </row>
    <row r="39" spans="1:8">
      <c r="A39" s="22" t="s">
        <v>146</v>
      </c>
      <c r="B39" s="22">
        <v>3.77277932</v>
      </c>
      <c r="C39" s="22">
        <v>5.958799163</v>
      </c>
      <c r="D39" s="22">
        <v>6.644488464</v>
      </c>
      <c r="E39" s="22">
        <v>0.009946303</v>
      </c>
      <c r="F39" s="22" t="s">
        <v>73</v>
      </c>
      <c r="G39" s="22" t="s">
        <v>23</v>
      </c>
      <c r="H39" s="22" t="s">
        <v>147</v>
      </c>
    </row>
    <row r="40" spans="1:8">
      <c r="A40" s="22" t="s">
        <v>148</v>
      </c>
      <c r="B40" s="22">
        <v>1.251867234</v>
      </c>
      <c r="C40" s="22">
        <v>9.297193257</v>
      </c>
      <c r="D40" s="22">
        <v>6.569686302</v>
      </c>
      <c r="E40" s="22">
        <v>0.010373023</v>
      </c>
      <c r="F40" s="22" t="s">
        <v>73</v>
      </c>
      <c r="G40" s="22" t="s">
        <v>23</v>
      </c>
      <c r="H40" s="22" t="s">
        <v>149</v>
      </c>
    </row>
    <row r="41" spans="1:8">
      <c r="A41" s="22" t="s">
        <v>150</v>
      </c>
      <c r="B41" s="22">
        <v>-3.1818121</v>
      </c>
      <c r="C41" s="22">
        <v>6.283500175</v>
      </c>
      <c r="D41" s="22">
        <v>6.448522166</v>
      </c>
      <c r="E41" s="22">
        <v>0.011104467</v>
      </c>
      <c r="F41" s="22" t="s">
        <v>70</v>
      </c>
      <c r="G41" s="22" t="s">
        <v>90</v>
      </c>
      <c r="H41" s="22" t="s">
        <v>151</v>
      </c>
    </row>
    <row r="42" spans="1:8">
      <c r="A42" s="22" t="s">
        <v>152</v>
      </c>
      <c r="B42" s="22">
        <v>4.436066288</v>
      </c>
      <c r="C42" s="22">
        <v>6.196034718</v>
      </c>
      <c r="D42" s="22">
        <v>6.398203913</v>
      </c>
      <c r="E42" s="22">
        <v>0.011423588</v>
      </c>
      <c r="F42" s="22" t="s">
        <v>73</v>
      </c>
      <c r="G42" s="22" t="s">
        <v>23</v>
      </c>
      <c r="H42" s="22" t="s">
        <v>107</v>
      </c>
    </row>
    <row r="43" spans="1:8">
      <c r="A43" s="22" t="s">
        <v>153</v>
      </c>
      <c r="B43" s="22">
        <v>3.77623213</v>
      </c>
      <c r="C43" s="22">
        <v>5.959610771</v>
      </c>
      <c r="D43" s="22">
        <v>6.352128701</v>
      </c>
      <c r="E43" s="22">
        <v>0.011724054</v>
      </c>
      <c r="F43" s="22" t="s">
        <v>73</v>
      </c>
      <c r="G43" s="22" t="s">
        <v>154</v>
      </c>
      <c r="H43" s="22" t="s">
        <v>155</v>
      </c>
    </row>
    <row r="44" spans="1:8">
      <c r="A44" s="22" t="s">
        <v>156</v>
      </c>
      <c r="B44" s="22">
        <v>1.256340983</v>
      </c>
      <c r="C44" s="22">
        <v>9.695359353</v>
      </c>
      <c r="D44" s="22">
        <v>6.192850673</v>
      </c>
      <c r="E44" s="22">
        <v>0.012826741</v>
      </c>
      <c r="F44" s="22" t="s">
        <v>73</v>
      </c>
      <c r="G44" s="22" t="s">
        <v>30</v>
      </c>
      <c r="H44" s="22" t="s">
        <v>145</v>
      </c>
    </row>
    <row r="45" spans="1:8">
      <c r="A45" s="22" t="s">
        <v>157</v>
      </c>
      <c r="B45" s="22">
        <v>-3.614720066</v>
      </c>
      <c r="C45" s="22">
        <v>5.909653001</v>
      </c>
      <c r="D45" s="22">
        <v>6.13942349</v>
      </c>
      <c r="E45" s="22">
        <v>0.013220041</v>
      </c>
      <c r="F45" s="22" t="s">
        <v>70</v>
      </c>
      <c r="G45" s="22" t="s">
        <v>40</v>
      </c>
      <c r="H45" s="22" t="s">
        <v>158</v>
      </c>
    </row>
    <row r="46" spans="1:8">
      <c r="A46" s="22" t="s">
        <v>159</v>
      </c>
      <c r="B46" s="22">
        <v>-3.738980953</v>
      </c>
      <c r="C46" s="22">
        <v>6.545809359</v>
      </c>
      <c r="D46" s="22">
        <v>6.031035886</v>
      </c>
      <c r="E46" s="22">
        <v>0.014056482</v>
      </c>
      <c r="F46" s="22" t="s">
        <v>70</v>
      </c>
      <c r="G46" s="22" t="s">
        <v>23</v>
      </c>
      <c r="H46" s="22" t="s">
        <v>160</v>
      </c>
    </row>
    <row r="47" spans="1:8">
      <c r="A47" s="22" t="s">
        <v>161</v>
      </c>
      <c r="B47" s="22">
        <v>2.55379436</v>
      </c>
      <c r="C47" s="22">
        <v>6.60944277</v>
      </c>
      <c r="D47" s="22">
        <v>5.992080807</v>
      </c>
      <c r="E47" s="22">
        <v>0.014370241</v>
      </c>
      <c r="F47" s="22" t="s">
        <v>73</v>
      </c>
      <c r="G47" s="22" t="s">
        <v>30</v>
      </c>
      <c r="H47" s="22" t="s">
        <v>145</v>
      </c>
    </row>
    <row r="48" spans="1:8">
      <c r="A48" s="22" t="s">
        <v>162</v>
      </c>
      <c r="B48" s="22">
        <v>-1.614803219</v>
      </c>
      <c r="C48" s="22">
        <v>8.085077196</v>
      </c>
      <c r="D48" s="22">
        <v>5.989209357</v>
      </c>
      <c r="E48" s="22">
        <v>0.014393652</v>
      </c>
      <c r="F48" s="22" t="s">
        <v>70</v>
      </c>
      <c r="G48" s="22" t="s">
        <v>30</v>
      </c>
      <c r="H48" s="22" t="s">
        <v>163</v>
      </c>
    </row>
    <row r="49" spans="1:8">
      <c r="A49" s="22" t="s">
        <v>164</v>
      </c>
      <c r="B49" s="22">
        <v>2.06530325</v>
      </c>
      <c r="C49" s="22">
        <v>6.576975012</v>
      </c>
      <c r="D49" s="22">
        <v>5.982428129</v>
      </c>
      <c r="E49" s="22">
        <v>0.014449096</v>
      </c>
      <c r="F49" s="22" t="s">
        <v>73</v>
      </c>
      <c r="G49" s="22" t="s">
        <v>38</v>
      </c>
      <c r="H49" s="22" t="s">
        <v>79</v>
      </c>
    </row>
    <row r="50" spans="1:8">
      <c r="A50" s="22" t="s">
        <v>165</v>
      </c>
      <c r="B50" s="22">
        <v>3.160616651</v>
      </c>
      <c r="C50" s="22">
        <v>5.796523372</v>
      </c>
      <c r="D50" s="22">
        <v>5.977510063</v>
      </c>
      <c r="E50" s="22">
        <v>0.014489444</v>
      </c>
      <c r="F50" s="22" t="s">
        <v>73</v>
      </c>
      <c r="G50" s="22" t="s">
        <v>23</v>
      </c>
      <c r="H50" s="22" t="s">
        <v>166</v>
      </c>
    </row>
    <row r="51" spans="1:8">
      <c r="A51" s="22" t="s">
        <v>167</v>
      </c>
      <c r="B51" s="22">
        <v>1.856789516</v>
      </c>
      <c r="C51" s="22">
        <v>9.381835624</v>
      </c>
      <c r="D51" s="22">
        <v>5.960814894</v>
      </c>
      <c r="E51" s="22">
        <v>0.014627279</v>
      </c>
      <c r="F51" s="22" t="s">
        <v>73</v>
      </c>
      <c r="G51" s="22" t="s">
        <v>23</v>
      </c>
      <c r="H51" s="22" t="s">
        <v>149</v>
      </c>
    </row>
    <row r="52" spans="1:8">
      <c r="A52" s="22" t="s">
        <v>168</v>
      </c>
      <c r="B52" s="22">
        <v>-2.072452172</v>
      </c>
      <c r="C52" s="22">
        <v>6.882797101</v>
      </c>
      <c r="D52" s="22">
        <v>5.949844832</v>
      </c>
      <c r="E52" s="22">
        <v>0.014718582</v>
      </c>
      <c r="F52" s="22" t="s">
        <v>70</v>
      </c>
      <c r="G52" s="22" t="s">
        <v>40</v>
      </c>
      <c r="H52" s="22" t="s">
        <v>169</v>
      </c>
    </row>
    <row r="53" spans="1:8">
      <c r="A53" s="22" t="s">
        <v>170</v>
      </c>
      <c r="B53" s="22">
        <v>-3.412779456</v>
      </c>
      <c r="C53" s="22">
        <v>5.855262821</v>
      </c>
      <c r="D53" s="22">
        <v>5.914233877</v>
      </c>
      <c r="E53" s="22">
        <v>0.015019033</v>
      </c>
      <c r="F53" s="22" t="s">
        <v>70</v>
      </c>
      <c r="G53" s="22" t="s">
        <v>171</v>
      </c>
      <c r="H53" s="22" t="s">
        <v>172</v>
      </c>
    </row>
    <row r="54" spans="1:8">
      <c r="A54" s="22" t="s">
        <v>173</v>
      </c>
      <c r="B54" s="22">
        <v>-3.410916267</v>
      </c>
      <c r="C54" s="22">
        <v>5.854859956</v>
      </c>
      <c r="D54" s="22">
        <v>5.906984377</v>
      </c>
      <c r="E54" s="22">
        <v>0.015080967</v>
      </c>
      <c r="F54" s="22" t="s">
        <v>70</v>
      </c>
      <c r="G54" s="22" t="s">
        <v>85</v>
      </c>
      <c r="H54" s="22" t="s">
        <v>174</v>
      </c>
    </row>
    <row r="55" spans="1:8">
      <c r="A55" s="22" t="s">
        <v>175</v>
      </c>
      <c r="B55" s="22">
        <v>1.254799021</v>
      </c>
      <c r="C55" s="22">
        <v>8.786601974</v>
      </c>
      <c r="D55" s="22">
        <v>5.903453275</v>
      </c>
      <c r="E55" s="22">
        <v>0.015111229</v>
      </c>
      <c r="F55" s="22" t="s">
        <v>73</v>
      </c>
      <c r="G55" s="22" t="s">
        <v>34</v>
      </c>
      <c r="H55" s="22" t="s">
        <v>29</v>
      </c>
    </row>
    <row r="56" spans="1:8">
      <c r="A56" s="22" t="s">
        <v>176</v>
      </c>
      <c r="B56" s="22">
        <v>-2.024901819</v>
      </c>
      <c r="C56" s="22">
        <v>6.547766994</v>
      </c>
      <c r="D56" s="22">
        <v>5.883522911</v>
      </c>
      <c r="E56" s="22">
        <v>0.015283213</v>
      </c>
      <c r="F56" s="22" t="s">
        <v>70</v>
      </c>
      <c r="G56" s="22" t="s">
        <v>36</v>
      </c>
      <c r="H56" s="22" t="s">
        <v>116</v>
      </c>
    </row>
    <row r="57" spans="1:8">
      <c r="A57" s="22" t="s">
        <v>177</v>
      </c>
      <c r="B57" s="22">
        <v>3.773376113</v>
      </c>
      <c r="C57" s="22">
        <v>5.959040966</v>
      </c>
      <c r="D57" s="22">
        <v>5.834975669</v>
      </c>
      <c r="E57" s="22">
        <v>0.015710627</v>
      </c>
      <c r="F57" s="22" t="s">
        <v>73</v>
      </c>
      <c r="G57" s="22" t="s">
        <v>93</v>
      </c>
      <c r="H57" s="22" t="s">
        <v>93</v>
      </c>
    </row>
    <row r="58" spans="1:8">
      <c r="A58" s="22" t="s">
        <v>178</v>
      </c>
      <c r="B58" s="22">
        <v>-2.760625405</v>
      </c>
      <c r="C58" s="22">
        <v>6.442294595</v>
      </c>
      <c r="D58" s="22">
        <v>5.767537158</v>
      </c>
      <c r="E58" s="22">
        <v>0.016324898</v>
      </c>
      <c r="F58" s="22" t="s">
        <v>70</v>
      </c>
      <c r="G58" s="22" t="s">
        <v>28</v>
      </c>
      <c r="H58" s="22" t="s">
        <v>179</v>
      </c>
    </row>
    <row r="59" spans="1:8">
      <c r="A59" s="22" t="s">
        <v>180</v>
      </c>
      <c r="B59" s="22">
        <v>-1.404426525</v>
      </c>
      <c r="C59" s="22">
        <v>10.2316492</v>
      </c>
      <c r="D59" s="22">
        <v>5.692104908</v>
      </c>
      <c r="E59" s="22">
        <v>0.017041402</v>
      </c>
      <c r="F59" s="22" t="s">
        <v>70</v>
      </c>
      <c r="G59" s="22" t="s">
        <v>23</v>
      </c>
      <c r="H59" s="22" t="s">
        <v>181</v>
      </c>
    </row>
    <row r="60" spans="1:8">
      <c r="A60" s="22" t="s">
        <v>182</v>
      </c>
      <c r="B60" s="22">
        <v>3.572943108</v>
      </c>
      <c r="C60" s="22">
        <v>6.472444996</v>
      </c>
      <c r="D60" s="22">
        <v>5.664763717</v>
      </c>
      <c r="E60" s="22">
        <v>0.017309048</v>
      </c>
      <c r="F60" s="22" t="s">
        <v>73</v>
      </c>
      <c r="G60" s="22" t="s">
        <v>76</v>
      </c>
      <c r="H60" s="22" t="s">
        <v>183</v>
      </c>
    </row>
    <row r="61" spans="1:8">
      <c r="A61" s="22" t="s">
        <v>184</v>
      </c>
      <c r="B61" s="22">
        <v>2.892625869</v>
      </c>
      <c r="C61" s="22">
        <v>8.478934349</v>
      </c>
      <c r="D61" s="22">
        <v>5.658266988</v>
      </c>
      <c r="E61" s="22">
        <v>0.017373281</v>
      </c>
      <c r="F61" s="22" t="s">
        <v>73</v>
      </c>
      <c r="G61" s="22" t="s">
        <v>90</v>
      </c>
      <c r="H61" s="22" t="s">
        <v>185</v>
      </c>
    </row>
    <row r="62" spans="1:8">
      <c r="A62" s="22" t="s">
        <v>186</v>
      </c>
      <c r="B62" s="22">
        <v>-1.875054238</v>
      </c>
      <c r="C62" s="22">
        <v>7.241692694</v>
      </c>
      <c r="D62" s="22">
        <v>5.612719607</v>
      </c>
      <c r="E62" s="22">
        <v>0.017830569</v>
      </c>
      <c r="F62" s="22" t="s">
        <v>70</v>
      </c>
      <c r="G62" s="22" t="s">
        <v>36</v>
      </c>
      <c r="H62" s="22" t="s">
        <v>116</v>
      </c>
    </row>
    <row r="63" spans="1:8">
      <c r="A63" s="22" t="s">
        <v>187</v>
      </c>
      <c r="B63" s="22">
        <v>-3.412130767</v>
      </c>
      <c r="C63" s="22">
        <v>5.855150884</v>
      </c>
      <c r="D63" s="22">
        <v>5.598965085</v>
      </c>
      <c r="E63" s="22">
        <v>0.01797109</v>
      </c>
      <c r="F63" s="22" t="s">
        <v>70</v>
      </c>
      <c r="G63" s="22" t="s">
        <v>30</v>
      </c>
      <c r="H63" s="24">
        <v>7731</v>
      </c>
    </row>
    <row r="64" spans="1:8">
      <c r="A64" s="22" t="s">
        <v>188</v>
      </c>
      <c r="B64" s="22">
        <v>-3.412008862</v>
      </c>
      <c r="C64" s="22">
        <v>5.855126478</v>
      </c>
      <c r="D64" s="22">
        <v>5.597919611</v>
      </c>
      <c r="E64" s="22">
        <v>0.017981818</v>
      </c>
      <c r="F64" s="22" t="s">
        <v>70</v>
      </c>
      <c r="G64" s="22" t="s">
        <v>23</v>
      </c>
      <c r="H64" s="22" t="s">
        <v>189</v>
      </c>
    </row>
    <row r="65" spans="1:8">
      <c r="A65" s="22" t="s">
        <v>190</v>
      </c>
      <c r="B65" s="22">
        <v>3.5989399</v>
      </c>
      <c r="C65" s="22">
        <v>5.90741602</v>
      </c>
      <c r="D65" s="22">
        <v>5.55256338</v>
      </c>
      <c r="E65" s="22">
        <v>0.018453642</v>
      </c>
      <c r="F65" s="22" t="s">
        <v>73</v>
      </c>
      <c r="G65" s="22" t="s">
        <v>30</v>
      </c>
      <c r="H65" s="22" t="s">
        <v>145</v>
      </c>
    </row>
    <row r="66" spans="1:8">
      <c r="A66" s="22" t="s">
        <v>191</v>
      </c>
      <c r="B66" s="22">
        <v>-3.947790309</v>
      </c>
      <c r="C66" s="22">
        <v>6.012370152</v>
      </c>
      <c r="D66" s="22">
        <v>5.547375476</v>
      </c>
      <c r="E66" s="22">
        <v>0.018508419</v>
      </c>
      <c r="F66" s="22" t="s">
        <v>70</v>
      </c>
      <c r="G66" s="22" t="s">
        <v>40</v>
      </c>
      <c r="H66" s="22" t="s">
        <v>192</v>
      </c>
    </row>
    <row r="67" spans="1:8">
      <c r="A67" s="22" t="s">
        <v>193</v>
      </c>
      <c r="B67" s="22">
        <v>3.599361671</v>
      </c>
      <c r="C67" s="22">
        <v>5.907500971</v>
      </c>
      <c r="D67" s="22">
        <v>5.536801294</v>
      </c>
      <c r="E67" s="22">
        <v>0.018620588</v>
      </c>
      <c r="F67" s="22" t="s">
        <v>73</v>
      </c>
      <c r="G67" s="22" t="s">
        <v>139</v>
      </c>
      <c r="H67" s="22" t="s">
        <v>194</v>
      </c>
    </row>
    <row r="68" spans="1:8">
      <c r="A68" s="22" t="s">
        <v>195</v>
      </c>
      <c r="B68" s="22">
        <v>3.394114029</v>
      </c>
      <c r="C68" s="22">
        <v>5.852681732</v>
      </c>
      <c r="D68" s="22">
        <v>5.513771813</v>
      </c>
      <c r="E68" s="22">
        <v>0.018867316</v>
      </c>
      <c r="F68" s="22" t="s">
        <v>73</v>
      </c>
      <c r="G68" s="22" t="s">
        <v>32</v>
      </c>
      <c r="H68" s="22" t="s">
        <v>196</v>
      </c>
    </row>
    <row r="69" spans="1:8">
      <c r="A69" s="22" t="s">
        <v>197</v>
      </c>
      <c r="B69" s="22">
        <v>-2.850889834</v>
      </c>
      <c r="C69" s="22">
        <v>6.155024212</v>
      </c>
      <c r="D69" s="22">
        <v>5.481745411</v>
      </c>
      <c r="E69" s="22">
        <v>0.019216062</v>
      </c>
      <c r="F69" s="22" t="s">
        <v>70</v>
      </c>
      <c r="G69" s="22" t="s">
        <v>30</v>
      </c>
      <c r="H69" s="22" t="s">
        <v>198</v>
      </c>
    </row>
    <row r="70" spans="1:8">
      <c r="A70" s="22" t="s">
        <v>199</v>
      </c>
      <c r="B70" s="22">
        <v>1.659089119</v>
      </c>
      <c r="C70" s="22">
        <v>6.932108887</v>
      </c>
      <c r="D70" s="22">
        <v>5.471536481</v>
      </c>
      <c r="E70" s="22">
        <v>0.019328625</v>
      </c>
      <c r="F70" s="22" t="s">
        <v>73</v>
      </c>
      <c r="G70" s="22" t="s">
        <v>40</v>
      </c>
      <c r="H70" s="22" t="s">
        <v>200</v>
      </c>
    </row>
    <row r="71" spans="1:8">
      <c r="A71" s="22" t="s">
        <v>201</v>
      </c>
      <c r="B71" s="22">
        <v>-2.587332217</v>
      </c>
      <c r="C71" s="22">
        <v>6.613968179</v>
      </c>
      <c r="D71" s="22">
        <v>5.44693823</v>
      </c>
      <c r="E71" s="22">
        <v>0.019602653</v>
      </c>
      <c r="F71" s="22" t="s">
        <v>70</v>
      </c>
      <c r="G71" s="22" t="s">
        <v>36</v>
      </c>
      <c r="H71" s="22" t="s">
        <v>116</v>
      </c>
    </row>
    <row r="72" spans="1:8">
      <c r="A72" s="22" t="s">
        <v>202</v>
      </c>
      <c r="B72" s="22">
        <v>1.904761092</v>
      </c>
      <c r="C72" s="22">
        <v>7.173271105</v>
      </c>
      <c r="D72" s="22">
        <v>5.384844039</v>
      </c>
      <c r="E72" s="22">
        <v>0.020312404</v>
      </c>
      <c r="F72" s="22" t="s">
        <v>73</v>
      </c>
      <c r="G72" s="22" t="s">
        <v>90</v>
      </c>
      <c r="H72" s="22" t="s">
        <v>203</v>
      </c>
    </row>
    <row r="73" spans="1:8">
      <c r="A73" s="22" t="s">
        <v>204</v>
      </c>
      <c r="B73" s="22">
        <v>4.436340111</v>
      </c>
      <c r="C73" s="22">
        <v>6.196121078</v>
      </c>
      <c r="D73" s="22">
        <v>5.366790563</v>
      </c>
      <c r="E73" s="22">
        <v>0.020523707</v>
      </c>
      <c r="F73" s="22" t="s">
        <v>73</v>
      </c>
      <c r="G73" s="22" t="s">
        <v>23</v>
      </c>
      <c r="H73" s="22" t="s">
        <v>147</v>
      </c>
    </row>
    <row r="74" spans="1:8">
      <c r="A74" s="22" t="s">
        <v>205</v>
      </c>
      <c r="B74" s="22">
        <v>3.934386765</v>
      </c>
      <c r="C74" s="22">
        <v>6.010120623</v>
      </c>
      <c r="D74" s="22">
        <v>5.357692408</v>
      </c>
      <c r="E74" s="22">
        <v>0.020631056</v>
      </c>
      <c r="F74" s="22" t="s">
        <v>73</v>
      </c>
      <c r="G74" s="22" t="s">
        <v>76</v>
      </c>
      <c r="H74" s="22" t="s">
        <v>206</v>
      </c>
    </row>
    <row r="75" spans="1:8">
      <c r="A75" s="22" t="s">
        <v>207</v>
      </c>
      <c r="B75" s="22">
        <v>3.925871846</v>
      </c>
      <c r="C75" s="22">
        <v>6.00833797</v>
      </c>
      <c r="D75" s="22">
        <v>5.318959944</v>
      </c>
      <c r="E75" s="22">
        <v>0.021094598</v>
      </c>
      <c r="F75" s="22" t="s">
        <v>73</v>
      </c>
      <c r="G75" s="22" t="s">
        <v>23</v>
      </c>
      <c r="H75" s="22" t="s">
        <v>208</v>
      </c>
    </row>
    <row r="76" spans="1:8">
      <c r="A76" s="22" t="s">
        <v>209</v>
      </c>
      <c r="B76" s="22">
        <v>-1.633473412</v>
      </c>
      <c r="C76" s="22">
        <v>7.110053697</v>
      </c>
      <c r="D76" s="22">
        <v>5.314644841</v>
      </c>
      <c r="E76" s="22">
        <v>0.021146904</v>
      </c>
      <c r="F76" s="22" t="s">
        <v>70</v>
      </c>
      <c r="G76" s="22" t="s">
        <v>26</v>
      </c>
      <c r="H76" s="22" t="s">
        <v>210</v>
      </c>
    </row>
    <row r="77" spans="1:8">
      <c r="A77" s="22" t="s">
        <v>211</v>
      </c>
      <c r="B77" s="22">
        <v>2.382844659</v>
      </c>
      <c r="C77" s="22">
        <v>7.337092142</v>
      </c>
      <c r="D77" s="22">
        <v>5.302606788</v>
      </c>
      <c r="E77" s="22">
        <v>0.021293534</v>
      </c>
      <c r="F77" s="22" t="s">
        <v>73</v>
      </c>
      <c r="G77" s="22" t="s">
        <v>90</v>
      </c>
      <c r="H77" s="22" t="s">
        <v>212</v>
      </c>
    </row>
    <row r="78" spans="1:8">
      <c r="A78" s="22" t="s">
        <v>213</v>
      </c>
      <c r="B78" s="22">
        <v>-1.348443928</v>
      </c>
      <c r="C78" s="22">
        <v>8.013430541</v>
      </c>
      <c r="D78" s="22">
        <v>5.296596936</v>
      </c>
      <c r="E78" s="22">
        <v>0.021367131</v>
      </c>
      <c r="F78" s="22" t="s">
        <v>70</v>
      </c>
      <c r="G78" s="22" t="s">
        <v>36</v>
      </c>
      <c r="H78" s="22" t="s">
        <v>116</v>
      </c>
    </row>
    <row r="79" spans="1:8">
      <c r="A79" s="22" t="s">
        <v>214</v>
      </c>
      <c r="B79" s="22">
        <v>2.13781786</v>
      </c>
      <c r="C79" s="22">
        <v>6.610052742</v>
      </c>
      <c r="D79" s="22">
        <v>5.255725014</v>
      </c>
      <c r="E79" s="22">
        <v>0.021874686</v>
      </c>
      <c r="F79" s="22" t="s">
        <v>73</v>
      </c>
      <c r="G79" s="22" t="s">
        <v>23</v>
      </c>
      <c r="H79" s="22" t="s">
        <v>208</v>
      </c>
    </row>
    <row r="80" spans="1:8">
      <c r="A80" s="22" t="s">
        <v>215</v>
      </c>
      <c r="B80" s="22">
        <v>-3.414494062</v>
      </c>
      <c r="C80" s="22">
        <v>5.855618839</v>
      </c>
      <c r="D80" s="22">
        <v>5.25571579</v>
      </c>
      <c r="E80" s="22">
        <v>0.021874802</v>
      </c>
      <c r="F80" s="22" t="s">
        <v>70</v>
      </c>
      <c r="G80" s="22" t="s">
        <v>85</v>
      </c>
      <c r="H80" s="22" t="s">
        <v>174</v>
      </c>
    </row>
    <row r="81" spans="1:8">
      <c r="A81" s="22" t="s">
        <v>216</v>
      </c>
      <c r="B81" s="22">
        <v>-3.40971476</v>
      </c>
      <c r="C81" s="22">
        <v>5.85472164</v>
      </c>
      <c r="D81" s="22">
        <v>5.250833689</v>
      </c>
      <c r="E81" s="22">
        <v>0.021936259</v>
      </c>
      <c r="F81" s="22" t="s">
        <v>70</v>
      </c>
      <c r="G81" s="22" t="s">
        <v>36</v>
      </c>
      <c r="H81" s="22" t="s">
        <v>116</v>
      </c>
    </row>
    <row r="82" spans="1:8">
      <c r="A82" s="22" t="s">
        <v>217</v>
      </c>
      <c r="B82" s="22">
        <v>3.395680145</v>
      </c>
      <c r="C82" s="22">
        <v>5.853028892</v>
      </c>
      <c r="D82" s="22">
        <v>5.1865241</v>
      </c>
      <c r="E82" s="22">
        <v>0.022762699</v>
      </c>
      <c r="F82" s="22" t="s">
        <v>73</v>
      </c>
      <c r="G82" s="22" t="s">
        <v>30</v>
      </c>
      <c r="H82" s="22" t="s">
        <v>145</v>
      </c>
    </row>
    <row r="83" spans="1:8">
      <c r="A83" s="22" t="s">
        <v>218</v>
      </c>
      <c r="B83" s="22">
        <v>3.937180146</v>
      </c>
      <c r="C83" s="22">
        <v>6.010704798</v>
      </c>
      <c r="D83" s="22">
        <v>5.134197234</v>
      </c>
      <c r="E83" s="22">
        <v>0.023458933</v>
      </c>
      <c r="F83" s="22" t="s">
        <v>73</v>
      </c>
      <c r="G83" s="22" t="s">
        <v>23</v>
      </c>
      <c r="H83" s="22" t="s">
        <v>107</v>
      </c>
    </row>
    <row r="84" spans="1:8">
      <c r="A84" s="22" t="s">
        <v>219</v>
      </c>
      <c r="B84" s="22">
        <v>-3.794081481</v>
      </c>
      <c r="C84" s="22">
        <v>5.962593826</v>
      </c>
      <c r="D84" s="22">
        <v>5.084799751</v>
      </c>
      <c r="E84" s="22">
        <v>0.024136464</v>
      </c>
      <c r="F84" s="22" t="s">
        <v>70</v>
      </c>
      <c r="G84" s="22" t="s">
        <v>40</v>
      </c>
      <c r="H84" s="22" t="s">
        <v>220</v>
      </c>
    </row>
    <row r="85" spans="1:8">
      <c r="A85" s="22" t="s">
        <v>221</v>
      </c>
      <c r="B85" s="22">
        <v>-3.79456133</v>
      </c>
      <c r="C85" s="22">
        <v>5.962687809</v>
      </c>
      <c r="D85" s="22">
        <v>5.079200941</v>
      </c>
      <c r="E85" s="22">
        <v>0.024214527</v>
      </c>
      <c r="F85" s="22" t="s">
        <v>70</v>
      </c>
      <c r="G85" s="22" t="s">
        <v>23</v>
      </c>
      <c r="H85" s="22" t="s">
        <v>222</v>
      </c>
    </row>
    <row r="86" spans="1:8">
      <c r="A86" s="22" t="s">
        <v>223</v>
      </c>
      <c r="B86" s="22">
        <v>3.157285036</v>
      </c>
      <c r="C86" s="22">
        <v>5.796065912</v>
      </c>
      <c r="D86" s="22">
        <v>5.07437733</v>
      </c>
      <c r="E86" s="22">
        <v>0.024281992</v>
      </c>
      <c r="F86" s="22" t="s">
        <v>73</v>
      </c>
      <c r="G86" s="22" t="s">
        <v>23</v>
      </c>
      <c r="H86" s="22" t="s">
        <v>224</v>
      </c>
    </row>
    <row r="87" spans="1:8">
      <c r="A87" s="22" t="s">
        <v>225</v>
      </c>
      <c r="B87" s="22">
        <v>3.157537547</v>
      </c>
      <c r="C87" s="22">
        <v>5.796119708</v>
      </c>
      <c r="D87" s="22">
        <v>5.066278313</v>
      </c>
      <c r="E87" s="22">
        <v>0.024395707</v>
      </c>
      <c r="F87" s="22" t="s">
        <v>73</v>
      </c>
      <c r="G87" s="22" t="s">
        <v>38</v>
      </c>
      <c r="H87" s="22" t="s">
        <v>79</v>
      </c>
    </row>
    <row r="88" spans="1:8">
      <c r="A88" s="22" t="s">
        <v>226</v>
      </c>
      <c r="B88" s="22">
        <v>3.157754415</v>
      </c>
      <c r="C88" s="22">
        <v>5.796166</v>
      </c>
      <c r="D88" s="22">
        <v>5.05827348</v>
      </c>
      <c r="E88" s="22">
        <v>0.024508642</v>
      </c>
      <c r="F88" s="22" t="s">
        <v>73</v>
      </c>
      <c r="G88" s="22" t="s">
        <v>23</v>
      </c>
      <c r="H88" s="22" t="s">
        <v>107</v>
      </c>
    </row>
    <row r="89" spans="1:8">
      <c r="A89" s="22" t="s">
        <v>227</v>
      </c>
      <c r="B89" s="22">
        <v>-1.591834947</v>
      </c>
      <c r="C89" s="22">
        <v>7.420721026</v>
      </c>
      <c r="D89" s="22">
        <v>5.003443079</v>
      </c>
      <c r="E89" s="22">
        <v>0.025296947</v>
      </c>
      <c r="F89" s="22" t="s">
        <v>70</v>
      </c>
      <c r="G89" s="22" t="s">
        <v>36</v>
      </c>
      <c r="H89" s="22" t="s">
        <v>228</v>
      </c>
    </row>
    <row r="90" spans="1:8">
      <c r="A90" s="22" t="s">
        <v>229</v>
      </c>
      <c r="B90" s="22">
        <v>1.103801274</v>
      </c>
      <c r="C90" s="22">
        <v>11.37329116</v>
      </c>
      <c r="D90" s="22">
        <v>5.002930322</v>
      </c>
      <c r="E90" s="22">
        <v>0.025304442</v>
      </c>
      <c r="F90" s="22" t="s">
        <v>73</v>
      </c>
      <c r="G90" s="22" t="s">
        <v>34</v>
      </c>
      <c r="H90" s="22" t="s">
        <v>230</v>
      </c>
    </row>
    <row r="91" spans="1:8">
      <c r="A91" s="22" t="s">
        <v>231</v>
      </c>
      <c r="B91" s="22">
        <v>1.336008786</v>
      </c>
      <c r="C91" s="22">
        <v>8.297205241</v>
      </c>
      <c r="D91" s="22">
        <v>4.991001522</v>
      </c>
      <c r="E91" s="22">
        <v>0.025479458</v>
      </c>
      <c r="F91" s="22" t="s">
        <v>73</v>
      </c>
      <c r="G91" s="22" t="s">
        <v>232</v>
      </c>
      <c r="H91" s="22" t="s">
        <v>233</v>
      </c>
    </row>
    <row r="92" spans="1:8">
      <c r="A92" s="22" t="s">
        <v>234</v>
      </c>
      <c r="B92" s="22">
        <v>1.482168666</v>
      </c>
      <c r="C92" s="22">
        <v>10.60118541</v>
      </c>
      <c r="D92" s="22">
        <v>4.899408659</v>
      </c>
      <c r="E92" s="22">
        <v>0.026865894</v>
      </c>
      <c r="F92" s="22" t="s">
        <v>73</v>
      </c>
      <c r="G92" s="22" t="s">
        <v>26</v>
      </c>
      <c r="H92" s="22" t="s">
        <v>235</v>
      </c>
    </row>
    <row r="93" spans="1:8">
      <c r="A93" s="22" t="s">
        <v>236</v>
      </c>
      <c r="B93" s="22">
        <v>-3.174264237</v>
      </c>
      <c r="C93" s="22">
        <v>5.798147838</v>
      </c>
      <c r="D93" s="22">
        <v>4.847578702</v>
      </c>
      <c r="E93" s="22">
        <v>0.027684969</v>
      </c>
      <c r="F93" s="22" t="s">
        <v>70</v>
      </c>
      <c r="G93" s="22" t="s">
        <v>30</v>
      </c>
      <c r="H93" s="22" t="s">
        <v>163</v>
      </c>
    </row>
    <row r="94" spans="1:8">
      <c r="A94" s="22" t="s">
        <v>237</v>
      </c>
      <c r="B94" s="22">
        <v>-3.176519394</v>
      </c>
      <c r="C94" s="22">
        <v>5.798558615</v>
      </c>
      <c r="D94" s="22">
        <v>4.83911296</v>
      </c>
      <c r="E94" s="22">
        <v>0.027821202</v>
      </c>
      <c r="F94" s="22" t="s">
        <v>70</v>
      </c>
      <c r="G94" s="22" t="s">
        <v>238</v>
      </c>
      <c r="H94" s="22" t="s">
        <v>239</v>
      </c>
    </row>
    <row r="95" spans="1:8">
      <c r="A95" s="22" t="s">
        <v>240</v>
      </c>
      <c r="B95" s="22">
        <v>-3.177606983</v>
      </c>
      <c r="C95" s="22">
        <v>5.79875571</v>
      </c>
      <c r="D95" s="22">
        <v>4.825263808</v>
      </c>
      <c r="E95" s="22">
        <v>0.028045573</v>
      </c>
      <c r="F95" s="22" t="s">
        <v>70</v>
      </c>
      <c r="G95" s="22" t="s">
        <v>30</v>
      </c>
      <c r="H95" s="22" t="s">
        <v>241</v>
      </c>
    </row>
    <row r="96" spans="1:8">
      <c r="A96" s="22" t="s">
        <v>242</v>
      </c>
      <c r="B96" s="22">
        <v>-2.578534492</v>
      </c>
      <c r="C96" s="22">
        <v>6.061430326</v>
      </c>
      <c r="D96" s="22">
        <v>4.822685094</v>
      </c>
      <c r="E96" s="22">
        <v>0.028087558</v>
      </c>
      <c r="F96" s="22" t="s">
        <v>70</v>
      </c>
      <c r="G96" s="22" t="s">
        <v>36</v>
      </c>
      <c r="H96" s="22" t="s">
        <v>243</v>
      </c>
    </row>
    <row r="97" spans="1:8">
      <c r="A97" s="22" t="s">
        <v>244</v>
      </c>
      <c r="B97" s="22">
        <v>-4.227471428</v>
      </c>
      <c r="C97" s="22">
        <v>6.110400822</v>
      </c>
      <c r="D97" s="22">
        <v>4.816070275</v>
      </c>
      <c r="E97" s="22">
        <v>0.028195557</v>
      </c>
      <c r="F97" s="22" t="s">
        <v>70</v>
      </c>
      <c r="G97" s="22" t="s">
        <v>90</v>
      </c>
      <c r="H97" s="22" t="s">
        <v>185</v>
      </c>
    </row>
    <row r="98" spans="1:8">
      <c r="A98" s="22" t="s">
        <v>245</v>
      </c>
      <c r="B98" s="22">
        <v>3.15572577</v>
      </c>
      <c r="C98" s="22">
        <v>5.795862424</v>
      </c>
      <c r="D98" s="22">
        <v>4.808593673</v>
      </c>
      <c r="E98" s="22">
        <v>0.028318146</v>
      </c>
      <c r="F98" s="22" t="s">
        <v>73</v>
      </c>
      <c r="G98" s="22" t="s">
        <v>32</v>
      </c>
      <c r="H98" s="22" t="s">
        <v>142</v>
      </c>
    </row>
    <row r="99" spans="1:8">
      <c r="A99" s="22" t="s">
        <v>246</v>
      </c>
      <c r="B99" s="22">
        <v>3.157875557</v>
      </c>
      <c r="C99" s="22">
        <v>5.796269401</v>
      </c>
      <c r="D99" s="22">
        <v>4.768152254</v>
      </c>
      <c r="E99" s="22">
        <v>0.028990924</v>
      </c>
      <c r="F99" s="22" t="s">
        <v>73</v>
      </c>
      <c r="G99" s="22" t="s">
        <v>90</v>
      </c>
      <c r="H99" s="22" t="s">
        <v>212</v>
      </c>
    </row>
    <row r="100" spans="1:8">
      <c r="A100" s="22" t="s">
        <v>247</v>
      </c>
      <c r="B100" s="22">
        <v>-3.615860808</v>
      </c>
      <c r="C100" s="22">
        <v>5.909930442</v>
      </c>
      <c r="D100" s="22">
        <v>4.75624248</v>
      </c>
      <c r="E100" s="22">
        <v>0.02919221</v>
      </c>
      <c r="F100" s="22" t="s">
        <v>70</v>
      </c>
      <c r="G100" s="22" t="s">
        <v>40</v>
      </c>
      <c r="H100" s="22" t="s">
        <v>248</v>
      </c>
    </row>
    <row r="101" spans="1:8">
      <c r="A101" s="22" t="s">
        <v>249</v>
      </c>
      <c r="B101" s="22">
        <v>-3.613359298</v>
      </c>
      <c r="C101" s="22">
        <v>5.909481237</v>
      </c>
      <c r="D101" s="22">
        <v>4.749414011</v>
      </c>
      <c r="E101" s="22">
        <v>0.029308273</v>
      </c>
      <c r="F101" s="22" t="s">
        <v>70</v>
      </c>
      <c r="G101" s="22" t="s">
        <v>36</v>
      </c>
      <c r="H101" s="22" t="s">
        <v>250</v>
      </c>
    </row>
    <row r="102" spans="1:8">
      <c r="A102" s="22" t="s">
        <v>251</v>
      </c>
      <c r="B102" s="22">
        <v>-1.287615606</v>
      </c>
      <c r="C102" s="22">
        <v>7.459122265</v>
      </c>
      <c r="D102" s="22">
        <v>4.7394684</v>
      </c>
      <c r="E102" s="22">
        <v>0.029478179</v>
      </c>
      <c r="F102" s="22" t="s">
        <v>70</v>
      </c>
      <c r="G102" s="22" t="s">
        <v>28</v>
      </c>
      <c r="H102" s="22" t="s">
        <v>252</v>
      </c>
    </row>
    <row r="103" spans="1:8">
      <c r="A103" s="22" t="s">
        <v>253</v>
      </c>
      <c r="B103" s="22">
        <v>3.598193423</v>
      </c>
      <c r="C103" s="22">
        <v>5.907315678</v>
      </c>
      <c r="D103" s="22">
        <v>4.728436916</v>
      </c>
      <c r="E103" s="22">
        <v>0.029667835</v>
      </c>
      <c r="F103" s="22" t="s">
        <v>73</v>
      </c>
      <c r="G103" s="22" t="s">
        <v>40</v>
      </c>
      <c r="H103" s="22" t="s">
        <v>254</v>
      </c>
    </row>
    <row r="104" spans="1:8">
      <c r="A104" s="22" t="s">
        <v>255</v>
      </c>
      <c r="B104" s="22">
        <v>3.15983566</v>
      </c>
      <c r="C104" s="22">
        <v>5.796630964</v>
      </c>
      <c r="D104" s="22">
        <v>4.727183048</v>
      </c>
      <c r="E104" s="22">
        <v>0.029689473</v>
      </c>
      <c r="F104" s="22" t="s">
        <v>73</v>
      </c>
      <c r="G104" s="22" t="s">
        <v>109</v>
      </c>
      <c r="H104" s="22" t="s">
        <v>256</v>
      </c>
    </row>
    <row r="105" spans="1:8">
      <c r="A105" s="22" t="s">
        <v>257</v>
      </c>
      <c r="B105" s="22">
        <v>-3.611263045</v>
      </c>
      <c r="C105" s="22">
        <v>5.909106096</v>
      </c>
      <c r="D105" s="22">
        <v>4.721175328</v>
      </c>
      <c r="E105" s="22">
        <v>0.029793372</v>
      </c>
      <c r="F105" s="22" t="s">
        <v>70</v>
      </c>
      <c r="G105" s="22" t="s">
        <v>23</v>
      </c>
      <c r="H105" s="22" t="s">
        <v>258</v>
      </c>
    </row>
    <row r="106" spans="1:8">
      <c r="A106" s="22" t="s">
        <v>259</v>
      </c>
      <c r="B106" s="22">
        <v>3.777343531</v>
      </c>
      <c r="C106" s="22">
        <v>5.959894135</v>
      </c>
      <c r="D106" s="22">
        <v>4.683300967</v>
      </c>
      <c r="E106" s="22">
        <v>0.030457169</v>
      </c>
      <c r="F106" s="22" t="s">
        <v>73</v>
      </c>
      <c r="G106" s="22" t="s">
        <v>171</v>
      </c>
      <c r="H106" s="22" t="s">
        <v>172</v>
      </c>
    </row>
    <row r="107" spans="1:8">
      <c r="A107" s="22" t="s">
        <v>260</v>
      </c>
      <c r="B107" s="22">
        <v>3.050766829</v>
      </c>
      <c r="C107" s="22">
        <v>6.239055501</v>
      </c>
      <c r="D107" s="22">
        <v>4.67474554</v>
      </c>
      <c r="E107" s="22">
        <v>0.030609237</v>
      </c>
      <c r="F107" s="22" t="s">
        <v>73</v>
      </c>
      <c r="G107" s="22" t="s">
        <v>30</v>
      </c>
      <c r="H107" s="22" t="s">
        <v>145</v>
      </c>
    </row>
    <row r="108" spans="1:8">
      <c r="A108" s="22" t="s">
        <v>261</v>
      </c>
      <c r="B108" s="22">
        <v>-2.258684207</v>
      </c>
      <c r="C108" s="22">
        <v>6.827741757</v>
      </c>
      <c r="D108" s="22">
        <v>4.654247488</v>
      </c>
      <c r="E108" s="22">
        <v>0.030976808</v>
      </c>
      <c r="F108" s="22" t="s">
        <v>70</v>
      </c>
      <c r="G108" s="22" t="s">
        <v>32</v>
      </c>
      <c r="H108" s="22" t="s">
        <v>142</v>
      </c>
    </row>
    <row r="109" spans="1:8">
      <c r="A109" s="22" t="s">
        <v>262</v>
      </c>
      <c r="B109" s="22">
        <v>2.13233733</v>
      </c>
      <c r="C109" s="22">
        <v>6.6090762</v>
      </c>
      <c r="D109" s="22">
        <v>4.644419509</v>
      </c>
      <c r="E109" s="22">
        <v>0.031154672</v>
      </c>
      <c r="F109" s="22" t="s">
        <v>73</v>
      </c>
      <c r="G109" s="22" t="s">
        <v>30</v>
      </c>
      <c r="H109" s="22" t="s">
        <v>263</v>
      </c>
    </row>
    <row r="110" spans="1:8">
      <c r="A110" s="22" t="s">
        <v>264</v>
      </c>
      <c r="B110" s="22">
        <v>1.749764713</v>
      </c>
      <c r="C110" s="22">
        <v>6.736434462</v>
      </c>
      <c r="D110" s="22">
        <v>4.608287772</v>
      </c>
      <c r="E110" s="22">
        <v>0.031817787</v>
      </c>
      <c r="F110" s="22" t="s">
        <v>73</v>
      </c>
      <c r="G110" s="22" t="s">
        <v>32</v>
      </c>
      <c r="H110" s="22" t="s">
        <v>196</v>
      </c>
    </row>
    <row r="111" spans="1:8">
      <c r="A111" s="22" t="s">
        <v>265</v>
      </c>
      <c r="B111" s="22">
        <v>-2.576471527</v>
      </c>
      <c r="C111" s="22">
        <v>6.062554475</v>
      </c>
      <c r="D111" s="22">
        <v>4.606724224</v>
      </c>
      <c r="E111" s="22">
        <v>0.031846813</v>
      </c>
      <c r="F111" s="22" t="s">
        <v>70</v>
      </c>
      <c r="G111" s="22" t="s">
        <v>90</v>
      </c>
      <c r="H111" s="22" t="s">
        <v>266</v>
      </c>
    </row>
    <row r="112" spans="1:8">
      <c r="A112" s="22" t="s">
        <v>267</v>
      </c>
      <c r="B112" s="22">
        <v>-3.617367857</v>
      </c>
      <c r="C112" s="22">
        <v>5.9101999</v>
      </c>
      <c r="D112" s="22">
        <v>4.499472783</v>
      </c>
      <c r="E112" s="22">
        <v>0.033905306</v>
      </c>
      <c r="F112" s="22" t="s">
        <v>70</v>
      </c>
      <c r="G112" s="22" t="s">
        <v>32</v>
      </c>
      <c r="H112" s="22" t="s">
        <v>268</v>
      </c>
    </row>
    <row r="113" spans="1:8">
      <c r="A113" s="22" t="s">
        <v>269</v>
      </c>
      <c r="B113" s="22">
        <v>-1.164466452</v>
      </c>
      <c r="C113" s="22">
        <v>8.144170268</v>
      </c>
      <c r="D113" s="22">
        <v>4.429602487</v>
      </c>
      <c r="E113" s="22">
        <v>0.035320733</v>
      </c>
      <c r="F113" s="22" t="s">
        <v>70</v>
      </c>
      <c r="G113" s="22" t="s">
        <v>23</v>
      </c>
      <c r="H113" s="22" t="s">
        <v>270</v>
      </c>
    </row>
    <row r="114" spans="1:8">
      <c r="A114" s="22" t="s">
        <v>271</v>
      </c>
      <c r="B114" s="22">
        <v>4.077698928</v>
      </c>
      <c r="C114" s="22">
        <v>6.059058116</v>
      </c>
      <c r="D114" s="22">
        <v>4.429503151</v>
      </c>
      <c r="E114" s="22">
        <v>0.035322789</v>
      </c>
      <c r="F114" s="22" t="s">
        <v>73</v>
      </c>
      <c r="G114" s="22" t="s">
        <v>76</v>
      </c>
      <c r="H114" s="22" t="s">
        <v>272</v>
      </c>
    </row>
    <row r="115" spans="1:8">
      <c r="A115" s="22" t="s">
        <v>273</v>
      </c>
      <c r="B115" s="22">
        <v>3.39139168</v>
      </c>
      <c r="C115" s="22">
        <v>5.852380865</v>
      </c>
      <c r="D115" s="22">
        <v>4.305323293</v>
      </c>
      <c r="E115" s="22">
        <v>0.037993273</v>
      </c>
      <c r="F115" s="22" t="s">
        <v>73</v>
      </c>
      <c r="G115" s="22" t="s">
        <v>90</v>
      </c>
      <c r="H115" s="22" t="s">
        <v>212</v>
      </c>
    </row>
    <row r="116" spans="1:8">
      <c r="A116" s="22" t="s">
        <v>274</v>
      </c>
      <c r="B116" s="22">
        <v>3.394465167</v>
      </c>
      <c r="C116" s="22">
        <v>5.852889504</v>
      </c>
      <c r="D116" s="22">
        <v>4.266311481</v>
      </c>
      <c r="E116" s="22">
        <v>0.03887523</v>
      </c>
      <c r="F116" s="22" t="s">
        <v>73</v>
      </c>
      <c r="G116" s="22" t="s">
        <v>30</v>
      </c>
      <c r="H116" s="22" t="s">
        <v>275</v>
      </c>
    </row>
    <row r="117" spans="1:8">
      <c r="A117" s="22" t="s">
        <v>276</v>
      </c>
      <c r="B117" s="22">
        <v>3.394401896</v>
      </c>
      <c r="C117" s="22">
        <v>5.852881233</v>
      </c>
      <c r="D117" s="22">
        <v>4.258620457</v>
      </c>
      <c r="E117" s="22">
        <v>0.039051623</v>
      </c>
      <c r="F117" s="22" t="s">
        <v>73</v>
      </c>
      <c r="G117" s="22" t="s">
        <v>93</v>
      </c>
      <c r="H117" s="22" t="s">
        <v>93</v>
      </c>
    </row>
    <row r="118" spans="1:8">
      <c r="A118" s="22" t="s">
        <v>277</v>
      </c>
      <c r="B118" s="22">
        <v>-2.028924917</v>
      </c>
      <c r="C118" s="22">
        <v>6.155114874</v>
      </c>
      <c r="D118" s="22">
        <v>4.257066639</v>
      </c>
      <c r="E118" s="22">
        <v>0.039087361</v>
      </c>
      <c r="F118" s="22" t="s">
        <v>70</v>
      </c>
      <c r="G118" s="22" t="s">
        <v>93</v>
      </c>
      <c r="H118" s="22" t="s">
        <v>93</v>
      </c>
    </row>
    <row r="119" spans="1:8">
      <c r="A119" s="22" t="s">
        <v>278</v>
      </c>
      <c r="B119" s="22">
        <v>-1.923688565</v>
      </c>
      <c r="C119" s="22">
        <v>6.325993394</v>
      </c>
      <c r="D119" s="22">
        <v>4.233209441</v>
      </c>
      <c r="E119" s="22">
        <v>0.039640416</v>
      </c>
      <c r="F119" s="22" t="s">
        <v>70</v>
      </c>
      <c r="G119" s="22" t="s">
        <v>23</v>
      </c>
      <c r="H119" s="22" t="s">
        <v>107</v>
      </c>
    </row>
    <row r="120" spans="1:8">
      <c r="A120" s="22" t="s">
        <v>279</v>
      </c>
      <c r="B120" s="22">
        <v>1.29228204</v>
      </c>
      <c r="C120" s="22">
        <v>9.396028418</v>
      </c>
      <c r="D120" s="22">
        <v>4.220545922</v>
      </c>
      <c r="E120" s="22">
        <v>0.039937309</v>
      </c>
      <c r="F120" s="22" t="s">
        <v>73</v>
      </c>
      <c r="G120" s="22" t="s">
        <v>26</v>
      </c>
      <c r="H120" s="22" t="s">
        <v>280</v>
      </c>
    </row>
    <row r="121" spans="1:8">
      <c r="A121" s="22" t="s">
        <v>281</v>
      </c>
      <c r="B121" s="22">
        <v>-2.573169526</v>
      </c>
      <c r="C121" s="22">
        <v>6.061855751</v>
      </c>
      <c r="D121" s="22">
        <v>4.177630195</v>
      </c>
      <c r="E121" s="22">
        <v>0.040960938</v>
      </c>
      <c r="F121" s="22" t="s">
        <v>70</v>
      </c>
      <c r="G121" s="22" t="s">
        <v>139</v>
      </c>
      <c r="H121" s="22" t="s">
        <v>282</v>
      </c>
    </row>
    <row r="122" spans="1:8">
      <c r="A122" s="22" t="s">
        <v>283</v>
      </c>
      <c r="B122" s="22">
        <v>-3.051068976</v>
      </c>
      <c r="C122" s="22">
        <v>6.579369565</v>
      </c>
      <c r="D122" s="22">
        <v>4.155885844</v>
      </c>
      <c r="E122" s="22">
        <v>0.041490066</v>
      </c>
      <c r="F122" s="22" t="s">
        <v>70</v>
      </c>
      <c r="G122" s="22" t="s">
        <v>36</v>
      </c>
      <c r="H122" s="22" t="s">
        <v>284</v>
      </c>
    </row>
    <row r="123" spans="1:8">
      <c r="A123" s="22" t="s">
        <v>285</v>
      </c>
      <c r="B123" s="22">
        <v>1.598536633</v>
      </c>
      <c r="C123" s="22">
        <v>7.104126427</v>
      </c>
      <c r="D123" s="22">
        <v>4.154964727</v>
      </c>
      <c r="E123" s="22">
        <v>0.041512638</v>
      </c>
      <c r="F123" s="22" t="s">
        <v>73</v>
      </c>
      <c r="G123" s="22" t="s">
        <v>42</v>
      </c>
      <c r="H123" s="22" t="s">
        <v>286</v>
      </c>
    </row>
    <row r="124" spans="1:8">
      <c r="A124" s="22" t="s">
        <v>287</v>
      </c>
      <c r="B124" s="22">
        <v>0.818593398</v>
      </c>
      <c r="C124" s="22">
        <v>9.834572549</v>
      </c>
      <c r="D124" s="22">
        <v>4.15094426</v>
      </c>
      <c r="E124" s="22">
        <v>0.041611313</v>
      </c>
      <c r="F124" s="22" t="s">
        <v>288</v>
      </c>
      <c r="G124" s="22" t="s">
        <v>26</v>
      </c>
      <c r="H124" s="22" t="s">
        <v>289</v>
      </c>
    </row>
    <row r="125" spans="1:8">
      <c r="A125" s="22" t="s">
        <v>290</v>
      </c>
      <c r="B125" s="22">
        <v>2.462429589</v>
      </c>
      <c r="C125" s="22">
        <v>6.321591834</v>
      </c>
      <c r="D125" s="22">
        <v>4.140826487</v>
      </c>
      <c r="E125" s="22">
        <v>0.041860726</v>
      </c>
      <c r="F125" s="22" t="s">
        <v>73</v>
      </c>
      <c r="G125" s="22" t="s">
        <v>90</v>
      </c>
      <c r="H125" s="22" t="s">
        <v>151</v>
      </c>
    </row>
    <row r="126" spans="1:8">
      <c r="A126" s="22" t="s">
        <v>291</v>
      </c>
      <c r="B126" s="22">
        <v>3.937455282</v>
      </c>
      <c r="C126" s="22">
        <v>6.01075464</v>
      </c>
      <c r="D126" s="22">
        <v>4.113568072</v>
      </c>
      <c r="E126" s="22">
        <v>0.042540523</v>
      </c>
      <c r="F126" s="22" t="s">
        <v>73</v>
      </c>
      <c r="G126" s="22" t="s">
        <v>90</v>
      </c>
      <c r="H126" s="22" t="s">
        <v>151</v>
      </c>
    </row>
    <row r="127" spans="1:8">
      <c r="A127" s="22" t="s">
        <v>292</v>
      </c>
      <c r="B127" s="22">
        <v>-1.580687186</v>
      </c>
      <c r="C127" s="22">
        <v>6.770414018</v>
      </c>
      <c r="D127" s="22">
        <v>4.103949568</v>
      </c>
      <c r="E127" s="22">
        <v>0.04278316</v>
      </c>
      <c r="F127" s="22" t="s">
        <v>70</v>
      </c>
      <c r="G127" s="22" t="s">
        <v>30</v>
      </c>
      <c r="H127" s="24">
        <v>7703</v>
      </c>
    </row>
    <row r="128" spans="1:8">
      <c r="A128" s="22" t="s">
        <v>293</v>
      </c>
      <c r="B128" s="22">
        <v>1.606554896</v>
      </c>
      <c r="C128" s="22">
        <v>6.904819381</v>
      </c>
      <c r="D128" s="22">
        <v>4.091000159</v>
      </c>
      <c r="E128" s="22">
        <v>0.043112124</v>
      </c>
      <c r="F128" s="22" t="s">
        <v>73</v>
      </c>
      <c r="G128" s="22" t="s">
        <v>23</v>
      </c>
      <c r="H128" s="22" t="s">
        <v>294</v>
      </c>
    </row>
    <row r="129" spans="1:8">
      <c r="A129" s="22" t="s">
        <v>295</v>
      </c>
      <c r="B129" s="22">
        <v>-1.680922537</v>
      </c>
      <c r="C129" s="22">
        <v>7.036780289</v>
      </c>
      <c r="D129" s="22">
        <v>4.024866857</v>
      </c>
      <c r="E129" s="22">
        <v>0.044834159</v>
      </c>
      <c r="F129" s="22" t="s">
        <v>70</v>
      </c>
      <c r="G129" s="22" t="s">
        <v>28</v>
      </c>
      <c r="H129" s="22" t="s">
        <v>296</v>
      </c>
    </row>
    <row r="130" spans="1:8">
      <c r="A130" s="22" t="s">
        <v>297</v>
      </c>
      <c r="B130" s="22">
        <v>3.386803173</v>
      </c>
      <c r="C130" s="22">
        <v>5.851687445</v>
      </c>
      <c r="D130" s="22">
        <v>4.016897114</v>
      </c>
      <c r="E130" s="22">
        <v>0.045046518</v>
      </c>
      <c r="F130" s="22" t="s">
        <v>73</v>
      </c>
      <c r="G130" s="22" t="s">
        <v>23</v>
      </c>
      <c r="H130" s="22" t="s">
        <v>298</v>
      </c>
    </row>
    <row r="131" spans="1:8">
      <c r="A131" s="22" t="s">
        <v>299</v>
      </c>
      <c r="B131" s="22">
        <v>2.165712368</v>
      </c>
      <c r="C131" s="22">
        <v>6.79278762</v>
      </c>
      <c r="D131" s="22">
        <v>4.016564963</v>
      </c>
      <c r="E131" s="22">
        <v>0.045055391</v>
      </c>
      <c r="F131" s="22" t="s">
        <v>73</v>
      </c>
      <c r="G131" s="22" t="s">
        <v>28</v>
      </c>
      <c r="H131" s="22" t="s">
        <v>300</v>
      </c>
    </row>
    <row r="132" spans="1:8">
      <c r="A132" s="22" t="s">
        <v>301</v>
      </c>
      <c r="B132" s="22">
        <v>-2.454116267</v>
      </c>
      <c r="C132" s="22">
        <v>7.594113352</v>
      </c>
      <c r="D132" s="22">
        <v>3.986632305</v>
      </c>
      <c r="E132" s="22">
        <v>0.045862643</v>
      </c>
      <c r="F132" s="22" t="s">
        <v>70</v>
      </c>
      <c r="G132" s="22" t="s">
        <v>30</v>
      </c>
      <c r="H132" s="22" t="s">
        <v>302</v>
      </c>
    </row>
    <row r="133" spans="1:8">
      <c r="A133" s="22" t="s">
        <v>303</v>
      </c>
      <c r="B133" s="22">
        <v>0.751876582</v>
      </c>
      <c r="C133" s="22">
        <v>10.6070394</v>
      </c>
      <c r="D133" s="22">
        <v>3.966078371</v>
      </c>
      <c r="E133" s="22">
        <v>0.046425776</v>
      </c>
      <c r="F133" s="22" t="s">
        <v>288</v>
      </c>
      <c r="G133" s="22" t="s">
        <v>30</v>
      </c>
      <c r="H133" s="22" t="s">
        <v>304</v>
      </c>
    </row>
    <row r="134" spans="1:8">
      <c r="A134" s="22" t="s">
        <v>305</v>
      </c>
      <c r="B134" s="22">
        <v>-3.17537085</v>
      </c>
      <c r="C134" s="22">
        <v>5.798427897</v>
      </c>
      <c r="D134" s="22">
        <v>3.948990563</v>
      </c>
      <c r="E134" s="22">
        <v>0.046899493</v>
      </c>
      <c r="F134" s="22" t="s">
        <v>70</v>
      </c>
      <c r="G134" s="22" t="s">
        <v>30</v>
      </c>
      <c r="H134" s="24">
        <v>7703</v>
      </c>
    </row>
    <row r="135" spans="1:8">
      <c r="A135" s="22" t="s">
        <v>306</v>
      </c>
      <c r="B135" s="22">
        <v>-3.173756839</v>
      </c>
      <c r="C135" s="22">
        <v>5.798187296</v>
      </c>
      <c r="D135" s="22">
        <v>3.948561975</v>
      </c>
      <c r="E135" s="22">
        <v>0.04691144</v>
      </c>
      <c r="F135" s="22" t="s">
        <v>70</v>
      </c>
      <c r="G135" s="22" t="s">
        <v>38</v>
      </c>
      <c r="H135" s="22" t="s">
        <v>307</v>
      </c>
    </row>
    <row r="136" spans="1:8">
      <c r="A136" s="22" t="s">
        <v>308</v>
      </c>
      <c r="B136" s="22">
        <v>-3.17935082</v>
      </c>
      <c r="C136" s="22">
        <v>5.799019181</v>
      </c>
      <c r="D136" s="22">
        <v>3.936381263</v>
      </c>
      <c r="E136" s="22">
        <v>0.047252321</v>
      </c>
      <c r="F136" s="22" t="s">
        <v>70</v>
      </c>
      <c r="G136" s="22" t="s">
        <v>90</v>
      </c>
      <c r="H136" s="22" t="s">
        <v>309</v>
      </c>
    </row>
    <row r="137" spans="1:8">
      <c r="A137" s="22" t="s">
        <v>310</v>
      </c>
      <c r="B137" s="22">
        <v>-3.179350957</v>
      </c>
      <c r="C137" s="22">
        <v>5.799019181</v>
      </c>
      <c r="D137" s="22">
        <v>3.935869865</v>
      </c>
      <c r="E137" s="22">
        <v>0.04726669</v>
      </c>
      <c r="F137" s="22" t="s">
        <v>70</v>
      </c>
      <c r="G137" s="22" t="s">
        <v>30</v>
      </c>
      <c r="H137" s="22" t="s">
        <v>145</v>
      </c>
    </row>
    <row r="138" spans="1:8">
      <c r="A138" s="22" t="s">
        <v>311</v>
      </c>
      <c r="B138" s="22">
        <v>-3.179351072</v>
      </c>
      <c r="C138" s="22">
        <v>5.799019181</v>
      </c>
      <c r="D138" s="22">
        <v>3.93543865</v>
      </c>
      <c r="E138" s="22">
        <v>0.047278809</v>
      </c>
      <c r="F138" s="22" t="s">
        <v>70</v>
      </c>
      <c r="G138" s="22" t="s">
        <v>23</v>
      </c>
      <c r="H138" s="22" t="s">
        <v>189</v>
      </c>
    </row>
    <row r="139" spans="1:8">
      <c r="A139" s="22" t="s">
        <v>312</v>
      </c>
      <c r="B139" s="22">
        <v>-3.175745397</v>
      </c>
      <c r="C139" s="22">
        <v>5.798483944</v>
      </c>
      <c r="D139" s="22">
        <v>3.934887467</v>
      </c>
      <c r="E139" s="22">
        <v>0.047294305</v>
      </c>
      <c r="F139" s="22" t="s">
        <v>70</v>
      </c>
      <c r="G139" s="22" t="s">
        <v>23</v>
      </c>
      <c r="H139" s="22" t="s">
        <v>313</v>
      </c>
    </row>
    <row r="140" spans="1:8">
      <c r="A140" s="22" t="s">
        <v>314</v>
      </c>
      <c r="B140" s="22">
        <v>-3.176580469</v>
      </c>
      <c r="C140" s="22">
        <v>5.798608402</v>
      </c>
      <c r="D140" s="22">
        <v>3.929949094</v>
      </c>
      <c r="E140" s="22">
        <v>0.04743338</v>
      </c>
      <c r="F140" s="22" t="s">
        <v>70</v>
      </c>
      <c r="G140" s="22" t="s">
        <v>26</v>
      </c>
      <c r="H140" s="22" t="s">
        <v>315</v>
      </c>
    </row>
    <row r="141" spans="1:8">
      <c r="A141" s="22" t="s">
        <v>316</v>
      </c>
      <c r="B141" s="22">
        <v>-3.176579985</v>
      </c>
      <c r="C141" s="22">
        <v>5.798608402</v>
      </c>
      <c r="D141" s="22">
        <v>3.927498525</v>
      </c>
      <c r="E141" s="22">
        <v>0.047502554</v>
      </c>
      <c r="F141" s="22" t="s">
        <v>70</v>
      </c>
      <c r="G141" s="22" t="s">
        <v>23</v>
      </c>
      <c r="H141" s="22" t="s">
        <v>317</v>
      </c>
    </row>
    <row r="142" spans="1:8">
      <c r="A142" s="22" t="s">
        <v>318</v>
      </c>
      <c r="B142" s="22">
        <v>-3.176579954</v>
      </c>
      <c r="C142" s="22">
        <v>5.798608402</v>
      </c>
      <c r="D142" s="22">
        <v>3.927343283</v>
      </c>
      <c r="E142" s="22">
        <v>0.047506939</v>
      </c>
      <c r="F142" s="22" t="s">
        <v>70</v>
      </c>
      <c r="G142" s="22" t="s">
        <v>85</v>
      </c>
      <c r="H142" s="22" t="s">
        <v>86</v>
      </c>
    </row>
    <row r="143" spans="1:8">
      <c r="A143" s="22" t="s">
        <v>319</v>
      </c>
      <c r="B143" s="22">
        <v>-1.519417459</v>
      </c>
      <c r="C143" s="22">
        <v>6.74001558</v>
      </c>
      <c r="D143" s="22">
        <v>3.925722532</v>
      </c>
      <c r="E143" s="22">
        <v>0.047552752</v>
      </c>
      <c r="F143" s="22" t="s">
        <v>70</v>
      </c>
      <c r="G143" s="22" t="s">
        <v>30</v>
      </c>
      <c r="H143" s="22" t="s">
        <v>83</v>
      </c>
    </row>
    <row r="144" spans="1:8">
      <c r="A144" s="22" t="s">
        <v>320</v>
      </c>
      <c r="B144" s="22">
        <v>2.389885942</v>
      </c>
      <c r="C144" s="22">
        <v>6.010352284</v>
      </c>
      <c r="D144" s="22">
        <v>3.922169366</v>
      </c>
      <c r="E144" s="22">
        <v>0.04765335</v>
      </c>
      <c r="F144" s="22" t="s">
        <v>73</v>
      </c>
      <c r="G144" s="22" t="s">
        <v>30</v>
      </c>
      <c r="H144" s="22" t="s">
        <v>275</v>
      </c>
    </row>
    <row r="145" spans="1:8">
      <c r="A145" s="22" t="s">
        <v>321</v>
      </c>
      <c r="B145" s="22">
        <v>-1.221208748</v>
      </c>
      <c r="C145" s="22">
        <v>8.410527046</v>
      </c>
      <c r="D145" s="22">
        <v>3.888092386</v>
      </c>
      <c r="E145" s="22">
        <v>0.048629629</v>
      </c>
      <c r="F145" s="22" t="s">
        <v>70</v>
      </c>
      <c r="G145" s="22" t="s">
        <v>28</v>
      </c>
      <c r="H145" s="22" t="s">
        <v>252</v>
      </c>
    </row>
    <row r="146" spans="1:8">
      <c r="A146" s="22" t="s">
        <v>322</v>
      </c>
      <c r="B146" s="22">
        <v>1.853756954</v>
      </c>
      <c r="C146" s="22">
        <v>7.035404111</v>
      </c>
      <c r="D146" s="22">
        <v>3.876277655</v>
      </c>
      <c r="E146" s="22">
        <v>0.048973022</v>
      </c>
      <c r="F146" s="22" t="s">
        <v>73</v>
      </c>
      <c r="G146" s="22" t="s">
        <v>30</v>
      </c>
      <c r="H146" s="22" t="s">
        <v>198</v>
      </c>
    </row>
    <row r="147" spans="1:8">
      <c r="A147" s="22" t="s">
        <v>323</v>
      </c>
      <c r="B147" s="22">
        <v>3.154844912</v>
      </c>
      <c r="C147" s="22">
        <v>5.795962511</v>
      </c>
      <c r="D147" s="22">
        <v>3.873564885</v>
      </c>
      <c r="E147" s="22">
        <v>0.049052229</v>
      </c>
      <c r="F147" s="22" t="s">
        <v>73</v>
      </c>
      <c r="G147" s="22" t="s">
        <v>23</v>
      </c>
      <c r="H147" s="22" t="s">
        <v>324</v>
      </c>
    </row>
    <row r="148" spans="1:8">
      <c r="A148" s="22" t="s">
        <v>325</v>
      </c>
      <c r="B148" s="22">
        <v>-3.796955141</v>
      </c>
      <c r="C148" s="22">
        <v>5.963122726</v>
      </c>
      <c r="D148" s="22">
        <v>3.853216102</v>
      </c>
      <c r="E148" s="22">
        <v>0.0496507</v>
      </c>
      <c r="F148" s="22" t="s">
        <v>70</v>
      </c>
      <c r="G148" s="22" t="s">
        <v>30</v>
      </c>
      <c r="H148" s="22" t="s">
        <v>275</v>
      </c>
    </row>
  </sheetData>
  <mergeCells count="1">
    <mergeCell ref="A1:H1"/>
  </mergeCells>
  <pageMargins left="0.7" right="0.7" top="0.75" bottom="0.75" header="0.3" footer="0.3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81"/>
  <sheetViews>
    <sheetView workbookViewId="0">
      <selection activeCell="A1" sqref="A1:H1"/>
    </sheetView>
  </sheetViews>
  <sheetFormatPr defaultColWidth="9" defaultRowHeight="16.8" outlineLevelCol="7"/>
  <cols>
    <col min="1" max="1" width="8.75" style="14" customWidth="1"/>
    <col min="2" max="2" width="13.375" style="14" customWidth="1"/>
    <col min="3" max="5" width="12.375" style="14" customWidth="1"/>
    <col min="6" max="6" width="6.875" style="14" customWidth="1"/>
    <col min="7" max="7" width="16" style="14" customWidth="1"/>
    <col min="8" max="8" width="29.75" style="14" customWidth="1"/>
    <col min="9" max="16384" width="9" style="14"/>
  </cols>
  <sheetData>
    <row r="1" spans="1:8">
      <c r="A1" s="15" t="s">
        <v>326</v>
      </c>
      <c r="B1" s="15"/>
      <c r="C1" s="15"/>
      <c r="D1" s="15"/>
      <c r="E1" s="15"/>
      <c r="F1" s="15"/>
      <c r="G1" s="15"/>
      <c r="H1" s="15"/>
    </row>
    <row r="2" spans="1:8">
      <c r="A2" s="14" t="s">
        <v>63</v>
      </c>
      <c r="B2" s="14" t="s">
        <v>64</v>
      </c>
      <c r="C2" s="14" t="s">
        <v>65</v>
      </c>
      <c r="D2" s="14" t="s">
        <v>66</v>
      </c>
      <c r="E2" s="14" t="s">
        <v>67</v>
      </c>
      <c r="F2" s="14" t="s">
        <v>68</v>
      </c>
      <c r="G2" s="14" t="s">
        <v>17</v>
      </c>
      <c r="H2" s="14" t="s">
        <v>18</v>
      </c>
    </row>
    <row r="3" spans="1:8">
      <c r="A3" s="14" t="s">
        <v>327</v>
      </c>
      <c r="B3" s="14">
        <v>-12.70998845</v>
      </c>
      <c r="C3" s="14">
        <v>12.27305833</v>
      </c>
      <c r="D3" s="14">
        <v>16.81801796</v>
      </c>
      <c r="E3" s="21">
        <v>4.11e-5</v>
      </c>
      <c r="F3" s="14" t="s">
        <v>70</v>
      </c>
      <c r="G3" s="14" t="s">
        <v>49</v>
      </c>
      <c r="H3" s="14" t="s">
        <v>328</v>
      </c>
    </row>
    <row r="4" spans="1:8">
      <c r="A4" s="14" t="s">
        <v>329</v>
      </c>
      <c r="B4" s="14">
        <v>11.48638661</v>
      </c>
      <c r="C4" s="14">
        <v>13.93286134</v>
      </c>
      <c r="D4" s="14">
        <v>11.52525423</v>
      </c>
      <c r="E4" s="14">
        <v>0.000686571</v>
      </c>
      <c r="F4" s="14" t="s">
        <v>73</v>
      </c>
      <c r="G4" s="14" t="s">
        <v>49</v>
      </c>
      <c r="H4" s="14" t="s">
        <v>330</v>
      </c>
    </row>
    <row r="5" spans="1:8">
      <c r="A5" s="14" t="s">
        <v>331</v>
      </c>
      <c r="B5" s="14">
        <v>-8.032321287</v>
      </c>
      <c r="C5" s="14">
        <v>7.750182065</v>
      </c>
      <c r="D5" s="14">
        <v>10.41139448</v>
      </c>
      <c r="E5" s="14">
        <v>0.001252401</v>
      </c>
      <c r="F5" s="14" t="s">
        <v>70</v>
      </c>
      <c r="G5" s="14" t="s">
        <v>47</v>
      </c>
      <c r="H5" s="14" t="s">
        <v>54</v>
      </c>
    </row>
    <row r="6" spans="1:8">
      <c r="A6" s="14" t="s">
        <v>332</v>
      </c>
      <c r="B6" s="14">
        <v>9.474517164</v>
      </c>
      <c r="C6" s="14">
        <v>9.092463222</v>
      </c>
      <c r="D6" s="14">
        <v>9.587773336</v>
      </c>
      <c r="E6" s="14">
        <v>0.001958773</v>
      </c>
      <c r="F6" s="14" t="s">
        <v>73</v>
      </c>
      <c r="G6" s="14" t="s">
        <v>333</v>
      </c>
      <c r="H6" s="14" t="s">
        <v>51</v>
      </c>
    </row>
    <row r="7" spans="1:8">
      <c r="A7" s="14" t="s">
        <v>334</v>
      </c>
      <c r="B7" s="14">
        <v>-7.506208389</v>
      </c>
      <c r="C7" s="14">
        <v>7.289764662</v>
      </c>
      <c r="D7" s="14">
        <v>8.965799724</v>
      </c>
      <c r="E7" s="14">
        <v>0.002750803</v>
      </c>
      <c r="F7" s="14" t="s">
        <v>70</v>
      </c>
      <c r="G7" s="14" t="s">
        <v>57</v>
      </c>
      <c r="H7" s="14" t="s">
        <v>335</v>
      </c>
    </row>
    <row r="8" spans="1:8">
      <c r="A8" s="14" t="s">
        <v>336</v>
      </c>
      <c r="B8" s="14">
        <v>8.375908263</v>
      </c>
      <c r="C8" s="14">
        <v>8.061030714</v>
      </c>
      <c r="D8" s="14">
        <v>8.91783376</v>
      </c>
      <c r="E8" s="14">
        <v>0.002823993</v>
      </c>
      <c r="F8" s="14" t="s">
        <v>73</v>
      </c>
      <c r="G8" s="14" t="s">
        <v>47</v>
      </c>
      <c r="H8" s="14" t="s">
        <v>337</v>
      </c>
    </row>
    <row r="9" spans="1:8">
      <c r="A9" s="14" t="s">
        <v>338</v>
      </c>
      <c r="B9" s="14">
        <v>9.081616583</v>
      </c>
      <c r="C9" s="14">
        <v>8.718298004</v>
      </c>
      <c r="D9" s="14">
        <v>8.670233154</v>
      </c>
      <c r="E9" s="14">
        <v>0.003234498</v>
      </c>
      <c r="F9" s="14" t="s">
        <v>73</v>
      </c>
      <c r="G9" s="14" t="s">
        <v>49</v>
      </c>
      <c r="H9" s="14" t="s">
        <v>339</v>
      </c>
    </row>
    <row r="10" spans="1:8">
      <c r="A10" s="14" t="s">
        <v>340</v>
      </c>
      <c r="B10" s="14">
        <v>8.870981124</v>
      </c>
      <c r="C10" s="14">
        <v>8.519884445</v>
      </c>
      <c r="D10" s="14">
        <v>8.160378616</v>
      </c>
      <c r="E10" s="14">
        <v>0.004281543</v>
      </c>
      <c r="F10" s="14" t="s">
        <v>73</v>
      </c>
      <c r="G10" s="14" t="s">
        <v>47</v>
      </c>
      <c r="H10" s="14" t="s">
        <v>341</v>
      </c>
    </row>
    <row r="11" spans="1:8">
      <c r="A11" s="14" t="s">
        <v>342</v>
      </c>
      <c r="B11" s="14">
        <v>8.032321287</v>
      </c>
      <c r="C11" s="14">
        <v>7.750182065</v>
      </c>
      <c r="D11" s="14">
        <v>8.096151231</v>
      </c>
      <c r="E11" s="14">
        <v>0.004435935</v>
      </c>
      <c r="F11" s="14" t="s">
        <v>73</v>
      </c>
      <c r="G11" s="14" t="s">
        <v>47</v>
      </c>
      <c r="H11" s="14" t="s">
        <v>343</v>
      </c>
    </row>
    <row r="12" spans="1:8">
      <c r="A12" s="14" t="s">
        <v>344</v>
      </c>
      <c r="B12" s="14">
        <v>8.774128144</v>
      </c>
      <c r="C12" s="14">
        <v>8.429239081</v>
      </c>
      <c r="D12" s="14">
        <v>7.972931407</v>
      </c>
      <c r="E12" s="14">
        <v>0.004748198</v>
      </c>
      <c r="F12" s="14" t="s">
        <v>73</v>
      </c>
      <c r="G12" s="14" t="s">
        <v>49</v>
      </c>
      <c r="H12" s="14" t="s">
        <v>345</v>
      </c>
    </row>
    <row r="13" spans="1:8">
      <c r="A13" s="14" t="s">
        <v>346</v>
      </c>
      <c r="B13" s="14">
        <v>-7.029011087</v>
      </c>
      <c r="C13" s="14">
        <v>6.892693709</v>
      </c>
      <c r="D13" s="14">
        <v>7.871173829</v>
      </c>
      <c r="E13" s="14">
        <v>0.005022904</v>
      </c>
      <c r="F13" s="14" t="s">
        <v>70</v>
      </c>
      <c r="G13" s="14" t="s">
        <v>47</v>
      </c>
      <c r="H13" s="14" t="s">
        <v>347</v>
      </c>
    </row>
    <row r="14" spans="1:8">
      <c r="A14" s="14" t="s">
        <v>348</v>
      </c>
      <c r="B14" s="14">
        <v>5.474702365</v>
      </c>
      <c r="C14" s="14">
        <v>10.20314902</v>
      </c>
      <c r="D14" s="14">
        <v>7.663427332</v>
      </c>
      <c r="E14" s="14">
        <v>0.005635136</v>
      </c>
      <c r="F14" s="14" t="s">
        <v>73</v>
      </c>
      <c r="G14" s="14" t="s">
        <v>47</v>
      </c>
      <c r="H14" s="14" t="s">
        <v>349</v>
      </c>
    </row>
    <row r="15" spans="1:8">
      <c r="A15" s="14" t="s">
        <v>350</v>
      </c>
      <c r="B15" s="14">
        <v>-9.705591733</v>
      </c>
      <c r="C15" s="14">
        <v>13.35423394</v>
      </c>
      <c r="D15" s="14">
        <v>7.5896122</v>
      </c>
      <c r="E15" s="14">
        <v>0.005870558</v>
      </c>
      <c r="F15" s="14" t="s">
        <v>70</v>
      </c>
      <c r="G15" s="14" t="s">
        <v>49</v>
      </c>
      <c r="H15" s="14" t="s">
        <v>330</v>
      </c>
    </row>
    <row r="16" spans="1:8">
      <c r="A16" s="14" t="s">
        <v>351</v>
      </c>
      <c r="B16" s="14">
        <v>-5.949534933</v>
      </c>
      <c r="C16" s="14">
        <v>6.092463222</v>
      </c>
      <c r="D16" s="14">
        <v>7.584822784</v>
      </c>
      <c r="E16" s="14">
        <v>0.005886175</v>
      </c>
      <c r="F16" s="14" t="s">
        <v>70</v>
      </c>
      <c r="G16" s="14" t="s">
        <v>47</v>
      </c>
      <c r="H16" s="14" t="s">
        <v>352</v>
      </c>
    </row>
    <row r="17" spans="1:8">
      <c r="A17" s="14" t="s">
        <v>353</v>
      </c>
      <c r="B17" s="14">
        <v>8.570614722</v>
      </c>
      <c r="C17" s="14">
        <v>8.240106776</v>
      </c>
      <c r="D17" s="14">
        <v>7.554262886</v>
      </c>
      <c r="E17" s="14">
        <v>0.005986828</v>
      </c>
      <c r="F17" s="14" t="s">
        <v>73</v>
      </c>
      <c r="G17" s="14" t="s">
        <v>333</v>
      </c>
      <c r="H17" s="14" t="s">
        <v>333</v>
      </c>
    </row>
    <row r="18" spans="1:8">
      <c r="A18" s="14" t="s">
        <v>354</v>
      </c>
      <c r="B18" s="14">
        <v>8.55228484</v>
      </c>
      <c r="C18" s="14">
        <v>8.223166913</v>
      </c>
      <c r="D18" s="14">
        <v>7.525563425</v>
      </c>
      <c r="E18" s="14">
        <v>0.006082953</v>
      </c>
      <c r="F18" s="14" t="s">
        <v>73</v>
      </c>
      <c r="G18" s="14" t="s">
        <v>47</v>
      </c>
      <c r="H18" s="14" t="s">
        <v>355</v>
      </c>
    </row>
    <row r="19" spans="1:8">
      <c r="A19" s="14" t="s">
        <v>356</v>
      </c>
      <c r="B19" s="14">
        <v>8.403438163</v>
      </c>
      <c r="C19" s="14">
        <v>8.086231268</v>
      </c>
      <c r="D19" s="14">
        <v>7.396340727</v>
      </c>
      <c r="E19" s="14">
        <v>0.006535669</v>
      </c>
      <c r="F19" s="14" t="s">
        <v>73</v>
      </c>
      <c r="G19" s="14" t="s">
        <v>49</v>
      </c>
      <c r="H19" s="14" t="s">
        <v>357</v>
      </c>
    </row>
    <row r="20" spans="1:8">
      <c r="A20" s="14" t="s">
        <v>358</v>
      </c>
      <c r="B20" s="14">
        <v>8.229780167</v>
      </c>
      <c r="C20" s="14">
        <v>7.927969184</v>
      </c>
      <c r="D20" s="14">
        <v>7.012654727</v>
      </c>
      <c r="E20" s="14">
        <v>0.008093558</v>
      </c>
      <c r="F20" s="14" t="s">
        <v>73</v>
      </c>
      <c r="G20" s="14" t="s">
        <v>47</v>
      </c>
      <c r="H20" s="14" t="s">
        <v>359</v>
      </c>
    </row>
    <row r="21" spans="1:8">
      <c r="A21" s="14" t="s">
        <v>360</v>
      </c>
      <c r="B21" s="14">
        <v>6.623515741</v>
      </c>
      <c r="C21" s="14">
        <v>6.57433223</v>
      </c>
      <c r="D21" s="14">
        <v>6.917395317</v>
      </c>
      <c r="E21" s="14">
        <v>0.008536122</v>
      </c>
      <c r="F21" s="14" t="s">
        <v>73</v>
      </c>
      <c r="G21" s="14" t="s">
        <v>47</v>
      </c>
      <c r="H21" s="14" t="s">
        <v>361</v>
      </c>
    </row>
    <row r="22" spans="1:8">
      <c r="A22" s="14" t="s">
        <v>362</v>
      </c>
      <c r="B22" s="14">
        <v>7.93191939</v>
      </c>
      <c r="C22" s="14">
        <v>7.660746981</v>
      </c>
      <c r="D22" s="14">
        <v>6.29786482</v>
      </c>
      <c r="E22" s="14">
        <v>0.012088349</v>
      </c>
      <c r="F22" s="14" t="s">
        <v>73</v>
      </c>
      <c r="G22" s="14" t="s">
        <v>49</v>
      </c>
      <c r="H22" s="14" t="s">
        <v>363</v>
      </c>
    </row>
    <row r="23" spans="1:8">
      <c r="A23" s="14" t="s">
        <v>364</v>
      </c>
      <c r="B23" s="14">
        <v>6.125155131</v>
      </c>
      <c r="C23" s="14">
        <v>6.21176215</v>
      </c>
      <c r="D23" s="14">
        <v>6.051918834</v>
      </c>
      <c r="E23" s="14">
        <v>0.013891193</v>
      </c>
      <c r="F23" s="14" t="s">
        <v>73</v>
      </c>
      <c r="G23" s="14" t="s">
        <v>47</v>
      </c>
      <c r="H23" s="14" t="s">
        <v>365</v>
      </c>
    </row>
    <row r="24" spans="1:8">
      <c r="A24" s="14" t="s">
        <v>366</v>
      </c>
      <c r="B24" s="14">
        <v>-6.125155131</v>
      </c>
      <c r="C24" s="14">
        <v>6.21176215</v>
      </c>
      <c r="D24" s="14">
        <v>6.002402374</v>
      </c>
      <c r="E24" s="14">
        <v>0.014286412</v>
      </c>
      <c r="F24" s="14" t="s">
        <v>70</v>
      </c>
      <c r="G24" s="14" t="s">
        <v>59</v>
      </c>
      <c r="H24" s="14" t="s">
        <v>367</v>
      </c>
    </row>
    <row r="25" spans="1:8">
      <c r="A25" s="14" t="s">
        <v>368</v>
      </c>
      <c r="B25" s="14">
        <v>-7.131342539</v>
      </c>
      <c r="C25" s="14">
        <v>6.975949213</v>
      </c>
      <c r="D25" s="14">
        <v>5.99348783</v>
      </c>
      <c r="E25" s="14">
        <v>0.014358784</v>
      </c>
      <c r="F25" s="14" t="s">
        <v>70</v>
      </c>
      <c r="G25" s="14" t="s">
        <v>47</v>
      </c>
      <c r="H25" s="14" t="s">
        <v>369</v>
      </c>
    </row>
    <row r="26" spans="1:8">
      <c r="A26" s="14" t="s">
        <v>370</v>
      </c>
      <c r="B26" s="14">
        <v>-7.707359132</v>
      </c>
      <c r="C26" s="14">
        <v>7.463300917</v>
      </c>
      <c r="D26" s="14">
        <v>5.977419197</v>
      </c>
      <c r="E26" s="14">
        <v>0.014490191</v>
      </c>
      <c r="F26" s="14" t="s">
        <v>70</v>
      </c>
      <c r="G26" s="14" t="s">
        <v>47</v>
      </c>
      <c r="H26" s="14" t="s">
        <v>371</v>
      </c>
    </row>
    <row r="27" spans="1:8">
      <c r="A27" s="14" t="s">
        <v>372</v>
      </c>
      <c r="B27" s="14">
        <v>7.685099172</v>
      </c>
      <c r="C27" s="14">
        <v>7.443935592</v>
      </c>
      <c r="D27" s="14">
        <v>5.919036871</v>
      </c>
      <c r="E27" s="14">
        <v>0.014978144</v>
      </c>
      <c r="F27" s="14" t="s">
        <v>73</v>
      </c>
      <c r="G27" s="14" t="s">
        <v>47</v>
      </c>
      <c r="H27" s="14" t="s">
        <v>373</v>
      </c>
    </row>
    <row r="28" spans="1:8">
      <c r="A28" s="14" t="s">
        <v>374</v>
      </c>
      <c r="B28" s="14">
        <v>6.820178962</v>
      </c>
      <c r="C28" s="14">
        <v>6.726335323</v>
      </c>
      <c r="D28" s="14">
        <v>5.81758006</v>
      </c>
      <c r="E28" s="14">
        <v>0.01586676</v>
      </c>
      <c r="F28" s="14" t="s">
        <v>73</v>
      </c>
      <c r="G28" s="14" t="s">
        <v>333</v>
      </c>
      <c r="H28" s="14" t="s">
        <v>333</v>
      </c>
    </row>
    <row r="29" spans="1:8">
      <c r="A29" s="14" t="s">
        <v>375</v>
      </c>
      <c r="B29" s="14">
        <v>5.628300242</v>
      </c>
      <c r="C29" s="14">
        <v>9.061030714</v>
      </c>
      <c r="D29" s="14">
        <v>5.727951984</v>
      </c>
      <c r="E29" s="14">
        <v>0.016696944</v>
      </c>
      <c r="F29" s="14" t="s">
        <v>73</v>
      </c>
      <c r="G29" s="14" t="s">
        <v>47</v>
      </c>
      <c r="H29" s="14" t="s">
        <v>352</v>
      </c>
    </row>
    <row r="30" spans="1:8">
      <c r="A30" s="14" t="s">
        <v>376</v>
      </c>
      <c r="B30" s="14">
        <v>-5.112700133</v>
      </c>
      <c r="C30" s="14">
        <v>5.592034231</v>
      </c>
      <c r="D30" s="14">
        <v>5.689609004</v>
      </c>
      <c r="E30" s="14">
        <v>0.017065657</v>
      </c>
      <c r="F30" s="14" t="s">
        <v>70</v>
      </c>
      <c r="G30" s="14" t="s">
        <v>57</v>
      </c>
      <c r="H30" s="14" t="s">
        <v>335</v>
      </c>
    </row>
    <row r="31" spans="1:8">
      <c r="A31" s="14" t="s">
        <v>377</v>
      </c>
      <c r="B31" s="14">
        <v>6.646738698</v>
      </c>
      <c r="C31" s="14">
        <v>6.592034231</v>
      </c>
      <c r="D31" s="14">
        <v>5.615031365</v>
      </c>
      <c r="E31" s="14">
        <v>0.017807062</v>
      </c>
      <c r="F31" s="14" t="s">
        <v>73</v>
      </c>
      <c r="G31" s="14" t="s">
        <v>47</v>
      </c>
      <c r="H31" s="14" t="s">
        <v>378</v>
      </c>
    </row>
    <row r="32" spans="1:8">
      <c r="A32" s="14" t="s">
        <v>379</v>
      </c>
      <c r="B32" s="14">
        <v>5.5091891</v>
      </c>
      <c r="C32" s="14">
        <v>9.777514047</v>
      </c>
      <c r="D32" s="14">
        <v>5.412109744</v>
      </c>
      <c r="E32" s="14">
        <v>0.019997533</v>
      </c>
      <c r="F32" s="14" t="s">
        <v>73</v>
      </c>
      <c r="G32" s="14" t="s">
        <v>47</v>
      </c>
      <c r="H32" s="14" t="s">
        <v>380</v>
      </c>
    </row>
    <row r="33" spans="1:8">
      <c r="A33" s="14" t="s">
        <v>381</v>
      </c>
      <c r="B33" s="14">
        <v>-6.669593751</v>
      </c>
      <c r="C33" s="14">
        <v>6.609521658</v>
      </c>
      <c r="D33" s="14">
        <v>5.384537614</v>
      </c>
      <c r="E33" s="14">
        <v>0.020315971</v>
      </c>
      <c r="F33" s="14" t="s">
        <v>70</v>
      </c>
      <c r="G33" s="14" t="s">
        <v>47</v>
      </c>
      <c r="H33" s="14" t="s">
        <v>382</v>
      </c>
    </row>
    <row r="34" spans="1:8">
      <c r="A34" s="14" t="s">
        <v>383</v>
      </c>
      <c r="B34" s="14">
        <v>6.422905743</v>
      </c>
      <c r="C34" s="14">
        <v>6.424306785</v>
      </c>
      <c r="D34" s="14">
        <v>5.310624276</v>
      </c>
      <c r="E34" s="14">
        <v>0.02119576</v>
      </c>
      <c r="F34" s="14" t="s">
        <v>73</v>
      </c>
      <c r="G34" s="14" t="s">
        <v>333</v>
      </c>
      <c r="H34" s="14" t="s">
        <v>333</v>
      </c>
    </row>
    <row r="35" spans="1:8">
      <c r="A35" s="14" t="s">
        <v>384</v>
      </c>
      <c r="B35" s="14">
        <v>7.345183447</v>
      </c>
      <c r="C35" s="14">
        <v>7.153345464</v>
      </c>
      <c r="D35" s="14">
        <v>5.310188744</v>
      </c>
      <c r="E35" s="14">
        <v>0.021201059</v>
      </c>
      <c r="F35" s="14" t="s">
        <v>73</v>
      </c>
      <c r="G35" s="14" t="s">
        <v>47</v>
      </c>
      <c r="H35" s="14" t="s">
        <v>385</v>
      </c>
    </row>
    <row r="36" spans="1:8">
      <c r="A36" s="14" t="s">
        <v>386</v>
      </c>
      <c r="B36" s="14">
        <v>6.422905743</v>
      </c>
      <c r="C36" s="14">
        <v>6.424306785</v>
      </c>
      <c r="D36" s="14">
        <v>5.292159324</v>
      </c>
      <c r="E36" s="14">
        <v>0.021421643</v>
      </c>
      <c r="F36" s="14" t="s">
        <v>73</v>
      </c>
      <c r="G36" s="14" t="s">
        <v>49</v>
      </c>
      <c r="H36" s="14" t="s">
        <v>387</v>
      </c>
    </row>
    <row r="37" spans="1:8">
      <c r="A37" s="14" t="s">
        <v>388</v>
      </c>
      <c r="B37" s="14">
        <v>-6.599912842</v>
      </c>
      <c r="C37" s="14">
        <v>6.556410322</v>
      </c>
      <c r="D37" s="14">
        <v>5.239703388</v>
      </c>
      <c r="E37" s="14">
        <v>0.022077038</v>
      </c>
      <c r="F37" s="14" t="s">
        <v>70</v>
      </c>
      <c r="G37" s="14" t="s">
        <v>47</v>
      </c>
      <c r="H37" s="14" t="s">
        <v>389</v>
      </c>
    </row>
    <row r="38" spans="1:8">
      <c r="A38" s="14" t="s">
        <v>390</v>
      </c>
      <c r="B38" s="14">
        <v>6.368069877</v>
      </c>
      <c r="C38" s="14">
        <v>6.384229346</v>
      </c>
      <c r="D38" s="14">
        <v>5.236291</v>
      </c>
      <c r="E38" s="14">
        <v>0.022120386</v>
      </c>
      <c r="F38" s="14" t="s">
        <v>73</v>
      </c>
      <c r="G38" s="14" t="s">
        <v>47</v>
      </c>
      <c r="H38" s="14" t="s">
        <v>352</v>
      </c>
    </row>
    <row r="39" spans="1:8">
      <c r="A39" s="14" t="s">
        <v>391</v>
      </c>
      <c r="B39" s="14">
        <v>-7.287250643</v>
      </c>
      <c r="C39" s="14">
        <v>7.104846946</v>
      </c>
      <c r="D39" s="14">
        <v>5.232968622</v>
      </c>
      <c r="E39" s="14">
        <v>0.022162675</v>
      </c>
      <c r="F39" s="14" t="s">
        <v>70</v>
      </c>
      <c r="G39" s="14" t="s">
        <v>49</v>
      </c>
      <c r="H39" s="14" t="s">
        <v>392</v>
      </c>
    </row>
    <row r="40" spans="1:8">
      <c r="A40" s="14" t="s">
        <v>393</v>
      </c>
      <c r="B40" s="14">
        <v>4.548436625</v>
      </c>
      <c r="C40" s="14">
        <v>5.321945068</v>
      </c>
      <c r="D40" s="14">
        <v>5.204782281</v>
      </c>
      <c r="E40" s="14">
        <v>0.022524836</v>
      </c>
      <c r="F40" s="14" t="s">
        <v>73</v>
      </c>
      <c r="G40" s="14" t="s">
        <v>47</v>
      </c>
      <c r="H40" s="14" t="s">
        <v>394</v>
      </c>
    </row>
    <row r="41" spans="1:8">
      <c r="A41" s="14" t="s">
        <v>395</v>
      </c>
      <c r="B41" s="14">
        <v>-4.136388357</v>
      </c>
      <c r="C41" s="14">
        <v>14.05545892</v>
      </c>
      <c r="D41" s="14">
        <v>5.192240886</v>
      </c>
      <c r="E41" s="14">
        <v>0.022687944</v>
      </c>
      <c r="F41" s="14" t="s">
        <v>70</v>
      </c>
      <c r="G41" s="14" t="s">
        <v>49</v>
      </c>
      <c r="H41" s="14" t="s">
        <v>328</v>
      </c>
    </row>
    <row r="42" spans="1:8">
      <c r="A42" s="14" t="s">
        <v>396</v>
      </c>
      <c r="B42" s="14">
        <v>-6.150184035</v>
      </c>
      <c r="C42" s="14">
        <v>9.975949213</v>
      </c>
      <c r="D42" s="14">
        <v>5.126023326</v>
      </c>
      <c r="E42" s="14">
        <v>0.023569669</v>
      </c>
      <c r="F42" s="14" t="s">
        <v>70</v>
      </c>
      <c r="G42" s="14" t="s">
        <v>47</v>
      </c>
      <c r="H42" s="14" t="s">
        <v>397</v>
      </c>
    </row>
    <row r="43" spans="1:8">
      <c r="A43" s="14" t="s">
        <v>398</v>
      </c>
      <c r="B43" s="14">
        <v>-7.242221395</v>
      </c>
      <c r="C43" s="14">
        <v>7.067372241</v>
      </c>
      <c r="D43" s="14">
        <v>5.104642122</v>
      </c>
      <c r="E43" s="14">
        <v>0.023861901</v>
      </c>
      <c r="F43" s="14" t="s">
        <v>70</v>
      </c>
      <c r="G43" s="14" t="s">
        <v>47</v>
      </c>
      <c r="H43" s="14" t="s">
        <v>399</v>
      </c>
    </row>
    <row r="44" spans="1:8">
      <c r="A44" s="14" t="s">
        <v>400</v>
      </c>
      <c r="B44" s="14">
        <v>6.395748328</v>
      </c>
      <c r="C44" s="14">
        <v>6.404407228</v>
      </c>
      <c r="D44" s="14">
        <v>5.056069634</v>
      </c>
      <c r="E44" s="14">
        <v>0.02453983</v>
      </c>
      <c r="F44" s="14" t="s">
        <v>73</v>
      </c>
      <c r="G44" s="14" t="s">
        <v>333</v>
      </c>
      <c r="H44" s="14" t="s">
        <v>333</v>
      </c>
    </row>
    <row r="45" spans="1:8">
      <c r="A45" s="14" t="s">
        <v>401</v>
      </c>
      <c r="B45" s="14">
        <v>-5.66106548</v>
      </c>
      <c r="C45" s="14">
        <v>5.906907569</v>
      </c>
      <c r="D45" s="14">
        <v>4.939943983</v>
      </c>
      <c r="E45" s="14">
        <v>0.026242887</v>
      </c>
      <c r="F45" s="14" t="s">
        <v>70</v>
      </c>
      <c r="G45" s="14" t="s">
        <v>333</v>
      </c>
      <c r="H45" s="14" t="s">
        <v>333</v>
      </c>
    </row>
    <row r="46" spans="1:8">
      <c r="A46" s="14" t="s">
        <v>402</v>
      </c>
      <c r="B46" s="14">
        <v>6.251719093</v>
      </c>
      <c r="C46" s="14">
        <v>6.300571417</v>
      </c>
      <c r="D46" s="14">
        <v>4.938001903</v>
      </c>
      <c r="E46" s="14">
        <v>0.026272391</v>
      </c>
      <c r="F46" s="14" t="s">
        <v>73</v>
      </c>
      <c r="G46" s="14" t="s">
        <v>333</v>
      </c>
      <c r="H46" s="14" t="s">
        <v>333</v>
      </c>
    </row>
    <row r="47" spans="1:8">
      <c r="A47" s="14" t="s">
        <v>403</v>
      </c>
      <c r="B47" s="14">
        <v>7.046578367</v>
      </c>
      <c r="C47" s="14">
        <v>6.906907569</v>
      </c>
      <c r="D47" s="14">
        <v>4.82504123</v>
      </c>
      <c r="E47" s="14">
        <v>0.028049194</v>
      </c>
      <c r="F47" s="14" t="s">
        <v>73</v>
      </c>
      <c r="G47" s="14" t="s">
        <v>49</v>
      </c>
      <c r="H47" s="14" t="s">
        <v>404</v>
      </c>
    </row>
    <row r="48" spans="1:8">
      <c r="A48" s="14" t="s">
        <v>405</v>
      </c>
      <c r="B48" s="14">
        <v>-7.046578367</v>
      </c>
      <c r="C48" s="14">
        <v>6.906907569</v>
      </c>
      <c r="D48" s="14">
        <v>4.806771556</v>
      </c>
      <c r="E48" s="14">
        <v>0.028348106</v>
      </c>
      <c r="F48" s="14" t="s">
        <v>70</v>
      </c>
      <c r="G48" s="14" t="s">
        <v>47</v>
      </c>
      <c r="H48" s="14" t="s">
        <v>341</v>
      </c>
    </row>
    <row r="49" spans="1:8">
      <c r="A49" s="14" t="s">
        <v>406</v>
      </c>
      <c r="B49" s="14">
        <v>6.189824559</v>
      </c>
      <c r="C49" s="14">
        <v>6.25685004</v>
      </c>
      <c r="D49" s="14">
        <v>4.795550714</v>
      </c>
      <c r="E49" s="14">
        <v>0.028533333</v>
      </c>
      <c r="F49" s="14" t="s">
        <v>73</v>
      </c>
      <c r="G49" s="14" t="s">
        <v>47</v>
      </c>
      <c r="H49" s="14" t="s">
        <v>407</v>
      </c>
    </row>
    <row r="50" spans="1:8">
      <c r="A50" s="14" t="s">
        <v>408</v>
      </c>
      <c r="B50" s="14">
        <v>-6.189824559</v>
      </c>
      <c r="C50" s="14">
        <v>6.25685004</v>
      </c>
      <c r="D50" s="14">
        <v>4.794229786</v>
      </c>
      <c r="E50" s="14">
        <v>0.028555221</v>
      </c>
      <c r="F50" s="14" t="s">
        <v>70</v>
      </c>
      <c r="G50" s="14" t="s">
        <v>47</v>
      </c>
      <c r="H50" s="14" t="s">
        <v>409</v>
      </c>
    </row>
    <row r="51" spans="1:8">
      <c r="A51" s="14" t="s">
        <v>410</v>
      </c>
      <c r="B51" s="14">
        <v>6.091699834</v>
      </c>
      <c r="C51" s="14">
        <v>6.188678537</v>
      </c>
      <c r="D51" s="14">
        <v>4.695332168</v>
      </c>
      <c r="E51" s="14">
        <v>0.030244652</v>
      </c>
      <c r="F51" s="14" t="s">
        <v>73</v>
      </c>
      <c r="G51" s="14" t="s">
        <v>47</v>
      </c>
      <c r="H51" s="14" t="s">
        <v>411</v>
      </c>
    </row>
    <row r="52" spans="1:8">
      <c r="A52" s="14" t="s">
        <v>412</v>
      </c>
      <c r="B52" s="14">
        <v>-2.407512439</v>
      </c>
      <c r="C52" s="14">
        <v>9.706157441</v>
      </c>
      <c r="D52" s="14">
        <v>4.659107079</v>
      </c>
      <c r="E52" s="14">
        <v>0.030889251</v>
      </c>
      <c r="F52" s="14" t="s">
        <v>70</v>
      </c>
      <c r="G52" s="14" t="s">
        <v>47</v>
      </c>
      <c r="H52" s="14" t="s">
        <v>413</v>
      </c>
    </row>
    <row r="53" spans="1:8">
      <c r="A53" s="14" t="s">
        <v>414</v>
      </c>
      <c r="B53" s="14">
        <v>-5.412781525</v>
      </c>
      <c r="C53" s="14">
        <v>5.758044183</v>
      </c>
      <c r="D53" s="14">
        <v>4.582926136</v>
      </c>
      <c r="E53" s="14">
        <v>0.032292026</v>
      </c>
      <c r="F53" s="14" t="s">
        <v>70</v>
      </c>
      <c r="G53" s="14" t="s">
        <v>47</v>
      </c>
      <c r="H53" s="14" t="s">
        <v>341</v>
      </c>
    </row>
    <row r="54" spans="1:8">
      <c r="A54" s="14" t="s">
        <v>415</v>
      </c>
      <c r="B54" s="14">
        <v>-4.721334942</v>
      </c>
      <c r="C54" s="14">
        <v>7.117125276</v>
      </c>
      <c r="D54" s="14">
        <v>4.567648793</v>
      </c>
      <c r="E54" s="14">
        <v>0.032581253</v>
      </c>
      <c r="F54" s="14" t="s">
        <v>70</v>
      </c>
      <c r="G54" s="14" t="s">
        <v>47</v>
      </c>
      <c r="H54" s="14" t="s">
        <v>416</v>
      </c>
    </row>
    <row r="55" spans="1:8">
      <c r="A55" s="14" t="s">
        <v>417</v>
      </c>
      <c r="B55" s="14">
        <v>6.799605422</v>
      </c>
      <c r="C55" s="14">
        <v>6.710215658</v>
      </c>
      <c r="D55" s="14">
        <v>4.549758936</v>
      </c>
      <c r="E55" s="14">
        <v>0.032923381</v>
      </c>
      <c r="F55" s="14" t="s">
        <v>73</v>
      </c>
      <c r="G55" s="14" t="s">
        <v>47</v>
      </c>
      <c r="H55" s="14" t="s">
        <v>341</v>
      </c>
    </row>
    <row r="56" spans="1:8">
      <c r="A56" s="14" t="s">
        <v>418</v>
      </c>
      <c r="B56" s="14">
        <v>6.778734244</v>
      </c>
      <c r="C56" s="14">
        <v>6.693913845</v>
      </c>
      <c r="D56" s="14">
        <v>4.512165834</v>
      </c>
      <c r="E56" s="14">
        <v>0.0336546</v>
      </c>
      <c r="F56" s="14" t="s">
        <v>73</v>
      </c>
      <c r="G56" s="14" t="s">
        <v>333</v>
      </c>
      <c r="H56" s="14" t="s">
        <v>333</v>
      </c>
    </row>
    <row r="57" spans="1:8">
      <c r="A57" s="14" t="s">
        <v>419</v>
      </c>
      <c r="B57" s="14">
        <v>-5.986410935</v>
      </c>
      <c r="C57" s="14">
        <v>6.117125276</v>
      </c>
      <c r="D57" s="14">
        <v>4.503847638</v>
      </c>
      <c r="E57" s="14">
        <v>0.033818676</v>
      </c>
      <c r="F57" s="14" t="s">
        <v>70</v>
      </c>
      <c r="G57" s="14" t="s">
        <v>333</v>
      </c>
      <c r="H57" s="14" t="s">
        <v>333</v>
      </c>
    </row>
    <row r="58" spans="1:8">
      <c r="A58" s="14" t="s">
        <v>420</v>
      </c>
      <c r="B58" s="14">
        <v>-6.692092375</v>
      </c>
      <c r="C58" s="14">
        <v>6.626799649</v>
      </c>
      <c r="D58" s="14">
        <v>4.401429521</v>
      </c>
      <c r="E58" s="14">
        <v>0.035908819</v>
      </c>
      <c r="F58" s="14" t="s">
        <v>70</v>
      </c>
      <c r="G58" s="14" t="s">
        <v>57</v>
      </c>
      <c r="H58" s="14" t="s">
        <v>335</v>
      </c>
    </row>
    <row r="59" spans="1:8">
      <c r="A59" s="14" t="s">
        <v>421</v>
      </c>
      <c r="B59" s="14">
        <v>-5.177917792</v>
      </c>
      <c r="C59" s="14">
        <v>5.626799649</v>
      </c>
      <c r="D59" s="14">
        <v>4.391345634</v>
      </c>
      <c r="E59" s="14">
        <v>0.036121793</v>
      </c>
      <c r="F59" s="14" t="s">
        <v>70</v>
      </c>
      <c r="G59" s="14" t="s">
        <v>333</v>
      </c>
      <c r="H59" s="14" t="s">
        <v>333</v>
      </c>
    </row>
    <row r="60" spans="1:8">
      <c r="A60" s="14" t="s">
        <v>422</v>
      </c>
      <c r="B60" s="14">
        <v>-6.669593751</v>
      </c>
      <c r="C60" s="14">
        <v>6.609521658</v>
      </c>
      <c r="D60" s="14">
        <v>4.330306453</v>
      </c>
      <c r="E60" s="14">
        <v>0.037439505</v>
      </c>
      <c r="F60" s="14" t="s">
        <v>70</v>
      </c>
      <c r="G60" s="14" t="s">
        <v>49</v>
      </c>
      <c r="H60" s="14" t="s">
        <v>423</v>
      </c>
    </row>
    <row r="61" spans="1:8">
      <c r="A61" s="14" t="s">
        <v>424</v>
      </c>
      <c r="B61" s="14">
        <v>-5.87282876</v>
      </c>
      <c r="C61" s="14">
        <v>6.041837149</v>
      </c>
      <c r="D61" s="14">
        <v>4.323474002</v>
      </c>
      <c r="E61" s="14">
        <v>0.037590105</v>
      </c>
      <c r="F61" s="14" t="s">
        <v>70</v>
      </c>
      <c r="G61" s="14" t="s">
        <v>47</v>
      </c>
      <c r="H61" s="14" t="s">
        <v>361</v>
      </c>
    </row>
    <row r="62" spans="1:8">
      <c r="A62" s="14" t="s">
        <v>425</v>
      </c>
      <c r="B62" s="14">
        <v>-6.646738698</v>
      </c>
      <c r="C62" s="14">
        <v>6.592034231</v>
      </c>
      <c r="D62" s="14">
        <v>4.318911348</v>
      </c>
      <c r="E62" s="14">
        <v>0.037691028</v>
      </c>
      <c r="F62" s="14" t="s">
        <v>70</v>
      </c>
      <c r="G62" s="14" t="s">
        <v>49</v>
      </c>
      <c r="H62" s="14" t="s">
        <v>426</v>
      </c>
    </row>
    <row r="63" spans="1:8">
      <c r="A63" s="14" t="s">
        <v>427</v>
      </c>
      <c r="B63" s="14">
        <v>-4.163340348</v>
      </c>
      <c r="C63" s="14">
        <v>7.583210381</v>
      </c>
      <c r="D63" s="14">
        <v>4.311444701</v>
      </c>
      <c r="E63" s="14">
        <v>0.037856799</v>
      </c>
      <c r="F63" s="14" t="s">
        <v>70</v>
      </c>
      <c r="G63" s="14" t="s">
        <v>53</v>
      </c>
      <c r="H63" s="14" t="s">
        <v>428</v>
      </c>
    </row>
    <row r="64" spans="1:8">
      <c r="A64" s="14" t="s">
        <v>429</v>
      </c>
      <c r="B64" s="14">
        <v>5.87282876</v>
      </c>
      <c r="C64" s="14">
        <v>6.041837149</v>
      </c>
      <c r="D64" s="14">
        <v>4.284221602</v>
      </c>
      <c r="E64" s="14">
        <v>0.038467693</v>
      </c>
      <c r="F64" s="14" t="s">
        <v>73</v>
      </c>
      <c r="G64" s="14" t="s">
        <v>49</v>
      </c>
      <c r="H64" s="14" t="s">
        <v>430</v>
      </c>
    </row>
    <row r="65" spans="1:8">
      <c r="A65" s="14" t="s">
        <v>305</v>
      </c>
      <c r="B65" s="14">
        <v>-6.575917361</v>
      </c>
      <c r="C65" s="14">
        <v>6.538262975</v>
      </c>
      <c r="D65" s="14">
        <v>4.209412311</v>
      </c>
      <c r="E65" s="14">
        <v>0.040200262</v>
      </c>
      <c r="F65" s="14" t="s">
        <v>70</v>
      </c>
      <c r="G65" s="14" t="s">
        <v>47</v>
      </c>
      <c r="H65" s="14" t="s">
        <v>431</v>
      </c>
    </row>
    <row r="66" spans="1:8">
      <c r="A66" s="14" t="s">
        <v>432</v>
      </c>
      <c r="B66" s="14">
        <v>5.465412804</v>
      </c>
      <c r="C66" s="14">
        <v>9.321945068</v>
      </c>
      <c r="D66" s="14">
        <v>4.189525487</v>
      </c>
      <c r="E66" s="14">
        <v>0.040674481</v>
      </c>
      <c r="F66" s="14" t="s">
        <v>73</v>
      </c>
      <c r="G66" s="14" t="s">
        <v>47</v>
      </c>
      <c r="H66" s="14" t="s">
        <v>365</v>
      </c>
    </row>
    <row r="67" spans="1:8">
      <c r="A67" s="14" t="s">
        <v>433</v>
      </c>
      <c r="B67" s="14">
        <v>5.791814071</v>
      </c>
      <c r="C67" s="14">
        <v>5.989369729</v>
      </c>
      <c r="D67" s="14">
        <v>4.17083829</v>
      </c>
      <c r="E67" s="14">
        <v>0.041125447</v>
      </c>
      <c r="F67" s="14" t="s">
        <v>73</v>
      </c>
      <c r="G67" s="14" t="s">
        <v>49</v>
      </c>
      <c r="H67" s="14" t="s">
        <v>328</v>
      </c>
    </row>
    <row r="68" spans="1:8">
      <c r="A68" s="14" t="s">
        <v>434</v>
      </c>
      <c r="B68" s="14">
        <v>4.733354341</v>
      </c>
      <c r="C68" s="14">
        <v>5.404407228</v>
      </c>
      <c r="D68" s="14">
        <v>4.153958092</v>
      </c>
      <c r="E68" s="14">
        <v>0.041537321</v>
      </c>
      <c r="F68" s="14" t="s">
        <v>73</v>
      </c>
      <c r="G68" s="14" t="s">
        <v>333</v>
      </c>
      <c r="H68" s="14" t="s">
        <v>333</v>
      </c>
    </row>
    <row r="69" spans="1:8">
      <c r="A69" s="14" t="s">
        <v>435</v>
      </c>
      <c r="B69" s="14">
        <v>6.551516018</v>
      </c>
      <c r="C69" s="14">
        <v>6.519884445</v>
      </c>
      <c r="D69" s="14">
        <v>4.151524337</v>
      </c>
      <c r="E69" s="14">
        <v>0.041597061</v>
      </c>
      <c r="F69" s="14" t="s">
        <v>73</v>
      </c>
      <c r="G69" s="14" t="s">
        <v>333</v>
      </c>
      <c r="H69" s="14" t="s">
        <v>333</v>
      </c>
    </row>
    <row r="70" spans="1:8">
      <c r="A70" s="14" t="s">
        <v>436</v>
      </c>
      <c r="B70" s="14">
        <v>2.150495807</v>
      </c>
      <c r="C70" s="14">
        <v>9.96410297</v>
      </c>
      <c r="D70" s="14">
        <v>4.147480393</v>
      </c>
      <c r="E70" s="14">
        <v>0.041696525</v>
      </c>
      <c r="F70" s="14" t="s">
        <v>73</v>
      </c>
      <c r="G70" s="14" t="s">
        <v>55</v>
      </c>
      <c r="H70" s="14" t="s">
        <v>437</v>
      </c>
    </row>
    <row r="71" spans="1:8">
      <c r="A71" s="14" t="s">
        <v>438</v>
      </c>
      <c r="B71" s="14">
        <v>-2.564491316</v>
      </c>
      <c r="C71" s="14">
        <v>9.009269286</v>
      </c>
      <c r="D71" s="14">
        <v>4.126398775</v>
      </c>
      <c r="E71" s="14">
        <v>0.042219105</v>
      </c>
      <c r="F71" s="14" t="s">
        <v>70</v>
      </c>
      <c r="G71" s="14" t="s">
        <v>47</v>
      </c>
      <c r="H71" s="14" t="s">
        <v>439</v>
      </c>
    </row>
    <row r="72" spans="1:8">
      <c r="A72" s="14" t="s">
        <v>440</v>
      </c>
      <c r="B72" s="14">
        <v>5.832890014</v>
      </c>
      <c r="C72" s="14">
        <v>6.01584194</v>
      </c>
      <c r="D72" s="14">
        <v>4.117478163</v>
      </c>
      <c r="E72" s="14">
        <v>0.042442301</v>
      </c>
      <c r="F72" s="14" t="s">
        <v>73</v>
      </c>
      <c r="G72" s="14" t="s">
        <v>47</v>
      </c>
      <c r="H72" s="14" t="s">
        <v>365</v>
      </c>
    </row>
    <row r="73" spans="1:8">
      <c r="A73" s="14" t="s">
        <v>441</v>
      </c>
      <c r="B73" s="14">
        <v>6.475733431</v>
      </c>
      <c r="C73" s="14">
        <v>6.463300917</v>
      </c>
      <c r="D73" s="14">
        <v>4.073890157</v>
      </c>
      <c r="E73" s="14">
        <v>0.043550867</v>
      </c>
      <c r="F73" s="14" t="s">
        <v>73</v>
      </c>
      <c r="G73" s="14" t="s">
        <v>333</v>
      </c>
      <c r="H73" s="14" t="s">
        <v>333</v>
      </c>
    </row>
    <row r="74" spans="1:8">
      <c r="A74" s="14" t="s">
        <v>442</v>
      </c>
      <c r="B74" s="14">
        <v>4.817623258</v>
      </c>
      <c r="C74" s="14">
        <v>5.443935592</v>
      </c>
      <c r="D74" s="14">
        <v>4.070775268</v>
      </c>
      <c r="E74" s="14">
        <v>0.043631245</v>
      </c>
      <c r="F74" s="14" t="s">
        <v>73</v>
      </c>
      <c r="G74" s="14" t="s">
        <v>333</v>
      </c>
      <c r="H74" s="14" t="s">
        <v>333</v>
      </c>
    </row>
    <row r="75" spans="1:8">
      <c r="A75" s="14" t="s">
        <v>443</v>
      </c>
      <c r="B75" s="14">
        <v>6.475733431</v>
      </c>
      <c r="C75" s="14">
        <v>6.463300917</v>
      </c>
      <c r="D75" s="14">
        <v>4.061718883</v>
      </c>
      <c r="E75" s="14">
        <v>0.043865827</v>
      </c>
      <c r="F75" s="14" t="s">
        <v>73</v>
      </c>
      <c r="G75" s="14" t="s">
        <v>49</v>
      </c>
      <c r="H75" s="14" t="s">
        <v>444</v>
      </c>
    </row>
    <row r="76" spans="1:8">
      <c r="A76" s="14" t="s">
        <v>445</v>
      </c>
      <c r="B76" s="14">
        <v>5.832890014</v>
      </c>
      <c r="C76" s="14">
        <v>6.01584194</v>
      </c>
      <c r="D76" s="14">
        <v>4.029860847</v>
      </c>
      <c r="E76" s="14">
        <v>0.044701628</v>
      </c>
      <c r="F76" s="14" t="s">
        <v>73</v>
      </c>
      <c r="G76" s="14" t="s">
        <v>59</v>
      </c>
      <c r="H76" s="14" t="s">
        <v>56</v>
      </c>
    </row>
    <row r="77" spans="1:8">
      <c r="A77" s="14" t="s">
        <v>446</v>
      </c>
      <c r="B77" s="14">
        <v>6.422905743</v>
      </c>
      <c r="C77" s="14">
        <v>6.424306785</v>
      </c>
      <c r="D77" s="14">
        <v>3.998632118</v>
      </c>
      <c r="E77" s="14">
        <v>0.045537206</v>
      </c>
      <c r="F77" s="14" t="s">
        <v>73</v>
      </c>
      <c r="G77" s="14" t="s">
        <v>47</v>
      </c>
      <c r="H77" s="14" t="s">
        <v>365</v>
      </c>
    </row>
    <row r="78" spans="1:8">
      <c r="A78" s="14" t="s">
        <v>447</v>
      </c>
      <c r="B78" s="14">
        <v>5.705977902</v>
      </c>
      <c r="C78" s="14">
        <v>5.934921945</v>
      </c>
      <c r="D78" s="14">
        <v>3.990051689</v>
      </c>
      <c r="E78" s="14">
        <v>0.04576966</v>
      </c>
      <c r="F78" s="14" t="s">
        <v>73</v>
      </c>
      <c r="G78" s="14" t="s">
        <v>333</v>
      </c>
      <c r="H78" s="14" t="s">
        <v>333</v>
      </c>
    </row>
    <row r="79" spans="1:8">
      <c r="A79" s="14" t="s">
        <v>448</v>
      </c>
      <c r="B79" s="14">
        <v>6.368069877</v>
      </c>
      <c r="C79" s="14">
        <v>6.384229346</v>
      </c>
      <c r="D79" s="14">
        <v>3.959006756</v>
      </c>
      <c r="E79" s="14">
        <v>0.046621205</v>
      </c>
      <c r="F79" s="14" t="s">
        <v>73</v>
      </c>
      <c r="G79" s="14" t="s">
        <v>49</v>
      </c>
      <c r="H79" s="14" t="s">
        <v>449</v>
      </c>
    </row>
    <row r="80" spans="1:8">
      <c r="A80" s="14" t="s">
        <v>450</v>
      </c>
      <c r="B80" s="14">
        <v>4.64385619</v>
      </c>
      <c r="C80" s="14">
        <v>5.363765244</v>
      </c>
      <c r="D80" s="14">
        <v>3.956501482</v>
      </c>
      <c r="E80" s="14">
        <v>0.046690647</v>
      </c>
      <c r="F80" s="14" t="s">
        <v>73</v>
      </c>
      <c r="G80" s="14" t="s">
        <v>333</v>
      </c>
      <c r="H80" s="14" t="s">
        <v>333</v>
      </c>
    </row>
    <row r="81" spans="1:8">
      <c r="A81" s="14" t="s">
        <v>451</v>
      </c>
      <c r="B81" s="14">
        <v>4.716705492</v>
      </c>
      <c r="C81" s="14">
        <v>9.484780645</v>
      </c>
      <c r="D81" s="14">
        <v>3.939125167</v>
      </c>
      <c r="E81" s="14">
        <v>0.047175305</v>
      </c>
      <c r="F81" s="14" t="s">
        <v>73</v>
      </c>
      <c r="G81" s="14" t="s">
        <v>47</v>
      </c>
      <c r="H81" s="14" t="s">
        <v>452</v>
      </c>
    </row>
  </sheetData>
  <autoFilter ref="H2:H81">
    <extLst/>
  </autoFilter>
  <mergeCells count="1">
    <mergeCell ref="A1:H1"/>
  </mergeCells>
  <pageMargins left="0.7" right="0.7" top="0.75" bottom="0.75" header="0.3" footer="0.3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26"/>
  <sheetViews>
    <sheetView workbookViewId="0">
      <selection activeCell="A13" sqref="A13:D13"/>
    </sheetView>
  </sheetViews>
  <sheetFormatPr defaultColWidth="8.625" defaultRowHeight="16.8" outlineLevelCol="6"/>
  <cols>
    <col min="1" max="1" width="16.5" style="14" customWidth="1"/>
    <col min="2" max="2" width="7.125" style="14" customWidth="1"/>
    <col min="3" max="3" width="16.5" style="14" customWidth="1"/>
    <col min="4" max="4" width="7.125" style="14" customWidth="1"/>
    <col min="5" max="16384" width="8.625" style="14"/>
  </cols>
  <sheetData>
    <row r="1" spans="1:4">
      <c r="A1" s="15" t="s">
        <v>453</v>
      </c>
      <c r="B1" s="15"/>
      <c r="C1" s="15"/>
      <c r="D1" s="15"/>
    </row>
    <row r="2" s="6" customFormat="1" spans="1:4">
      <c r="A2" s="6" t="s">
        <v>17</v>
      </c>
      <c r="B2" s="6" t="s">
        <v>19</v>
      </c>
      <c r="C2" s="6" t="s">
        <v>17</v>
      </c>
      <c r="D2" s="6" t="s">
        <v>20</v>
      </c>
    </row>
    <row r="3" s="6" customFormat="1" spans="1:7">
      <c r="A3" s="6" t="s">
        <v>47</v>
      </c>
      <c r="B3" s="16">
        <v>0.6488</v>
      </c>
      <c r="C3" s="6" t="s">
        <v>47</v>
      </c>
      <c r="D3" s="16">
        <v>0.5423</v>
      </c>
      <c r="E3" s="16"/>
      <c r="F3" s="16"/>
      <c r="G3" s="16"/>
    </row>
    <row r="4" s="6" customFormat="1" spans="1:7">
      <c r="A4" s="6" t="s">
        <v>49</v>
      </c>
      <c r="B4" s="6">
        <v>12.71</v>
      </c>
      <c r="C4" s="6" t="s">
        <v>454</v>
      </c>
      <c r="D4" s="16">
        <v>0.2059</v>
      </c>
      <c r="E4" s="16"/>
      <c r="F4" s="16"/>
      <c r="G4" s="16"/>
    </row>
    <row r="5" s="6" customFormat="1" spans="1:7">
      <c r="A5" s="6" t="s">
        <v>454</v>
      </c>
      <c r="B5" s="16">
        <v>0.1171</v>
      </c>
      <c r="C5" s="6" t="s">
        <v>49</v>
      </c>
      <c r="D5" s="16">
        <v>0.1144</v>
      </c>
      <c r="E5" s="16"/>
      <c r="F5" s="16"/>
      <c r="G5" s="16"/>
    </row>
    <row r="6" s="6" customFormat="1" spans="1:7">
      <c r="A6" s="6" t="s">
        <v>53</v>
      </c>
      <c r="B6" s="16">
        <v>0.0401</v>
      </c>
      <c r="C6" s="6" t="s">
        <v>57</v>
      </c>
      <c r="D6" s="16">
        <v>0.0366</v>
      </c>
      <c r="E6" s="16"/>
      <c r="F6" s="16"/>
      <c r="G6" s="16"/>
    </row>
    <row r="7" s="6" customFormat="1" spans="1:7">
      <c r="A7" s="6" t="s">
        <v>57</v>
      </c>
      <c r="B7" s="16">
        <v>0.0201</v>
      </c>
      <c r="C7" s="6" t="s">
        <v>59</v>
      </c>
      <c r="D7" s="16">
        <v>0.032</v>
      </c>
      <c r="E7" s="16"/>
      <c r="F7" s="16"/>
      <c r="G7" s="16"/>
    </row>
    <row r="8" s="6" customFormat="1" spans="1:7">
      <c r="A8" s="6" t="s">
        <v>58</v>
      </c>
      <c r="B8" s="16">
        <v>0.0167</v>
      </c>
      <c r="C8" s="6" t="s">
        <v>53</v>
      </c>
      <c r="D8" s="16">
        <v>0.0275</v>
      </c>
      <c r="E8" s="16"/>
      <c r="F8" s="16"/>
      <c r="G8" s="16"/>
    </row>
    <row r="9" s="6" customFormat="1" spans="1:7">
      <c r="A9" s="6" t="s">
        <v>55</v>
      </c>
      <c r="B9" s="17">
        <v>0.01</v>
      </c>
      <c r="C9" s="6" t="s">
        <v>58</v>
      </c>
      <c r="D9" s="16">
        <v>0.0183</v>
      </c>
      <c r="E9" s="16"/>
      <c r="F9" s="17"/>
      <c r="G9" s="16"/>
    </row>
    <row r="10" s="6" customFormat="1" spans="1:7">
      <c r="A10" s="6" t="s">
        <v>59</v>
      </c>
      <c r="B10" s="17">
        <v>0.01</v>
      </c>
      <c r="C10" s="6" t="s">
        <v>55</v>
      </c>
      <c r="D10" s="16">
        <v>0.0114</v>
      </c>
      <c r="E10" s="16"/>
      <c r="F10" s="17"/>
      <c r="G10" s="16"/>
    </row>
    <row r="11" s="6" customFormat="1"/>
    <row r="12" s="6" customFormat="1"/>
    <row r="13" s="6" customFormat="1" spans="1:4">
      <c r="A13" s="15" t="s">
        <v>455</v>
      </c>
      <c r="B13" s="15"/>
      <c r="C13" s="15"/>
      <c r="D13" s="15"/>
    </row>
    <row r="14" s="6" customFormat="1" spans="1:4">
      <c r="A14" s="6" t="s">
        <v>17</v>
      </c>
      <c r="B14" s="6" t="s">
        <v>19</v>
      </c>
      <c r="C14" s="6" t="s">
        <v>17</v>
      </c>
      <c r="D14" s="6" t="s">
        <v>20</v>
      </c>
    </row>
    <row r="15" s="6" customFormat="1" spans="1:6">
      <c r="A15" s="18" t="s">
        <v>26</v>
      </c>
      <c r="B15" s="19">
        <v>0.2561</v>
      </c>
      <c r="C15" s="18" t="s">
        <v>26</v>
      </c>
      <c r="D15" s="19">
        <v>0.2643</v>
      </c>
      <c r="E15" s="19"/>
      <c r="F15" s="16"/>
    </row>
    <row r="16" s="6" customFormat="1" spans="1:6">
      <c r="A16" s="18" t="s">
        <v>23</v>
      </c>
      <c r="B16" s="19">
        <v>0.2345</v>
      </c>
      <c r="C16" s="18" t="s">
        <v>23</v>
      </c>
      <c r="D16" s="19">
        <v>0.2289</v>
      </c>
      <c r="E16" s="19"/>
      <c r="F16" s="16"/>
    </row>
    <row r="17" s="6" customFormat="1" spans="1:6">
      <c r="A17" s="18" t="s">
        <v>28</v>
      </c>
      <c r="B17" s="19">
        <v>0.1833</v>
      </c>
      <c r="C17" s="18" t="s">
        <v>30</v>
      </c>
      <c r="D17" s="19">
        <v>0.1744</v>
      </c>
      <c r="E17" s="19"/>
      <c r="F17" s="16"/>
    </row>
    <row r="18" s="6" customFormat="1" spans="1:6">
      <c r="A18" s="18" t="s">
        <v>30</v>
      </c>
      <c r="B18" s="19">
        <v>0.1456</v>
      </c>
      <c r="C18" s="18" t="s">
        <v>28</v>
      </c>
      <c r="D18" s="19">
        <v>0.158</v>
      </c>
      <c r="E18" s="19"/>
      <c r="F18" s="16"/>
    </row>
    <row r="19" s="6" customFormat="1" spans="1:6">
      <c r="A19" s="18" t="s">
        <v>32</v>
      </c>
      <c r="B19" s="19">
        <v>0.027</v>
      </c>
      <c r="C19" s="18" t="s">
        <v>34</v>
      </c>
      <c r="D19" s="19">
        <v>0.03</v>
      </c>
      <c r="E19" s="19"/>
      <c r="F19" s="16"/>
    </row>
    <row r="20" s="6" customFormat="1" spans="1:6">
      <c r="A20" s="18" t="s">
        <v>40</v>
      </c>
      <c r="B20" s="19">
        <v>0.027</v>
      </c>
      <c r="C20" s="18" t="s">
        <v>38</v>
      </c>
      <c r="D20" s="19">
        <v>0.0245</v>
      </c>
      <c r="E20" s="19"/>
      <c r="F20" s="16"/>
    </row>
    <row r="21" s="6" customFormat="1" spans="1:6">
      <c r="A21" s="18" t="s">
        <v>36</v>
      </c>
      <c r="B21" s="19">
        <v>0.0216</v>
      </c>
      <c r="C21" s="18" t="s">
        <v>40</v>
      </c>
      <c r="D21" s="19">
        <v>0.0218</v>
      </c>
      <c r="E21" s="19"/>
      <c r="F21" s="16"/>
    </row>
    <row r="22" s="6" customFormat="1" spans="1:6">
      <c r="A22" s="18" t="s">
        <v>38</v>
      </c>
      <c r="B22" s="19">
        <v>0.0216</v>
      </c>
      <c r="C22" s="18" t="s">
        <v>32</v>
      </c>
      <c r="D22" s="20">
        <v>0.0191</v>
      </c>
      <c r="E22" s="19"/>
      <c r="F22" s="16"/>
    </row>
    <row r="23" s="6" customFormat="1" spans="1:6">
      <c r="A23" s="18" t="s">
        <v>34</v>
      </c>
      <c r="B23" s="19">
        <v>0.0189</v>
      </c>
      <c r="C23" s="18" t="s">
        <v>36</v>
      </c>
      <c r="D23" s="19">
        <v>0.0163</v>
      </c>
      <c r="E23" s="20"/>
      <c r="F23" s="16"/>
    </row>
    <row r="24" s="6" customFormat="1" spans="1:6">
      <c r="A24" s="18" t="s">
        <v>42</v>
      </c>
      <c r="B24" s="19">
        <v>0.0162</v>
      </c>
      <c r="C24" s="18" t="s">
        <v>42</v>
      </c>
      <c r="D24" s="19">
        <v>0.0163</v>
      </c>
      <c r="E24" s="19"/>
      <c r="F24" s="16"/>
    </row>
    <row r="25" s="6" customFormat="1" spans="1:6">
      <c r="A25" s="18" t="s">
        <v>98</v>
      </c>
      <c r="B25" s="19">
        <v>0.0162</v>
      </c>
      <c r="C25" s="18" t="s">
        <v>98</v>
      </c>
      <c r="D25" s="19">
        <v>0.0163</v>
      </c>
      <c r="E25" s="19"/>
      <c r="F25" s="16"/>
    </row>
    <row r="26" s="6" customFormat="1" spans="1:6">
      <c r="A26" s="18" t="s">
        <v>76</v>
      </c>
      <c r="B26" s="19">
        <v>0.0135</v>
      </c>
      <c r="C26" s="18" t="s">
        <v>76</v>
      </c>
      <c r="D26" s="19">
        <v>0.0082</v>
      </c>
      <c r="E26" s="19"/>
      <c r="F26" s="16"/>
    </row>
  </sheetData>
  <sortState ref="C15:D26">
    <sortCondition ref="D15:D26" descending="1"/>
  </sortState>
  <mergeCells count="2">
    <mergeCell ref="A1:D1"/>
    <mergeCell ref="A13:D13"/>
  </mergeCells>
  <pageMargins left="0.7" right="0.7" top="0.75" bottom="0.75" header="0.3" footer="0.3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42"/>
  <sheetViews>
    <sheetView zoomScale="85" zoomScaleNormal="85" workbookViewId="0">
      <selection activeCell="A1" sqref="A1:E1"/>
    </sheetView>
  </sheetViews>
  <sheetFormatPr defaultColWidth="8.625" defaultRowHeight="16.8" outlineLevelCol="7"/>
  <cols>
    <col min="1" max="1" width="39.75" style="1" customWidth="1"/>
    <col min="2" max="2" width="11.5" style="1" customWidth="1"/>
    <col min="3" max="3" width="18" style="1" customWidth="1"/>
    <col min="4" max="4" width="20.625" style="1" customWidth="1"/>
    <col min="5" max="5" width="16.125" style="1" customWidth="1"/>
    <col min="6" max="16384" width="8.625" style="1"/>
  </cols>
  <sheetData>
    <row r="1" ht="20.4" spans="1:5">
      <c r="A1" s="2" t="s">
        <v>456</v>
      </c>
      <c r="B1" s="2"/>
      <c r="C1" s="2"/>
      <c r="D1" s="2"/>
      <c r="E1" s="2"/>
    </row>
    <row r="2" ht="20.4" spans="1:5">
      <c r="A2" s="3" t="s">
        <v>457</v>
      </c>
      <c r="B2" s="4" t="s">
        <v>458</v>
      </c>
      <c r="C2" s="4" t="s">
        <v>459</v>
      </c>
      <c r="D2" s="4" t="s">
        <v>460</v>
      </c>
      <c r="E2" s="4" t="s">
        <v>461</v>
      </c>
    </row>
    <row r="3" ht="20.4" spans="1:5">
      <c r="A3" s="3" t="s">
        <v>462</v>
      </c>
      <c r="B3" s="4">
        <v>371</v>
      </c>
      <c r="C3" s="4">
        <v>367</v>
      </c>
      <c r="D3" s="4">
        <v>299</v>
      </c>
      <c r="E3" s="4">
        <v>437</v>
      </c>
    </row>
    <row r="4" ht="20.4" spans="1:5">
      <c r="A4" s="3" t="s">
        <v>463</v>
      </c>
      <c r="B4" s="4">
        <v>9440</v>
      </c>
      <c r="C4" s="4">
        <v>6371</v>
      </c>
      <c r="D4" s="4">
        <v>3182</v>
      </c>
      <c r="E4" s="4">
        <v>6444</v>
      </c>
    </row>
    <row r="5" ht="20.4" spans="1:5">
      <c r="A5" s="3" t="s">
        <v>464</v>
      </c>
      <c r="B5" s="4">
        <v>50.889</v>
      </c>
      <c r="C5" s="4">
        <v>34.447</v>
      </c>
      <c r="D5" s="4">
        <v>21.284</v>
      </c>
      <c r="E5" s="4">
        <v>29.492</v>
      </c>
    </row>
    <row r="6" ht="20.4" spans="1:5">
      <c r="A6" s="3" t="s">
        <v>465</v>
      </c>
      <c r="B6" s="4">
        <v>0.622</v>
      </c>
      <c r="C6" s="4">
        <v>0.593</v>
      </c>
      <c r="D6" s="4">
        <v>0.577</v>
      </c>
      <c r="E6" s="4">
        <v>0.587</v>
      </c>
    </row>
    <row r="7" ht="20.4" spans="1:5">
      <c r="A7" s="3" t="s">
        <v>466</v>
      </c>
      <c r="B7" s="4">
        <v>3.097</v>
      </c>
      <c r="C7" s="4">
        <v>3.434</v>
      </c>
      <c r="D7" s="4">
        <v>3.602</v>
      </c>
      <c r="E7" s="4">
        <v>3.467</v>
      </c>
    </row>
    <row r="8" ht="20.4" spans="1:5">
      <c r="A8" s="3" t="s">
        <v>467</v>
      </c>
      <c r="B8" s="4">
        <v>0.138</v>
      </c>
      <c r="C8" s="4">
        <v>0.094</v>
      </c>
      <c r="D8" s="4">
        <v>0.071</v>
      </c>
      <c r="E8" s="4">
        <v>0.068</v>
      </c>
    </row>
    <row r="9" ht="20.4" spans="1:5">
      <c r="A9" s="3" t="s">
        <v>468</v>
      </c>
      <c r="B9" s="4">
        <v>13.68</v>
      </c>
      <c r="C9" s="4">
        <v>5.34</v>
      </c>
      <c r="D9" s="4">
        <v>11.601</v>
      </c>
      <c r="E9" s="4">
        <v>19.475</v>
      </c>
    </row>
    <row r="10" ht="20.4" spans="1:5">
      <c r="A10" s="3" t="s">
        <v>469</v>
      </c>
      <c r="B10" s="5">
        <v>0.5287</v>
      </c>
      <c r="C10" s="5">
        <v>0.5634</v>
      </c>
      <c r="D10" s="5">
        <v>0.5597</v>
      </c>
      <c r="E10" s="5">
        <v>0.5382</v>
      </c>
    </row>
    <row r="11" ht="20.4" spans="1:5">
      <c r="A11" s="3" t="s">
        <v>470</v>
      </c>
      <c r="B11" s="5">
        <v>0.4713</v>
      </c>
      <c r="C11" s="5">
        <v>0.4366</v>
      </c>
      <c r="D11" s="5">
        <v>0.4403</v>
      </c>
      <c r="E11" s="5">
        <v>0.4618</v>
      </c>
    </row>
    <row r="12" spans="1:5">
      <c r="A12" s="6"/>
      <c r="B12" s="7"/>
      <c r="C12" s="7"/>
      <c r="D12" s="7"/>
      <c r="E12" s="7"/>
    </row>
    <row r="18" spans="2:8">
      <c r="B18" s="8"/>
      <c r="D18" s="8"/>
      <c r="F18" s="8"/>
      <c r="G18" s="8"/>
      <c r="H18" s="8"/>
    </row>
    <row r="19" spans="4:8">
      <c r="D19" s="8"/>
      <c r="F19" s="8"/>
      <c r="G19" s="8"/>
      <c r="H19" s="8"/>
    </row>
    <row r="20" spans="2:8">
      <c r="B20" s="8"/>
      <c r="D20" s="8"/>
      <c r="F20" s="8"/>
      <c r="G20" s="8"/>
      <c r="H20" s="8"/>
    </row>
    <row r="21" spans="2:8">
      <c r="B21" s="8"/>
      <c r="D21" s="8"/>
      <c r="F21" s="8"/>
      <c r="G21" s="8"/>
      <c r="H21" s="8"/>
    </row>
    <row r="22" spans="2:8">
      <c r="B22" s="8"/>
      <c r="D22" s="8"/>
      <c r="F22" s="8"/>
      <c r="G22" s="8"/>
      <c r="H22" s="8"/>
    </row>
    <row r="23" spans="2:8">
      <c r="B23" s="8"/>
      <c r="D23" s="8"/>
      <c r="F23" s="8"/>
      <c r="G23" s="8"/>
      <c r="H23" s="8"/>
    </row>
    <row r="24" spans="2:8">
      <c r="B24" s="9"/>
      <c r="D24" s="8"/>
      <c r="F24" s="8"/>
      <c r="G24" s="9"/>
      <c r="H24" s="8"/>
    </row>
    <row r="25" spans="2:8">
      <c r="B25" s="9"/>
      <c r="D25" s="8"/>
      <c r="F25" s="8"/>
      <c r="G25" s="9"/>
      <c r="H25" s="8"/>
    </row>
    <row r="30" spans="1:7">
      <c r="A30" s="10"/>
      <c r="B30" s="11"/>
      <c r="C30" s="10"/>
      <c r="D30" s="11"/>
      <c r="E30" s="10"/>
      <c r="F30" s="11"/>
      <c r="G30" s="8"/>
    </row>
    <row r="31" spans="1:7">
      <c r="A31" s="10"/>
      <c r="B31" s="11"/>
      <c r="C31" s="10"/>
      <c r="D31" s="11"/>
      <c r="E31" s="10"/>
      <c r="F31" s="11"/>
      <c r="G31" s="8"/>
    </row>
    <row r="32" spans="1:7">
      <c r="A32" s="10"/>
      <c r="B32" s="11"/>
      <c r="C32" s="10"/>
      <c r="D32" s="11"/>
      <c r="E32" s="10"/>
      <c r="F32" s="11"/>
      <c r="G32" s="8"/>
    </row>
    <row r="33" spans="1:7">
      <c r="A33" s="10"/>
      <c r="B33" s="11"/>
      <c r="C33" s="10"/>
      <c r="D33" s="11"/>
      <c r="E33" s="10"/>
      <c r="F33" s="11"/>
      <c r="G33" s="8"/>
    </row>
    <row r="34" spans="1:7">
      <c r="A34" s="10"/>
      <c r="B34" s="11"/>
      <c r="C34" s="10"/>
      <c r="D34" s="12"/>
      <c r="E34" s="10"/>
      <c r="F34" s="11"/>
      <c r="G34" s="8"/>
    </row>
    <row r="35" spans="1:7">
      <c r="A35" s="10"/>
      <c r="B35" s="11"/>
      <c r="C35" s="10"/>
      <c r="D35" s="11"/>
      <c r="E35" s="10"/>
      <c r="F35" s="11"/>
      <c r="G35" s="8"/>
    </row>
    <row r="36" spans="1:7">
      <c r="A36" s="10"/>
      <c r="B36" s="11"/>
      <c r="C36" s="10"/>
      <c r="D36" s="11"/>
      <c r="E36" s="10"/>
      <c r="F36" s="11"/>
      <c r="G36" s="8"/>
    </row>
    <row r="37" spans="1:7">
      <c r="A37" s="10"/>
      <c r="B37" s="11"/>
      <c r="C37" s="10"/>
      <c r="D37" s="11"/>
      <c r="E37" s="10"/>
      <c r="F37" s="11"/>
      <c r="G37" s="8"/>
    </row>
    <row r="38" spans="1:7">
      <c r="A38" s="10"/>
      <c r="B38" s="11"/>
      <c r="C38" s="10"/>
      <c r="D38" s="11"/>
      <c r="E38" s="10"/>
      <c r="F38" s="12"/>
      <c r="G38" s="8"/>
    </row>
    <row r="39" spans="1:7">
      <c r="A39" s="10"/>
      <c r="B39" s="11"/>
      <c r="C39" s="10"/>
      <c r="D39" s="11"/>
      <c r="E39" s="10"/>
      <c r="F39" s="11"/>
      <c r="G39" s="8"/>
    </row>
    <row r="40" spans="1:7">
      <c r="A40" s="10"/>
      <c r="B40" s="11"/>
      <c r="C40" s="10"/>
      <c r="D40" s="11"/>
      <c r="E40" s="10"/>
      <c r="F40" s="11"/>
      <c r="G40" s="8"/>
    </row>
    <row r="41" spans="1:7">
      <c r="A41" s="10"/>
      <c r="B41" s="11"/>
      <c r="C41" s="10"/>
      <c r="D41" s="11"/>
      <c r="E41" s="10"/>
      <c r="F41" s="11"/>
      <c r="G41" s="8"/>
    </row>
    <row r="42" spans="2:2">
      <c r="B42" s="13"/>
    </row>
  </sheetData>
  <mergeCells count="1">
    <mergeCell ref="A1:E1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Table S1</vt:lpstr>
      <vt:lpstr>Table S2</vt:lpstr>
      <vt:lpstr>Table S3</vt:lpstr>
      <vt:lpstr>Table S4</vt:lpstr>
      <vt:lpstr>Table S5</vt:lpstr>
      <vt:lpstr>Table S6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chao</dc:creator>
  <cp:lastModifiedBy>呀耸耸</cp:lastModifiedBy>
  <dcterms:created xsi:type="dcterms:W3CDTF">2024-11-11T19:18:00Z</dcterms:created>
  <dcterms:modified xsi:type="dcterms:W3CDTF">2025-01-07T19:54:11Z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F5BAC0F04061D2BBE3157D6703318965_42</vt:lpwstr>
  </property>
  <property fmtid="{D5CDD505-2E9C-101B-9397-08002B2CF9AE}" pid="3" name="KSOProductBuildVer">
    <vt:lpwstr>2052-6.5.2.8766</vt:lpwstr>
  </property>
</Properties>
</file>