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刘老师项目\英文文章\文章投稿\"/>
    </mc:Choice>
  </mc:AlternateContent>
  <xr:revisionPtr revIDLastSave="0" documentId="13_ncr:1_{4DDFFF1B-25FF-447D-9B3E-4317BCA7D8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S1" sheetId="2" r:id="rId1"/>
    <sheet name="TableS2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2" l="1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</calcChain>
</file>

<file path=xl/sharedStrings.xml><?xml version="1.0" encoding="utf-8"?>
<sst xmlns="http://schemas.openxmlformats.org/spreadsheetml/2006/main" count="420" uniqueCount="133">
  <si>
    <t>W207-01</t>
  </si>
  <si>
    <t>W207-02</t>
  </si>
  <si>
    <t>W207-03</t>
  </si>
  <si>
    <t>W207-04</t>
  </si>
  <si>
    <t>W207-05</t>
  </si>
  <si>
    <t>W207-06</t>
  </si>
  <si>
    <t>W207-07</t>
  </si>
  <si>
    <t>W207-08</t>
  </si>
  <si>
    <t>W207-09</t>
  </si>
  <si>
    <t>W207-10</t>
  </si>
  <si>
    <t>W207-11</t>
  </si>
  <si>
    <t>W207-12</t>
  </si>
  <si>
    <t>W207-13</t>
  </si>
  <si>
    <t>W207-14</t>
  </si>
  <si>
    <t>W207-15</t>
  </si>
  <si>
    <t>W207-16</t>
  </si>
  <si>
    <t>W207-17</t>
  </si>
  <si>
    <t>W207-18</t>
  </si>
  <si>
    <t>W207-19</t>
  </si>
  <si>
    <t>W207-20</t>
  </si>
  <si>
    <t>W207-21</t>
  </si>
  <si>
    <t>W207-22</t>
  </si>
  <si>
    <t>W207-23</t>
  </si>
  <si>
    <t>W207-24</t>
  </si>
  <si>
    <t>W207-25</t>
  </si>
  <si>
    <t>W207-26</t>
  </si>
  <si>
    <t>W207-27</t>
  </si>
  <si>
    <t>W207-28</t>
  </si>
  <si>
    <t>W207-29</t>
  </si>
  <si>
    <t>W207-30</t>
  </si>
  <si>
    <t>W207-31</t>
  </si>
  <si>
    <t>W207-32</t>
  </si>
  <si>
    <t>W207-33</t>
  </si>
  <si>
    <t>W207-34</t>
  </si>
  <si>
    <t>W207-35</t>
  </si>
  <si>
    <t>W207-36</t>
  </si>
  <si>
    <t>W207-37</t>
  </si>
  <si>
    <t>W207-38</t>
  </si>
  <si>
    <t>W207-39</t>
  </si>
  <si>
    <t>W207-40</t>
  </si>
  <si>
    <t>W207-41</t>
  </si>
  <si>
    <t>W207-42</t>
  </si>
  <si>
    <t>W207-43</t>
  </si>
  <si>
    <t>W207-44</t>
  </si>
  <si>
    <t>W207-45</t>
  </si>
  <si>
    <t>W207-46</t>
  </si>
  <si>
    <t>W207-47</t>
  </si>
  <si>
    <t>W207-48</t>
  </si>
  <si>
    <t>W207-49</t>
  </si>
  <si>
    <t>W207-50</t>
  </si>
  <si>
    <t>W207-51</t>
  </si>
  <si>
    <t>W207-52</t>
  </si>
  <si>
    <t>W207-53</t>
  </si>
  <si>
    <t>W207-54</t>
  </si>
  <si>
    <t>W207-55</t>
  </si>
  <si>
    <t>W207-56</t>
  </si>
  <si>
    <t>W207-57</t>
  </si>
  <si>
    <t>W207-58</t>
  </si>
  <si>
    <t>W207-59</t>
  </si>
  <si>
    <t>W207-60</t>
  </si>
  <si>
    <t>W207-61</t>
  </si>
  <si>
    <t>W207-62</t>
  </si>
  <si>
    <t>W207-63</t>
  </si>
  <si>
    <t>W207-64</t>
  </si>
  <si>
    <t>W207-65</t>
  </si>
  <si>
    <t>W207-66</t>
  </si>
  <si>
    <t>W207-67</t>
  </si>
  <si>
    <t>W207-68</t>
  </si>
  <si>
    <t>W207-69</t>
  </si>
  <si>
    <t>W207-70</t>
  </si>
  <si>
    <t>W207-71</t>
  </si>
  <si>
    <t>W207-72</t>
  </si>
  <si>
    <t>W207-73</t>
  </si>
  <si>
    <t>W207-74</t>
  </si>
  <si>
    <t>W207-75</t>
  </si>
  <si>
    <t>W207-76</t>
  </si>
  <si>
    <t>W207-77</t>
  </si>
  <si>
    <t>W207-78</t>
  </si>
  <si>
    <t>W207-79</t>
  </si>
  <si>
    <t>W207-80</t>
  </si>
  <si>
    <t>W207-81</t>
  </si>
  <si>
    <t>W207-82</t>
  </si>
  <si>
    <t>W207-83</t>
  </si>
  <si>
    <t>W207-84</t>
  </si>
  <si>
    <t>W207-85</t>
  </si>
  <si>
    <t>W207-86</t>
  </si>
  <si>
    <t>W207-87</t>
  </si>
  <si>
    <t>W207-88</t>
  </si>
  <si>
    <t>W207-89</t>
  </si>
  <si>
    <t>W207-90</t>
  </si>
  <si>
    <t>Unit 1</t>
  </si>
  <si>
    <t>Unit 1</t>
    <phoneticPr fontId="1" type="noConversion"/>
  </si>
  <si>
    <t>Unit 3</t>
  </si>
  <si>
    <t>Unit 4</t>
  </si>
  <si>
    <t>Unit 2</t>
  </si>
  <si>
    <t>Unit 2</t>
    <phoneticPr fontId="1" type="noConversion"/>
  </si>
  <si>
    <t>Unit 3</t>
    <phoneticPr fontId="1" type="noConversion"/>
  </si>
  <si>
    <t>TOC</t>
    <phoneticPr fontId="1" type="noConversion"/>
  </si>
  <si>
    <t>Depth</t>
  </si>
  <si>
    <t>Depth</t>
    <phoneticPr fontId="1" type="noConversion"/>
  </si>
  <si>
    <t>Member</t>
  </si>
  <si>
    <t>Member</t>
    <phoneticPr fontId="1" type="noConversion"/>
  </si>
  <si>
    <t>Samples</t>
  </si>
  <si>
    <t>Samples</t>
    <phoneticPr fontId="1" type="noConversion"/>
  </si>
  <si>
    <t>m</t>
  </si>
  <si>
    <t>m</t>
    <phoneticPr fontId="1" type="noConversion"/>
  </si>
  <si>
    <t>%</t>
    <phoneticPr fontId="1" type="noConversion"/>
  </si>
  <si>
    <t>Al2O3</t>
  </si>
  <si>
    <t>Fe2O3</t>
  </si>
  <si>
    <t>MgO</t>
  </si>
  <si>
    <t>CaO</t>
  </si>
  <si>
    <t>Na2O</t>
  </si>
  <si>
    <t>K2O</t>
  </si>
  <si>
    <t>MnO</t>
  </si>
  <si>
    <t>P2O5</t>
  </si>
  <si>
    <t>TiO2</t>
  </si>
  <si>
    <t>S</t>
  </si>
  <si>
    <t>LOI</t>
  </si>
  <si>
    <t>SUM</t>
  </si>
  <si>
    <t>SiO2</t>
    <phoneticPr fontId="1" type="noConversion"/>
  </si>
  <si>
    <t>U</t>
  </si>
  <si>
    <t>Th</t>
  </si>
  <si>
    <t>µg/g</t>
  </si>
  <si>
    <t>Ni</t>
  </si>
  <si>
    <t>Co</t>
  </si>
  <si>
    <t>Cu</t>
  </si>
  <si>
    <t>Sr</t>
  </si>
  <si>
    <t>Ti</t>
  </si>
  <si>
    <t>Rb</t>
  </si>
  <si>
    <t>Mo</t>
  </si>
  <si>
    <t>MoEF</t>
  </si>
  <si>
    <t>UEF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</si>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</sst>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"/>
    <numFmt numFmtId="178" formatCode="0.00_);\(0.00\)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2"/>
      <name val="等线"/>
      <family val="3"/>
      <charset val="134"/>
      <scheme val="minor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2" fillId="0" borderId="0"/>
    <xf numFmtId="0" fontId="5" fillId="0" borderId="0"/>
  </cellStyleXfs>
  <cellXfs count="11">
    <xf numFmtId="0" fontId="0" fillId="0" borderId="0" xfId="0"/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2" fontId="6" fillId="0" borderId="0" xfId="3" applyNumberFormat="1" applyFont="1" applyAlignment="1">
      <alignment horizontal="center" vertical="center"/>
    </xf>
    <xf numFmtId="177" fontId="6" fillId="0" borderId="0" xfId="3" applyNumberFormat="1" applyFont="1" applyAlignment="1">
      <alignment horizontal="center" vertical="center"/>
    </xf>
    <xf numFmtId="2" fontId="7" fillId="0" borderId="0" xfId="3" applyNumberFormat="1" applyFont="1" applyAlignment="1">
      <alignment horizontal="center" vertical="center"/>
    </xf>
    <xf numFmtId="177" fontId="7" fillId="0" borderId="0" xfId="3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</cellXfs>
  <cellStyles count="4">
    <cellStyle name="常规" xfId="0" builtinId="0"/>
    <cellStyle name="常规 2" xfId="1" xr:uid="{3E0338E1-8F33-4957-9130-839576825FEF}"/>
    <cellStyle name="常规 3" xfId="3" xr:uid="{2366ABA3-3DB4-4B1A-94D6-A09BC59D4B09}"/>
    <cellStyle name="常规_Sheet1" xfId="2" xr:uid="{53D96E72-7B96-4551-A97C-3421D12174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DAA70-9797-43E5-B924-0F288367A2D7}">
  <dimension ref="A1:Q92"/>
  <sheetViews>
    <sheetView tabSelected="1" zoomScaleNormal="100" workbookViewId="0">
      <selection activeCell="S7" sqref="S7"/>
    </sheetView>
  </sheetViews>
  <sheetFormatPr defaultRowHeight="13.8" x14ac:dyDescent="0.25"/>
  <sheetData>
    <row r="1" spans="1:17" x14ac:dyDescent="0.25">
      <c r="A1" s="8" t="s">
        <v>103</v>
      </c>
      <c r="B1" s="8" t="s">
        <v>101</v>
      </c>
      <c r="C1" s="8" t="s">
        <v>99</v>
      </c>
      <c r="D1" s="8" t="s">
        <v>97</v>
      </c>
      <c r="E1" s="8" t="s">
        <v>119</v>
      </c>
      <c r="F1" s="8" t="s">
        <v>107</v>
      </c>
      <c r="G1" s="8" t="s">
        <v>108</v>
      </c>
      <c r="H1" s="8" t="s">
        <v>109</v>
      </c>
      <c r="I1" s="8" t="s">
        <v>110</v>
      </c>
      <c r="J1" s="8" t="s">
        <v>111</v>
      </c>
      <c r="K1" s="8" t="s">
        <v>112</v>
      </c>
      <c r="L1" s="8" t="s">
        <v>113</v>
      </c>
      <c r="M1" s="8" t="s">
        <v>114</v>
      </c>
      <c r="N1" s="8" t="s">
        <v>115</v>
      </c>
      <c r="O1" s="8" t="s">
        <v>116</v>
      </c>
      <c r="P1" s="8" t="s">
        <v>117</v>
      </c>
      <c r="Q1" s="8" t="s">
        <v>118</v>
      </c>
    </row>
    <row r="2" spans="1:17" x14ac:dyDescent="0.25">
      <c r="A2" s="8"/>
      <c r="B2" s="8"/>
      <c r="C2" s="8" t="s">
        <v>105</v>
      </c>
      <c r="D2" s="8" t="s">
        <v>106</v>
      </c>
      <c r="E2" s="8" t="s">
        <v>106</v>
      </c>
      <c r="F2" s="8" t="s">
        <v>106</v>
      </c>
      <c r="G2" s="8" t="s">
        <v>106</v>
      </c>
      <c r="H2" s="8" t="s">
        <v>106</v>
      </c>
      <c r="I2" s="8" t="s">
        <v>106</v>
      </c>
      <c r="J2" s="8" t="s">
        <v>106</v>
      </c>
      <c r="K2" s="8" t="s">
        <v>106</v>
      </c>
      <c r="L2" s="8" t="s">
        <v>106</v>
      </c>
      <c r="M2" s="8" t="s">
        <v>106</v>
      </c>
      <c r="N2" s="8" t="s">
        <v>106</v>
      </c>
      <c r="O2" s="8" t="s">
        <v>106</v>
      </c>
      <c r="P2" s="8" t="s">
        <v>106</v>
      </c>
      <c r="Q2" s="8" t="s">
        <v>106</v>
      </c>
    </row>
    <row r="3" spans="1:17" ht="15.6" x14ac:dyDescent="0.25">
      <c r="A3" s="1" t="s">
        <v>89</v>
      </c>
      <c r="B3" s="1" t="s">
        <v>93</v>
      </c>
      <c r="C3" s="2">
        <v>3003.41</v>
      </c>
      <c r="D3" s="3">
        <v>1.1382000000000001</v>
      </c>
      <c r="E3" s="4">
        <v>56.39</v>
      </c>
      <c r="F3" s="4">
        <v>16.04</v>
      </c>
      <c r="G3" s="4">
        <v>6.16</v>
      </c>
      <c r="H3" s="4">
        <v>3.52</v>
      </c>
      <c r="I3" s="4">
        <v>3.43</v>
      </c>
      <c r="J3" s="4">
        <v>1.22</v>
      </c>
      <c r="K3" s="4">
        <v>4.04</v>
      </c>
      <c r="L3" s="5">
        <v>7.8E-2</v>
      </c>
      <c r="M3" s="5">
        <v>0.26700000000000002</v>
      </c>
      <c r="N3" s="5">
        <v>0.71299999999999997</v>
      </c>
      <c r="O3" s="5">
        <v>0.90769999999999995</v>
      </c>
      <c r="P3" s="4">
        <v>7.3950393391696903</v>
      </c>
      <c r="Q3" s="4">
        <f t="shared" ref="Q3:Q34" si="0">SUM(E3:P3)</f>
        <v>100.16073933916969</v>
      </c>
    </row>
    <row r="4" spans="1:17" ht="15.6" x14ac:dyDescent="0.25">
      <c r="A4" s="1" t="s">
        <v>88</v>
      </c>
      <c r="B4" s="1" t="s">
        <v>93</v>
      </c>
      <c r="C4" s="2">
        <v>3005.8</v>
      </c>
      <c r="D4" s="3">
        <v>0.6825</v>
      </c>
      <c r="E4" s="4">
        <v>60.31</v>
      </c>
      <c r="F4" s="4">
        <v>13.26</v>
      </c>
      <c r="G4" s="4">
        <v>5.31</v>
      </c>
      <c r="H4" s="4">
        <v>2.61</v>
      </c>
      <c r="I4" s="4">
        <v>4.49</v>
      </c>
      <c r="J4" s="4">
        <v>1.53</v>
      </c>
      <c r="K4" s="4">
        <v>3.37</v>
      </c>
      <c r="L4" s="5">
        <v>9.0999999999999998E-2</v>
      </c>
      <c r="M4" s="5">
        <v>0.26600000000000001</v>
      </c>
      <c r="N4" s="5">
        <v>0.55600000000000005</v>
      </c>
      <c r="O4" s="5">
        <v>1.0309999999999999</v>
      </c>
      <c r="P4" s="4">
        <v>6.8015231992929799</v>
      </c>
      <c r="Q4" s="4">
        <f t="shared" si="0"/>
        <v>99.625523199292985</v>
      </c>
    </row>
    <row r="5" spans="1:17" ht="15.6" x14ac:dyDescent="0.25">
      <c r="A5" s="1" t="s">
        <v>87</v>
      </c>
      <c r="B5" s="1" t="s">
        <v>93</v>
      </c>
      <c r="C5" s="2">
        <v>3007.4</v>
      </c>
      <c r="D5" s="3">
        <v>0.80759999999999998</v>
      </c>
      <c r="E5" s="4">
        <v>58.35</v>
      </c>
      <c r="F5" s="4">
        <v>14.57</v>
      </c>
      <c r="G5" s="4">
        <v>6.24</v>
      </c>
      <c r="H5" s="4">
        <v>3.16</v>
      </c>
      <c r="I5" s="4">
        <v>3.71</v>
      </c>
      <c r="J5" s="4">
        <v>1.5</v>
      </c>
      <c r="K5" s="4">
        <v>3.63</v>
      </c>
      <c r="L5" s="5">
        <v>8.2000000000000003E-2</v>
      </c>
      <c r="M5" s="5">
        <v>0.17</v>
      </c>
      <c r="N5" s="5">
        <v>0.68500000000000005</v>
      </c>
      <c r="O5" s="5">
        <v>1.1964999999999999</v>
      </c>
      <c r="P5" s="4">
        <v>6.7236256450526097</v>
      </c>
      <c r="Q5" s="4">
        <f t="shared" si="0"/>
        <v>100.01712564505259</v>
      </c>
    </row>
    <row r="6" spans="1:17" ht="15.6" x14ac:dyDescent="0.25">
      <c r="A6" s="1" t="s">
        <v>86</v>
      </c>
      <c r="B6" s="1" t="s">
        <v>93</v>
      </c>
      <c r="C6" s="2">
        <v>3009.68</v>
      </c>
      <c r="D6" s="3">
        <v>0.64180000000000004</v>
      </c>
      <c r="E6" s="4">
        <v>56.47</v>
      </c>
      <c r="F6" s="4">
        <v>15.07</v>
      </c>
      <c r="G6" s="4">
        <v>6.64</v>
      </c>
      <c r="H6" s="4">
        <v>3.37</v>
      </c>
      <c r="I6" s="4">
        <v>3.6</v>
      </c>
      <c r="J6" s="4">
        <v>1.29</v>
      </c>
      <c r="K6" s="4">
        <v>3.86</v>
      </c>
      <c r="L6" s="5">
        <v>9.7000000000000003E-2</v>
      </c>
      <c r="M6" s="5">
        <v>0.186</v>
      </c>
      <c r="N6" s="5">
        <v>0.74</v>
      </c>
      <c r="O6" s="5">
        <v>1.2877000000000001</v>
      </c>
      <c r="P6" s="4">
        <v>6.8968583120798304</v>
      </c>
      <c r="Q6" s="4">
        <f t="shared" si="0"/>
        <v>99.507558312079823</v>
      </c>
    </row>
    <row r="7" spans="1:17" ht="15.6" x14ac:dyDescent="0.25">
      <c r="A7" s="1" t="s">
        <v>85</v>
      </c>
      <c r="B7" s="1" t="s">
        <v>93</v>
      </c>
      <c r="C7" s="2">
        <v>3012.4</v>
      </c>
      <c r="D7" s="3">
        <v>0.78839999999999999</v>
      </c>
      <c r="E7" s="6">
        <v>58.38</v>
      </c>
      <c r="F7" s="6">
        <v>13.48</v>
      </c>
      <c r="G7" s="6">
        <v>5.18</v>
      </c>
      <c r="H7" s="6">
        <v>2.69</v>
      </c>
      <c r="I7" s="6">
        <v>5.47</v>
      </c>
      <c r="J7" s="6">
        <v>1.61</v>
      </c>
      <c r="K7" s="6">
        <v>3.33</v>
      </c>
      <c r="L7" s="7">
        <v>0.14399999999999999</v>
      </c>
      <c r="M7" s="7">
        <v>0.35299999999999998</v>
      </c>
      <c r="N7" s="7">
        <v>0.61399999999999999</v>
      </c>
      <c r="O7" s="7">
        <v>0.69179999999999997</v>
      </c>
      <c r="P7" s="6">
        <v>8.0000998890394701</v>
      </c>
      <c r="Q7" s="6">
        <f t="shared" si="0"/>
        <v>99.942899889039467</v>
      </c>
    </row>
    <row r="8" spans="1:17" ht="15.6" x14ac:dyDescent="0.25">
      <c r="A8" s="1" t="s">
        <v>84</v>
      </c>
      <c r="B8" s="1" t="s">
        <v>93</v>
      </c>
      <c r="C8" s="2">
        <v>3013.77</v>
      </c>
      <c r="D8" s="3">
        <v>0.85170000000000001</v>
      </c>
      <c r="E8" s="4">
        <v>56.14</v>
      </c>
      <c r="F8" s="4">
        <v>15.33</v>
      </c>
      <c r="G8" s="4">
        <v>6.43</v>
      </c>
      <c r="H8" s="4">
        <v>3.26</v>
      </c>
      <c r="I8" s="4">
        <v>3.48</v>
      </c>
      <c r="J8" s="4">
        <v>2.0099999999999998</v>
      </c>
      <c r="K8" s="4">
        <v>3.92</v>
      </c>
      <c r="L8" s="5">
        <v>8.1000000000000003E-2</v>
      </c>
      <c r="M8" s="5">
        <v>0.223</v>
      </c>
      <c r="N8" s="5">
        <v>0.76</v>
      </c>
      <c r="O8" s="5">
        <v>1.3487</v>
      </c>
      <c r="P8" s="4">
        <v>6.8154241451867801</v>
      </c>
      <c r="Q8" s="4">
        <f t="shared" si="0"/>
        <v>99.798124145186804</v>
      </c>
    </row>
    <row r="9" spans="1:17" ht="15.6" x14ac:dyDescent="0.25">
      <c r="A9" s="1" t="s">
        <v>83</v>
      </c>
      <c r="B9" s="1" t="s">
        <v>93</v>
      </c>
      <c r="C9" s="2">
        <v>3013.9</v>
      </c>
      <c r="D9" s="3">
        <v>0.21759999999999999</v>
      </c>
      <c r="E9" s="4">
        <v>15.36</v>
      </c>
      <c r="F9" s="4">
        <v>3.8</v>
      </c>
      <c r="G9" s="4">
        <v>5.92</v>
      </c>
      <c r="H9" s="4">
        <v>1.25</v>
      </c>
      <c r="I9" s="4">
        <v>37.68</v>
      </c>
      <c r="J9" s="4">
        <v>0.65</v>
      </c>
      <c r="K9" s="4">
        <v>0.75</v>
      </c>
      <c r="L9" s="5">
        <v>0.24479999999999999</v>
      </c>
      <c r="M9" s="5">
        <v>3.4200000000000001E-2</v>
      </c>
      <c r="N9" s="5">
        <v>0.17499999999999999</v>
      </c>
      <c r="O9" s="5">
        <v>3.2574000000000001</v>
      </c>
      <c r="P9" s="4">
        <v>25.51</v>
      </c>
      <c r="Q9" s="4">
        <f t="shared" si="0"/>
        <v>94.631399999999999</v>
      </c>
    </row>
    <row r="10" spans="1:17" ht="15.6" x14ac:dyDescent="0.25">
      <c r="A10" s="1" t="s">
        <v>82</v>
      </c>
      <c r="B10" s="1" t="s">
        <v>93</v>
      </c>
      <c r="C10" s="2">
        <v>3015.33</v>
      </c>
      <c r="D10" s="3">
        <v>0.88200000000000001</v>
      </c>
      <c r="E10" s="4">
        <v>56.26</v>
      </c>
      <c r="F10" s="4">
        <v>14.69</v>
      </c>
      <c r="G10" s="4">
        <v>5.95</v>
      </c>
      <c r="H10" s="4">
        <v>3.16</v>
      </c>
      <c r="I10" s="4">
        <v>4.51</v>
      </c>
      <c r="J10" s="4">
        <v>1.4</v>
      </c>
      <c r="K10" s="4">
        <v>3.66</v>
      </c>
      <c r="L10" s="5">
        <v>9.7000000000000003E-2</v>
      </c>
      <c r="M10" s="5">
        <v>0.311</v>
      </c>
      <c r="N10" s="5">
        <v>0.65900000000000003</v>
      </c>
      <c r="O10" s="5">
        <v>0.99590000000000001</v>
      </c>
      <c r="P10" s="4">
        <v>7.68250895835771</v>
      </c>
      <c r="Q10" s="4">
        <f t="shared" si="0"/>
        <v>99.375408958357738</v>
      </c>
    </row>
    <row r="11" spans="1:17" ht="15.6" x14ac:dyDescent="0.25">
      <c r="A11" s="1" t="s">
        <v>81</v>
      </c>
      <c r="B11" s="1" t="s">
        <v>93</v>
      </c>
      <c r="C11" s="2">
        <v>3019.43</v>
      </c>
      <c r="D11" s="3">
        <v>0.621</v>
      </c>
      <c r="E11" s="4">
        <v>54.24</v>
      </c>
      <c r="F11" s="4">
        <v>14.74</v>
      </c>
      <c r="G11" s="4">
        <v>6</v>
      </c>
      <c r="H11" s="4">
        <v>3.47</v>
      </c>
      <c r="I11" s="4">
        <v>5.63</v>
      </c>
      <c r="J11" s="4">
        <v>1.63</v>
      </c>
      <c r="K11" s="4">
        <v>3.75</v>
      </c>
      <c r="L11" s="5">
        <v>9.8000000000000004E-2</v>
      </c>
      <c r="M11" s="5">
        <v>0.28199999999999997</v>
      </c>
      <c r="N11" s="5">
        <v>0.72899999999999998</v>
      </c>
      <c r="O11" s="5">
        <v>1.1617999999999999</v>
      </c>
      <c r="P11" s="4">
        <v>8.2398415417559896</v>
      </c>
      <c r="Q11" s="4">
        <f t="shared" si="0"/>
        <v>99.970641541755981</v>
      </c>
    </row>
    <row r="12" spans="1:17" ht="15.6" x14ac:dyDescent="0.25">
      <c r="A12" s="1" t="s">
        <v>80</v>
      </c>
      <c r="B12" s="1" t="s">
        <v>93</v>
      </c>
      <c r="C12" s="2">
        <v>3019.86</v>
      </c>
      <c r="D12" s="3">
        <v>0.69730000000000003</v>
      </c>
      <c r="E12" s="4">
        <v>56.08</v>
      </c>
      <c r="F12" s="4">
        <v>15.24</v>
      </c>
      <c r="G12" s="4">
        <v>6.26</v>
      </c>
      <c r="H12" s="4">
        <v>3.24</v>
      </c>
      <c r="I12" s="4">
        <v>4.09</v>
      </c>
      <c r="J12" s="4">
        <v>1.49</v>
      </c>
      <c r="K12" s="4">
        <v>3.87</v>
      </c>
      <c r="L12" s="5">
        <v>9.0999999999999998E-2</v>
      </c>
      <c r="M12" s="5">
        <v>0.25700000000000001</v>
      </c>
      <c r="N12" s="5">
        <v>0.71799999999999997</v>
      </c>
      <c r="O12" s="5">
        <v>1.2869999999999999</v>
      </c>
      <c r="P12" s="4">
        <v>7.0612842364533703</v>
      </c>
      <c r="Q12" s="4">
        <f t="shared" si="0"/>
        <v>99.684284236453379</v>
      </c>
    </row>
    <row r="13" spans="1:17" ht="15.6" x14ac:dyDescent="0.25">
      <c r="A13" s="1" t="s">
        <v>79</v>
      </c>
      <c r="B13" s="1" t="s">
        <v>93</v>
      </c>
      <c r="C13" s="2">
        <v>3023.27</v>
      </c>
      <c r="D13" s="3">
        <v>0.94899999999999995</v>
      </c>
      <c r="E13" s="4">
        <v>51.53</v>
      </c>
      <c r="F13" s="4">
        <v>12.92</v>
      </c>
      <c r="G13" s="4">
        <v>5.42</v>
      </c>
      <c r="H13" s="4">
        <v>3.3</v>
      </c>
      <c r="I13" s="4">
        <v>8.66</v>
      </c>
      <c r="J13" s="4">
        <v>1.5</v>
      </c>
      <c r="K13" s="4">
        <v>3.29</v>
      </c>
      <c r="L13" s="5">
        <v>0.13300000000000001</v>
      </c>
      <c r="M13" s="5">
        <v>0.52200000000000002</v>
      </c>
      <c r="N13" s="5">
        <v>0.68700000000000006</v>
      </c>
      <c r="O13" s="5">
        <v>1.0357000000000001</v>
      </c>
      <c r="P13" s="4">
        <v>10.6665605220432</v>
      </c>
      <c r="Q13" s="4">
        <f t="shared" si="0"/>
        <v>99.664260522043207</v>
      </c>
    </row>
    <row r="14" spans="1:17" ht="15.6" x14ac:dyDescent="0.25">
      <c r="A14" s="1" t="s">
        <v>78</v>
      </c>
      <c r="B14" s="1" t="s">
        <v>93</v>
      </c>
      <c r="C14" s="2">
        <v>3025.83</v>
      </c>
      <c r="D14" s="3">
        <v>0.74690000000000001</v>
      </c>
      <c r="E14" s="4">
        <v>53.61</v>
      </c>
      <c r="F14" s="4">
        <v>14.78</v>
      </c>
      <c r="G14" s="4">
        <v>6.09</v>
      </c>
      <c r="H14" s="4">
        <v>3.85</v>
      </c>
      <c r="I14" s="4">
        <v>5.66</v>
      </c>
      <c r="J14" s="4">
        <v>1.22</v>
      </c>
      <c r="K14" s="4">
        <v>3.74</v>
      </c>
      <c r="L14" s="5">
        <v>0.10299999999999999</v>
      </c>
      <c r="M14" s="5">
        <v>0.34300000000000003</v>
      </c>
      <c r="N14" s="5">
        <v>0.71099999999999997</v>
      </c>
      <c r="O14" s="5">
        <v>0.91259999999999997</v>
      </c>
      <c r="P14" s="4">
        <v>8.8448732092497604</v>
      </c>
      <c r="Q14" s="4">
        <f t="shared" si="0"/>
        <v>99.864473209249738</v>
      </c>
    </row>
    <row r="15" spans="1:17" ht="15.6" x14ac:dyDescent="0.25">
      <c r="A15" s="1" t="s">
        <v>77</v>
      </c>
      <c r="B15" s="1" t="s">
        <v>93</v>
      </c>
      <c r="C15" s="2">
        <v>3026.43</v>
      </c>
      <c r="D15" s="3">
        <v>0.5978</v>
      </c>
      <c r="E15" s="4">
        <v>53.23</v>
      </c>
      <c r="F15" s="4">
        <v>16.47</v>
      </c>
      <c r="G15" s="4">
        <v>5.78</v>
      </c>
      <c r="H15" s="4">
        <v>3.77</v>
      </c>
      <c r="I15" s="4">
        <v>4.58</v>
      </c>
      <c r="J15" s="4">
        <v>1.1100000000000001</v>
      </c>
      <c r="K15" s="4">
        <v>4.37</v>
      </c>
      <c r="L15" s="5">
        <v>8.5000000000000006E-2</v>
      </c>
      <c r="M15" s="5">
        <v>0.246</v>
      </c>
      <c r="N15" s="5">
        <v>0.69599999999999995</v>
      </c>
      <c r="O15" s="5">
        <v>0.70679999999999998</v>
      </c>
      <c r="P15" s="4">
        <v>8.5011713847725705</v>
      </c>
      <c r="Q15" s="4">
        <f t="shared" si="0"/>
        <v>99.544971384772552</v>
      </c>
    </row>
    <row r="16" spans="1:17" ht="15.6" x14ac:dyDescent="0.25">
      <c r="A16" s="1" t="s">
        <v>76</v>
      </c>
      <c r="B16" s="1" t="s">
        <v>93</v>
      </c>
      <c r="C16" s="2">
        <v>3030.02</v>
      </c>
      <c r="D16" s="3">
        <v>0.66</v>
      </c>
      <c r="E16" s="4">
        <v>55.14</v>
      </c>
      <c r="F16" s="4">
        <v>15.37</v>
      </c>
      <c r="G16" s="4">
        <v>6.4</v>
      </c>
      <c r="H16" s="4">
        <v>3.5</v>
      </c>
      <c r="I16" s="4">
        <v>4.1399999999999997</v>
      </c>
      <c r="J16" s="4">
        <v>1.37</v>
      </c>
      <c r="K16" s="4">
        <v>3.83</v>
      </c>
      <c r="L16" s="5">
        <v>8.6999999999999994E-2</v>
      </c>
      <c r="M16" s="5">
        <v>0.23400000000000001</v>
      </c>
      <c r="N16" s="5">
        <v>0.74399999999999999</v>
      </c>
      <c r="O16" s="5">
        <v>1.0915999999999999</v>
      </c>
      <c r="P16" s="4">
        <v>7.5719127143703</v>
      </c>
      <c r="Q16" s="4">
        <f t="shared" si="0"/>
        <v>99.478512714370311</v>
      </c>
    </row>
    <row r="17" spans="1:17" ht="15.6" x14ac:dyDescent="0.25">
      <c r="A17" s="1" t="s">
        <v>75</v>
      </c>
      <c r="B17" s="1" t="s">
        <v>93</v>
      </c>
      <c r="C17" s="2">
        <v>3031.33</v>
      </c>
      <c r="D17" s="3">
        <v>0.82889999999999997</v>
      </c>
      <c r="E17" s="4">
        <v>55.16</v>
      </c>
      <c r="F17" s="4">
        <v>15.94</v>
      </c>
      <c r="G17" s="4">
        <v>6.44</v>
      </c>
      <c r="H17" s="4">
        <v>3.56</v>
      </c>
      <c r="I17" s="4">
        <v>3.75</v>
      </c>
      <c r="J17" s="4">
        <v>1.28</v>
      </c>
      <c r="K17" s="4">
        <v>4.0599999999999996</v>
      </c>
      <c r="L17" s="5">
        <v>0.09</v>
      </c>
      <c r="M17" s="5">
        <v>0.26800000000000002</v>
      </c>
      <c r="N17" s="5">
        <v>0.74299999999999999</v>
      </c>
      <c r="O17" s="5">
        <v>1.0893999999999999</v>
      </c>
      <c r="P17" s="4">
        <v>7.3685239641179203</v>
      </c>
      <c r="Q17" s="4">
        <f t="shared" si="0"/>
        <v>99.748923964117921</v>
      </c>
    </row>
    <row r="18" spans="1:17" ht="15.6" x14ac:dyDescent="0.25">
      <c r="A18" s="1" t="s">
        <v>74</v>
      </c>
      <c r="B18" s="1" t="s">
        <v>93</v>
      </c>
      <c r="C18" s="2">
        <v>3033.42</v>
      </c>
      <c r="D18" s="3">
        <v>1.0548</v>
      </c>
      <c r="E18" s="4">
        <v>55.4</v>
      </c>
      <c r="F18" s="4">
        <v>16.100000000000001</v>
      </c>
      <c r="G18" s="4">
        <v>6.43</v>
      </c>
      <c r="H18" s="4">
        <v>3.7</v>
      </c>
      <c r="I18" s="4">
        <v>3.2</v>
      </c>
      <c r="J18" s="4">
        <v>1.27</v>
      </c>
      <c r="K18" s="4">
        <v>4.04</v>
      </c>
      <c r="L18" s="5">
        <v>9.2999999999999999E-2</v>
      </c>
      <c r="M18" s="5">
        <v>0.28599999999999998</v>
      </c>
      <c r="N18" s="5">
        <v>0.71399999999999997</v>
      </c>
      <c r="O18" s="5">
        <v>0.81769999999999998</v>
      </c>
      <c r="P18" s="4">
        <v>7.4417855028822304</v>
      </c>
      <c r="Q18" s="4">
        <f t="shared" si="0"/>
        <v>99.492485502882246</v>
      </c>
    </row>
    <row r="19" spans="1:17" ht="15.6" x14ac:dyDescent="0.25">
      <c r="A19" s="1" t="s">
        <v>73</v>
      </c>
      <c r="B19" s="1" t="s">
        <v>93</v>
      </c>
      <c r="C19" s="2">
        <v>3035.33</v>
      </c>
      <c r="D19" s="3">
        <v>1.0303</v>
      </c>
      <c r="E19" s="4">
        <v>55.47</v>
      </c>
      <c r="F19" s="4">
        <v>16</v>
      </c>
      <c r="G19" s="4">
        <v>6.34</v>
      </c>
      <c r="H19" s="4">
        <v>3.52</v>
      </c>
      <c r="I19" s="4">
        <v>3.54</v>
      </c>
      <c r="J19" s="4">
        <v>1.26</v>
      </c>
      <c r="K19" s="4">
        <v>4.03</v>
      </c>
      <c r="L19" s="5">
        <v>8.1000000000000003E-2</v>
      </c>
      <c r="M19" s="5">
        <v>0.27500000000000002</v>
      </c>
      <c r="N19" s="5">
        <v>0.71399999999999997</v>
      </c>
      <c r="O19" s="5">
        <v>0.92789999999999995</v>
      </c>
      <c r="P19" s="4">
        <v>7.4724574620196602</v>
      </c>
      <c r="Q19" s="4">
        <f t="shared" si="0"/>
        <v>99.630357462019674</v>
      </c>
    </row>
    <row r="20" spans="1:17" ht="15.6" x14ac:dyDescent="0.25">
      <c r="A20" s="1" t="s">
        <v>72</v>
      </c>
      <c r="B20" s="1" t="s">
        <v>93</v>
      </c>
      <c r="C20" s="2">
        <v>3038.9</v>
      </c>
      <c r="D20" s="3">
        <v>1.2</v>
      </c>
      <c r="E20" s="4">
        <v>55.31</v>
      </c>
      <c r="F20" s="4">
        <v>16.13</v>
      </c>
      <c r="G20" s="4">
        <v>6.3</v>
      </c>
      <c r="H20" s="4">
        <v>3.58</v>
      </c>
      <c r="I20" s="4">
        <v>3.28</v>
      </c>
      <c r="J20" s="4">
        <v>1.1599999999999999</v>
      </c>
      <c r="K20" s="4">
        <v>4.0599999999999996</v>
      </c>
      <c r="L20" s="5">
        <v>7.8E-2</v>
      </c>
      <c r="M20" s="5">
        <v>0.26600000000000001</v>
      </c>
      <c r="N20" s="5">
        <v>0.71</v>
      </c>
      <c r="O20" s="5">
        <v>0.99690000000000001</v>
      </c>
      <c r="P20" s="4">
        <v>7.7772132545116301</v>
      </c>
      <c r="Q20" s="4">
        <f t="shared" si="0"/>
        <v>99.648113254511628</v>
      </c>
    </row>
    <row r="21" spans="1:17" ht="15.6" x14ac:dyDescent="0.25">
      <c r="A21" s="1" t="s">
        <v>71</v>
      </c>
      <c r="B21" s="1" t="s">
        <v>93</v>
      </c>
      <c r="C21" s="2">
        <v>3039.34</v>
      </c>
      <c r="D21" s="3">
        <v>1.1458999999999999</v>
      </c>
      <c r="E21" s="4">
        <v>55.41</v>
      </c>
      <c r="F21" s="4">
        <v>16.16</v>
      </c>
      <c r="G21" s="4">
        <v>6.23</v>
      </c>
      <c r="H21" s="4">
        <v>3.58</v>
      </c>
      <c r="I21" s="4">
        <v>3.08</v>
      </c>
      <c r="J21" s="4">
        <v>1.22</v>
      </c>
      <c r="K21" s="4">
        <v>4.12</v>
      </c>
      <c r="L21" s="5">
        <v>7.5999999999999998E-2</v>
      </c>
      <c r="M21" s="5">
        <v>0.27100000000000002</v>
      </c>
      <c r="N21" s="5">
        <v>0.72799999999999998</v>
      </c>
      <c r="O21" s="5">
        <v>0.99639999999999995</v>
      </c>
      <c r="P21" s="4">
        <v>7.5469575395130901</v>
      </c>
      <c r="Q21" s="4">
        <f t="shared" si="0"/>
        <v>99.418357539513067</v>
      </c>
    </row>
    <row r="22" spans="1:17" ht="15.6" x14ac:dyDescent="0.25">
      <c r="A22" s="1" t="s">
        <v>70</v>
      </c>
      <c r="B22" s="1" t="s">
        <v>93</v>
      </c>
      <c r="C22" s="2">
        <v>3042.7</v>
      </c>
      <c r="D22" s="3">
        <v>1.1274</v>
      </c>
      <c r="E22" s="4">
        <v>57.2</v>
      </c>
      <c r="F22" s="4">
        <v>16.18</v>
      </c>
      <c r="G22" s="4">
        <v>5.99</v>
      </c>
      <c r="H22" s="4">
        <v>3.39</v>
      </c>
      <c r="I22" s="4">
        <v>2.84</v>
      </c>
      <c r="J22" s="4">
        <v>1.26</v>
      </c>
      <c r="K22" s="4">
        <v>4.1100000000000003</v>
      </c>
      <c r="L22" s="5">
        <v>7.3999999999999996E-2</v>
      </c>
      <c r="M22" s="5">
        <v>0.27300000000000002</v>
      </c>
      <c r="N22" s="5">
        <v>0.69199999999999995</v>
      </c>
      <c r="O22" s="5">
        <v>0.76359999999999995</v>
      </c>
      <c r="P22" s="4">
        <v>6.9171632346981697</v>
      </c>
      <c r="Q22" s="4">
        <f t="shared" si="0"/>
        <v>99.689763234698148</v>
      </c>
    </row>
    <row r="23" spans="1:17" ht="15.6" x14ac:dyDescent="0.25">
      <c r="A23" s="1" t="s">
        <v>69</v>
      </c>
      <c r="B23" s="1" t="s">
        <v>93</v>
      </c>
      <c r="C23" s="2">
        <v>3045.35</v>
      </c>
      <c r="D23" s="3">
        <v>2.4868000000000001</v>
      </c>
      <c r="E23" s="4">
        <v>53.55</v>
      </c>
      <c r="F23" s="4">
        <v>11.38</v>
      </c>
      <c r="G23" s="4">
        <v>5.13</v>
      </c>
      <c r="H23" s="4">
        <v>2.34</v>
      </c>
      <c r="I23" s="4">
        <v>8.94</v>
      </c>
      <c r="J23" s="4">
        <v>1.6</v>
      </c>
      <c r="K23" s="4">
        <v>2.82</v>
      </c>
      <c r="L23" s="5">
        <v>0.17</v>
      </c>
      <c r="M23" s="5">
        <v>0.68400000000000005</v>
      </c>
      <c r="N23" s="5">
        <v>0.59299999999999997</v>
      </c>
      <c r="O23" s="5">
        <v>1.2844</v>
      </c>
      <c r="P23" s="4">
        <v>11.371637572611499</v>
      </c>
      <c r="Q23" s="4">
        <f t="shared" si="0"/>
        <v>99.863037572611489</v>
      </c>
    </row>
    <row r="24" spans="1:17" ht="15.6" x14ac:dyDescent="0.25">
      <c r="A24" s="1" t="s">
        <v>68</v>
      </c>
      <c r="B24" s="1" t="s">
        <v>92</v>
      </c>
      <c r="C24" s="2">
        <v>3047.34</v>
      </c>
      <c r="D24" s="3">
        <v>0.38579999999999998</v>
      </c>
      <c r="E24" s="4">
        <v>67.06</v>
      </c>
      <c r="F24" s="4">
        <v>11.21</v>
      </c>
      <c r="G24" s="4">
        <v>3.52</v>
      </c>
      <c r="H24" s="4">
        <v>1.73</v>
      </c>
      <c r="I24" s="4">
        <v>4.05</v>
      </c>
      <c r="J24" s="4">
        <v>2.76</v>
      </c>
      <c r="K24" s="4">
        <v>2.4500000000000002</v>
      </c>
      <c r="L24" s="5">
        <v>0.11899999999999999</v>
      </c>
      <c r="M24" s="5">
        <v>0.309</v>
      </c>
      <c r="N24" s="5">
        <v>0.72199999999999998</v>
      </c>
      <c r="O24" s="5">
        <v>0.62729999999999997</v>
      </c>
      <c r="P24" s="4">
        <v>5.3301468085106896</v>
      </c>
      <c r="Q24" s="4">
        <f t="shared" si="0"/>
        <v>99.887446808510703</v>
      </c>
    </row>
    <row r="25" spans="1:17" ht="15.6" x14ac:dyDescent="0.25">
      <c r="A25" s="1" t="s">
        <v>67</v>
      </c>
      <c r="B25" s="1" t="s">
        <v>92</v>
      </c>
      <c r="C25" s="2">
        <v>3049.22</v>
      </c>
      <c r="D25" s="3">
        <v>0.1711</v>
      </c>
      <c r="E25" s="4">
        <v>35.299999999999997</v>
      </c>
      <c r="F25" s="4">
        <v>6.54</v>
      </c>
      <c r="G25" s="4">
        <v>1.77</v>
      </c>
      <c r="H25" s="4">
        <v>0.97</v>
      </c>
      <c r="I25" s="4">
        <v>29.13</v>
      </c>
      <c r="J25" s="4">
        <v>1.85</v>
      </c>
      <c r="K25" s="4">
        <v>1.24</v>
      </c>
      <c r="L25" s="5">
        <v>0.35199999999999998</v>
      </c>
      <c r="M25" s="5">
        <v>0.22500000000000001</v>
      </c>
      <c r="N25" s="5">
        <v>0.38700000000000001</v>
      </c>
      <c r="O25" s="5">
        <v>0.40670000000000001</v>
      </c>
      <c r="P25" s="4">
        <v>21.355456957149801</v>
      </c>
      <c r="Q25" s="4">
        <f t="shared" si="0"/>
        <v>99.52615695714978</v>
      </c>
    </row>
    <row r="26" spans="1:17" ht="15.6" x14ac:dyDescent="0.25">
      <c r="A26" s="1" t="s">
        <v>66</v>
      </c>
      <c r="B26" s="1" t="s">
        <v>92</v>
      </c>
      <c r="C26" s="2">
        <v>3051.49</v>
      </c>
      <c r="D26" s="3">
        <v>0.41249999999999998</v>
      </c>
      <c r="E26" s="4">
        <v>66.78</v>
      </c>
      <c r="F26" s="4">
        <v>12.27</v>
      </c>
      <c r="G26" s="4">
        <v>3.99</v>
      </c>
      <c r="H26" s="4">
        <v>2.02</v>
      </c>
      <c r="I26" s="4">
        <v>2.82</v>
      </c>
      <c r="J26" s="4">
        <v>2.63</v>
      </c>
      <c r="K26" s="4">
        <v>2.82</v>
      </c>
      <c r="L26" s="5">
        <v>9.5000000000000001E-2</v>
      </c>
      <c r="M26" s="5">
        <v>0.377</v>
      </c>
      <c r="N26" s="5">
        <v>0.78500000000000003</v>
      </c>
      <c r="O26" s="5">
        <v>0.62090000000000001</v>
      </c>
      <c r="P26" s="4">
        <v>4.5421959274271</v>
      </c>
      <c r="Q26" s="4">
        <f t="shared" si="0"/>
        <v>99.750095927427068</v>
      </c>
    </row>
    <row r="27" spans="1:17" ht="15.6" x14ac:dyDescent="0.25">
      <c r="A27" s="1" t="s">
        <v>65</v>
      </c>
      <c r="B27" s="1" t="s">
        <v>92</v>
      </c>
      <c r="C27" s="2">
        <v>3053.73</v>
      </c>
      <c r="D27" s="3">
        <v>0.4592</v>
      </c>
      <c r="E27" s="4">
        <v>65.39</v>
      </c>
      <c r="F27" s="4">
        <v>13.09</v>
      </c>
      <c r="G27" s="4">
        <v>4.97</v>
      </c>
      <c r="H27" s="4">
        <v>2.19</v>
      </c>
      <c r="I27" s="4">
        <v>2.16</v>
      </c>
      <c r="J27" s="4">
        <v>2.57</v>
      </c>
      <c r="K27" s="4">
        <v>3</v>
      </c>
      <c r="L27" s="5">
        <v>9.2999999999999999E-2</v>
      </c>
      <c r="M27" s="5">
        <v>0.23799999999999999</v>
      </c>
      <c r="N27" s="5">
        <v>0.79600000000000004</v>
      </c>
      <c r="O27" s="5">
        <v>1.0468</v>
      </c>
      <c r="P27" s="4">
        <v>4.2352053715308902</v>
      </c>
      <c r="Q27" s="4">
        <f t="shared" si="0"/>
        <v>99.7790053715309</v>
      </c>
    </row>
    <row r="28" spans="1:17" ht="15.6" x14ac:dyDescent="0.25">
      <c r="A28" s="1" t="s">
        <v>64</v>
      </c>
      <c r="B28" s="1" t="s">
        <v>92</v>
      </c>
      <c r="C28" s="2">
        <v>3055.91</v>
      </c>
      <c r="D28" s="3">
        <v>0.32069999999999999</v>
      </c>
      <c r="E28" s="4">
        <v>65.239999999999995</v>
      </c>
      <c r="F28" s="4">
        <v>12.56</v>
      </c>
      <c r="G28" s="4">
        <v>5.37</v>
      </c>
      <c r="H28" s="4">
        <v>2.19</v>
      </c>
      <c r="I28" s="4">
        <v>2.67</v>
      </c>
      <c r="J28" s="4">
        <v>2.4500000000000002</v>
      </c>
      <c r="K28" s="4">
        <v>2.81</v>
      </c>
      <c r="L28" s="5">
        <v>0.13700000000000001</v>
      </c>
      <c r="M28" s="5">
        <v>0.28299999999999997</v>
      </c>
      <c r="N28" s="5">
        <v>0.86099999999999999</v>
      </c>
      <c r="O28" s="5">
        <v>1.0469999999999999</v>
      </c>
      <c r="P28" s="4">
        <v>4.42281389014975</v>
      </c>
      <c r="Q28" s="4">
        <f t="shared" si="0"/>
        <v>100.04081389014976</v>
      </c>
    </row>
    <row r="29" spans="1:17" ht="15.6" x14ac:dyDescent="0.25">
      <c r="A29" s="1" t="s">
        <v>63</v>
      </c>
      <c r="B29" s="1" t="s">
        <v>92</v>
      </c>
      <c r="C29" s="2">
        <v>3058.6</v>
      </c>
      <c r="D29" s="3">
        <v>0.30430000000000001</v>
      </c>
      <c r="E29" s="4">
        <v>63.17</v>
      </c>
      <c r="F29" s="4">
        <v>11.52</v>
      </c>
      <c r="G29" s="4">
        <v>3.62</v>
      </c>
      <c r="H29" s="4">
        <v>1.86</v>
      </c>
      <c r="I29" s="4">
        <v>6.28</v>
      </c>
      <c r="J29" s="4">
        <v>2.59</v>
      </c>
      <c r="K29" s="4">
        <v>2.4300000000000002</v>
      </c>
      <c r="L29" s="5">
        <v>0.19400000000000001</v>
      </c>
      <c r="M29" s="5">
        <v>0.29799999999999999</v>
      </c>
      <c r="N29" s="5">
        <v>0.753</v>
      </c>
      <c r="O29" s="5">
        <v>0.56289999999999996</v>
      </c>
      <c r="P29" s="4">
        <v>6.9725809641811596</v>
      </c>
      <c r="Q29" s="4">
        <f t="shared" si="0"/>
        <v>100.25048096418118</v>
      </c>
    </row>
    <row r="30" spans="1:17" ht="15.6" x14ac:dyDescent="0.25">
      <c r="A30" s="1" t="s">
        <v>62</v>
      </c>
      <c r="B30" s="1" t="s">
        <v>92</v>
      </c>
      <c r="C30" s="2">
        <v>3060.5</v>
      </c>
      <c r="D30" s="3">
        <v>0.44109999999999999</v>
      </c>
      <c r="E30" s="4">
        <v>66.849999999999994</v>
      </c>
      <c r="F30" s="4">
        <v>12.46</v>
      </c>
      <c r="G30" s="4">
        <v>3.91</v>
      </c>
      <c r="H30" s="4">
        <v>2.2000000000000002</v>
      </c>
      <c r="I30" s="4">
        <v>2.85</v>
      </c>
      <c r="J30" s="4">
        <v>2.58</v>
      </c>
      <c r="K30" s="4">
        <v>2.8</v>
      </c>
      <c r="L30" s="5">
        <v>9.9000000000000005E-2</v>
      </c>
      <c r="M30" s="5">
        <v>0.317</v>
      </c>
      <c r="N30" s="5">
        <v>0.83399999999999996</v>
      </c>
      <c r="O30" s="5">
        <v>0.4158</v>
      </c>
      <c r="P30" s="4">
        <v>4.7631720081926101</v>
      </c>
      <c r="Q30" s="4">
        <f t="shared" si="0"/>
        <v>100.07897200819261</v>
      </c>
    </row>
    <row r="31" spans="1:17" ht="15.6" x14ac:dyDescent="0.25">
      <c r="A31" s="1" t="s">
        <v>61</v>
      </c>
      <c r="B31" s="1" t="s">
        <v>92</v>
      </c>
      <c r="C31" s="2">
        <v>3061.96</v>
      </c>
      <c r="D31" s="3">
        <v>0.40610000000000002</v>
      </c>
      <c r="E31" s="4">
        <v>66.239999999999995</v>
      </c>
      <c r="F31" s="4">
        <v>13.04</v>
      </c>
      <c r="G31" s="4">
        <v>4.22</v>
      </c>
      <c r="H31" s="4">
        <v>2.35</v>
      </c>
      <c r="I31" s="4">
        <v>2.37</v>
      </c>
      <c r="J31" s="4">
        <v>2.52</v>
      </c>
      <c r="K31" s="4">
        <v>2.97</v>
      </c>
      <c r="L31" s="5">
        <v>7.5999999999999998E-2</v>
      </c>
      <c r="M31" s="5">
        <v>0.23699999999999999</v>
      </c>
      <c r="N31" s="5">
        <v>0.78200000000000003</v>
      </c>
      <c r="O31" s="5">
        <v>0.57630000000000003</v>
      </c>
      <c r="P31" s="4">
        <v>4.6476623261418002</v>
      </c>
      <c r="Q31" s="4">
        <f t="shared" si="0"/>
        <v>100.02896232614178</v>
      </c>
    </row>
    <row r="32" spans="1:17" ht="15.6" x14ac:dyDescent="0.25">
      <c r="A32" s="1" t="s">
        <v>60</v>
      </c>
      <c r="B32" s="1" t="s">
        <v>92</v>
      </c>
      <c r="C32" s="2">
        <v>3064.8</v>
      </c>
      <c r="D32" s="3">
        <v>0.34310000000000002</v>
      </c>
      <c r="E32" s="4">
        <v>65.89</v>
      </c>
      <c r="F32" s="4">
        <v>12.77</v>
      </c>
      <c r="G32" s="4">
        <v>4.58</v>
      </c>
      <c r="H32" s="4">
        <v>2.36</v>
      </c>
      <c r="I32" s="4">
        <v>2.58</v>
      </c>
      <c r="J32" s="4">
        <v>2.4500000000000002</v>
      </c>
      <c r="K32" s="4">
        <v>2.82</v>
      </c>
      <c r="L32" s="5">
        <v>0.11600000000000001</v>
      </c>
      <c r="M32" s="5">
        <v>0.26400000000000001</v>
      </c>
      <c r="N32" s="5">
        <v>0.77800000000000002</v>
      </c>
      <c r="O32" s="5">
        <v>0.50629999999999997</v>
      </c>
      <c r="P32" s="4">
        <v>4.7584464566930302</v>
      </c>
      <c r="Q32" s="4">
        <f t="shared" si="0"/>
        <v>99.872746456693022</v>
      </c>
    </row>
    <row r="33" spans="1:17" ht="15.6" x14ac:dyDescent="0.25">
      <c r="A33" s="1" t="s">
        <v>59</v>
      </c>
      <c r="B33" s="1" t="s">
        <v>92</v>
      </c>
      <c r="C33" s="2">
        <v>3065.68</v>
      </c>
      <c r="D33" s="3">
        <v>0.4234</v>
      </c>
      <c r="E33" s="4">
        <v>64.81</v>
      </c>
      <c r="F33" s="4">
        <v>13.29</v>
      </c>
      <c r="G33" s="4">
        <v>4.67</v>
      </c>
      <c r="H33" s="4">
        <v>2.4700000000000002</v>
      </c>
      <c r="I33" s="4">
        <v>2.31</v>
      </c>
      <c r="J33" s="4">
        <v>2.3199999999999998</v>
      </c>
      <c r="K33" s="4">
        <v>3.07</v>
      </c>
      <c r="L33" s="5">
        <v>8.6999999999999994E-2</v>
      </c>
      <c r="M33" s="5">
        <v>0.26800000000000002</v>
      </c>
      <c r="N33" s="5">
        <v>0.83</v>
      </c>
      <c r="O33" s="5">
        <v>0.5968</v>
      </c>
      <c r="P33" s="4">
        <v>4.8443390795829799</v>
      </c>
      <c r="Q33" s="4">
        <f t="shared" si="0"/>
        <v>99.566139079582967</v>
      </c>
    </row>
    <row r="34" spans="1:17" ht="15.6" x14ac:dyDescent="0.25">
      <c r="A34" s="1" t="s">
        <v>58</v>
      </c>
      <c r="B34" s="1" t="s">
        <v>92</v>
      </c>
      <c r="C34" s="2">
        <v>3069.12</v>
      </c>
      <c r="D34" s="3">
        <v>0.34549999999999997</v>
      </c>
      <c r="E34" s="4">
        <v>67.12</v>
      </c>
      <c r="F34" s="4">
        <v>11.64</v>
      </c>
      <c r="G34" s="4">
        <v>4.04</v>
      </c>
      <c r="H34" s="4">
        <v>2.02</v>
      </c>
      <c r="I34" s="4">
        <v>3.08</v>
      </c>
      <c r="J34" s="4">
        <v>2.61</v>
      </c>
      <c r="K34" s="4">
        <v>2.4900000000000002</v>
      </c>
      <c r="L34" s="5">
        <v>0.122</v>
      </c>
      <c r="M34" s="5">
        <v>0.29399999999999998</v>
      </c>
      <c r="N34" s="5">
        <v>0.74</v>
      </c>
      <c r="O34" s="5">
        <v>0.38800000000000001</v>
      </c>
      <c r="P34" s="4">
        <v>5.0348914675768404</v>
      </c>
      <c r="Q34" s="4">
        <f t="shared" si="0"/>
        <v>99.578891467576838</v>
      </c>
    </row>
    <row r="35" spans="1:17" ht="15.6" x14ac:dyDescent="0.25">
      <c r="A35" s="1" t="s">
        <v>57</v>
      </c>
      <c r="B35" s="1" t="s">
        <v>92</v>
      </c>
      <c r="C35" s="2">
        <v>3071.06</v>
      </c>
      <c r="D35" s="3">
        <v>0.39</v>
      </c>
      <c r="E35" s="4">
        <v>67.349999999999994</v>
      </c>
      <c r="F35" s="4">
        <v>11.88</v>
      </c>
      <c r="G35" s="4">
        <v>3.81</v>
      </c>
      <c r="H35" s="4">
        <v>2</v>
      </c>
      <c r="I35" s="4">
        <v>3.1</v>
      </c>
      <c r="J35" s="4">
        <v>2.68</v>
      </c>
      <c r="K35" s="4">
        <v>2.56</v>
      </c>
      <c r="L35" s="5">
        <v>9.4E-2</v>
      </c>
      <c r="M35" s="5">
        <v>0.23699999999999999</v>
      </c>
      <c r="N35" s="5">
        <v>0.68200000000000005</v>
      </c>
      <c r="O35" s="5">
        <v>0.39329999999999998</v>
      </c>
      <c r="P35" s="4">
        <v>5.02798455067449</v>
      </c>
      <c r="Q35" s="4">
        <f t="shared" ref="Q35:Q66" si="1">SUM(E35:P35)</f>
        <v>99.814284550674472</v>
      </c>
    </row>
    <row r="36" spans="1:17" ht="15.6" x14ac:dyDescent="0.25">
      <c r="A36" s="1" t="s">
        <v>56</v>
      </c>
      <c r="B36" s="1" t="s">
        <v>92</v>
      </c>
      <c r="C36" s="2">
        <v>3072.42</v>
      </c>
      <c r="D36" s="3">
        <v>0.5141</v>
      </c>
      <c r="E36" s="4">
        <v>66.150000000000006</v>
      </c>
      <c r="F36" s="4">
        <v>12.69</v>
      </c>
      <c r="G36" s="4">
        <v>4.3600000000000003</v>
      </c>
      <c r="H36" s="4">
        <v>2.2200000000000002</v>
      </c>
      <c r="I36" s="4">
        <v>2.58</v>
      </c>
      <c r="J36" s="4">
        <v>2.59</v>
      </c>
      <c r="K36" s="4">
        <v>2.8</v>
      </c>
      <c r="L36" s="5">
        <v>9.1999999999999998E-2</v>
      </c>
      <c r="M36" s="5">
        <v>0.26300000000000001</v>
      </c>
      <c r="N36" s="5">
        <v>0.79200000000000004</v>
      </c>
      <c r="O36" s="5">
        <v>0.42570000000000002</v>
      </c>
      <c r="P36" s="4">
        <v>4.7256200257567196</v>
      </c>
      <c r="Q36" s="4">
        <f t="shared" si="1"/>
        <v>99.688320025756738</v>
      </c>
    </row>
    <row r="37" spans="1:17" ht="15.6" x14ac:dyDescent="0.25">
      <c r="A37" s="1" t="s">
        <v>55</v>
      </c>
      <c r="B37" s="1" t="s">
        <v>92</v>
      </c>
      <c r="C37" s="2">
        <v>3074.73</v>
      </c>
      <c r="D37" s="3">
        <v>0.54669999999999996</v>
      </c>
      <c r="E37" s="4">
        <v>66.7</v>
      </c>
      <c r="F37" s="4">
        <v>12.45</v>
      </c>
      <c r="G37" s="4">
        <v>4.1500000000000004</v>
      </c>
      <c r="H37" s="4">
        <v>2.1</v>
      </c>
      <c r="I37" s="4">
        <v>2.68</v>
      </c>
      <c r="J37" s="4">
        <v>2.64</v>
      </c>
      <c r="K37" s="4">
        <v>2.67</v>
      </c>
      <c r="L37" s="5">
        <v>9.7000000000000003E-2</v>
      </c>
      <c r="M37" s="5">
        <v>0.27500000000000002</v>
      </c>
      <c r="N37" s="5">
        <v>0.81</v>
      </c>
      <c r="O37" s="5">
        <v>0.44540000000000002</v>
      </c>
      <c r="P37" s="4">
        <v>5.0876010781670304</v>
      </c>
      <c r="Q37" s="4">
        <f t="shared" si="1"/>
        <v>100.10500107816705</v>
      </c>
    </row>
    <row r="38" spans="1:17" ht="15.6" x14ac:dyDescent="0.25">
      <c r="A38" s="1" t="s">
        <v>54</v>
      </c>
      <c r="B38" s="1" t="s">
        <v>92</v>
      </c>
      <c r="C38" s="2">
        <v>3077.28</v>
      </c>
      <c r="D38" s="3">
        <v>0.438</v>
      </c>
      <c r="E38" s="4">
        <v>66.8</v>
      </c>
      <c r="F38" s="4">
        <v>12.39</v>
      </c>
      <c r="G38" s="4">
        <v>4.1399999999999997</v>
      </c>
      <c r="H38" s="4">
        <v>2.0499999999999998</v>
      </c>
      <c r="I38" s="4">
        <v>2.61</v>
      </c>
      <c r="J38" s="4">
        <v>2.74</v>
      </c>
      <c r="K38" s="4">
        <v>2.67</v>
      </c>
      <c r="L38" s="5">
        <v>9.8000000000000004E-2</v>
      </c>
      <c r="M38" s="5">
        <v>0.27700000000000002</v>
      </c>
      <c r="N38" s="5">
        <v>0.81299999999999994</v>
      </c>
      <c r="O38" s="5">
        <v>0.45739999999999997</v>
      </c>
      <c r="P38" s="4">
        <v>4.7596359743041603</v>
      </c>
      <c r="Q38" s="4">
        <f t="shared" si="1"/>
        <v>99.805035974304161</v>
      </c>
    </row>
    <row r="39" spans="1:17" ht="15.6" x14ac:dyDescent="0.25">
      <c r="A39" s="1" t="s">
        <v>53</v>
      </c>
      <c r="B39" s="1" t="s">
        <v>92</v>
      </c>
      <c r="C39" s="2">
        <v>3078.7</v>
      </c>
      <c r="D39" s="3">
        <v>0.36680000000000001</v>
      </c>
      <c r="E39" s="4">
        <v>66.88</v>
      </c>
      <c r="F39" s="4">
        <v>11.85</v>
      </c>
      <c r="G39" s="4">
        <v>3.78</v>
      </c>
      <c r="H39" s="4">
        <v>1.94</v>
      </c>
      <c r="I39" s="4">
        <v>3.28</v>
      </c>
      <c r="J39" s="4">
        <v>2.73</v>
      </c>
      <c r="K39" s="4">
        <v>2.48</v>
      </c>
      <c r="L39" s="5">
        <v>0.10299999999999999</v>
      </c>
      <c r="M39" s="5">
        <v>0.246</v>
      </c>
      <c r="N39" s="5">
        <v>0.70799999999999996</v>
      </c>
      <c r="O39" s="5">
        <v>0.34110000000000001</v>
      </c>
      <c r="P39" s="4">
        <v>5.2040395713107497</v>
      </c>
      <c r="Q39" s="4">
        <f t="shared" si="1"/>
        <v>99.542139571310727</v>
      </c>
    </row>
    <row r="40" spans="1:17" ht="15.6" x14ac:dyDescent="0.25">
      <c r="A40" s="1" t="s">
        <v>52</v>
      </c>
      <c r="B40" s="1" t="s">
        <v>92</v>
      </c>
      <c r="C40" s="2">
        <v>3081.35</v>
      </c>
      <c r="D40" s="3">
        <v>0.49719999999999998</v>
      </c>
      <c r="E40" s="4">
        <v>67.78</v>
      </c>
      <c r="F40" s="4">
        <v>11.85</v>
      </c>
      <c r="G40" s="4">
        <v>3.74</v>
      </c>
      <c r="H40" s="4">
        <v>1.85</v>
      </c>
      <c r="I40" s="4">
        <v>2.98</v>
      </c>
      <c r="J40" s="4">
        <v>2.81</v>
      </c>
      <c r="K40" s="4">
        <v>2.54</v>
      </c>
      <c r="L40" s="5">
        <v>9.2999999999999999E-2</v>
      </c>
      <c r="M40" s="5">
        <v>0.251</v>
      </c>
      <c r="N40" s="5">
        <v>0.73099999999999998</v>
      </c>
      <c r="O40" s="5">
        <v>0.4254</v>
      </c>
      <c r="P40" s="4">
        <v>4.6450083658671604</v>
      </c>
      <c r="Q40" s="4">
        <f t="shared" si="1"/>
        <v>99.695408365867152</v>
      </c>
    </row>
    <row r="41" spans="1:17" ht="15.6" x14ac:dyDescent="0.25">
      <c r="A41" s="1" t="s">
        <v>51</v>
      </c>
      <c r="B41" s="1" t="s">
        <v>92</v>
      </c>
      <c r="C41" s="2">
        <v>3082.83</v>
      </c>
      <c r="D41" s="3">
        <v>0.61140000000000005</v>
      </c>
      <c r="E41" s="4">
        <v>64.52</v>
      </c>
      <c r="F41" s="4">
        <v>12.32</v>
      </c>
      <c r="G41" s="4">
        <v>4.43</v>
      </c>
      <c r="H41" s="4">
        <v>2.11</v>
      </c>
      <c r="I41" s="4">
        <v>3.84</v>
      </c>
      <c r="J41" s="4">
        <v>2.42</v>
      </c>
      <c r="K41" s="4">
        <v>2.76</v>
      </c>
      <c r="L41" s="5">
        <v>0.122</v>
      </c>
      <c r="M41" s="5">
        <v>0.29199999999999998</v>
      </c>
      <c r="N41" s="5">
        <v>0.76200000000000001</v>
      </c>
      <c r="O41" s="5">
        <v>0.5091</v>
      </c>
      <c r="P41" s="4">
        <v>5.59019528890689</v>
      </c>
      <c r="Q41" s="4">
        <f t="shared" si="1"/>
        <v>99.675295288906909</v>
      </c>
    </row>
    <row r="42" spans="1:17" ht="15.6" x14ac:dyDescent="0.25">
      <c r="A42" s="1" t="s">
        <v>50</v>
      </c>
      <c r="B42" s="1" t="s">
        <v>92</v>
      </c>
      <c r="C42" s="2">
        <v>3085.3</v>
      </c>
      <c r="D42" s="3">
        <v>0.66269999999999996</v>
      </c>
      <c r="E42" s="4">
        <v>66.19</v>
      </c>
      <c r="F42" s="4">
        <v>12.79</v>
      </c>
      <c r="G42" s="4">
        <v>4.4400000000000004</v>
      </c>
      <c r="H42" s="4">
        <v>2.31</v>
      </c>
      <c r="I42" s="4">
        <v>2.74</v>
      </c>
      <c r="J42" s="4">
        <v>2.65</v>
      </c>
      <c r="K42" s="4">
        <v>2.75</v>
      </c>
      <c r="L42" s="5">
        <v>9.8000000000000004E-2</v>
      </c>
      <c r="M42" s="5">
        <v>0.26400000000000001</v>
      </c>
      <c r="N42" s="5">
        <v>0.73899999999999999</v>
      </c>
      <c r="O42" s="5">
        <v>0.48359999999999997</v>
      </c>
      <c r="P42" s="4">
        <v>4.6144164759726101</v>
      </c>
      <c r="Q42" s="4">
        <f t="shared" si="1"/>
        <v>100.06901647597259</v>
      </c>
    </row>
    <row r="43" spans="1:17" ht="15.6" x14ac:dyDescent="0.25">
      <c r="A43" s="1" t="s">
        <v>49</v>
      </c>
      <c r="B43" s="1" t="s">
        <v>92</v>
      </c>
      <c r="C43" s="2">
        <v>3088.17</v>
      </c>
      <c r="D43" s="3">
        <v>0.73519999999999996</v>
      </c>
      <c r="E43" s="4">
        <v>65.489999999999995</v>
      </c>
      <c r="F43" s="4">
        <v>12.89</v>
      </c>
      <c r="G43" s="4">
        <v>4.59</v>
      </c>
      <c r="H43" s="4">
        <v>2.3199999999999998</v>
      </c>
      <c r="I43" s="4">
        <v>2.6</v>
      </c>
      <c r="J43" s="4">
        <v>2.6</v>
      </c>
      <c r="K43" s="4">
        <v>2.86</v>
      </c>
      <c r="L43" s="5">
        <v>9.0999999999999998E-2</v>
      </c>
      <c r="M43" s="5">
        <v>0.25600000000000001</v>
      </c>
      <c r="N43" s="5">
        <v>0.78200000000000003</v>
      </c>
      <c r="O43" s="5">
        <v>0.54300000000000004</v>
      </c>
      <c r="P43" s="4">
        <v>5.0408924133033297</v>
      </c>
      <c r="Q43" s="4">
        <f t="shared" si="1"/>
        <v>100.0628924133033</v>
      </c>
    </row>
    <row r="44" spans="1:17" ht="15.6" x14ac:dyDescent="0.25">
      <c r="A44" s="1" t="s">
        <v>48</v>
      </c>
      <c r="B44" s="1" t="s">
        <v>92</v>
      </c>
      <c r="C44" s="2">
        <v>3089.48</v>
      </c>
      <c r="D44" s="3">
        <v>0.67589999999999995</v>
      </c>
      <c r="E44" s="4">
        <v>64.09</v>
      </c>
      <c r="F44" s="4">
        <v>13.23</v>
      </c>
      <c r="G44" s="4">
        <v>4.9400000000000004</v>
      </c>
      <c r="H44" s="4">
        <v>2.35</v>
      </c>
      <c r="I44" s="4">
        <v>2.6</v>
      </c>
      <c r="J44" s="4">
        <v>2.4</v>
      </c>
      <c r="K44" s="4">
        <v>2.95</v>
      </c>
      <c r="L44" s="5">
        <v>8.7999999999999995E-2</v>
      </c>
      <c r="M44" s="5">
        <v>0.216</v>
      </c>
      <c r="N44" s="5">
        <v>0.751</v>
      </c>
      <c r="O44" s="5">
        <v>0.75380000000000003</v>
      </c>
      <c r="P44" s="4">
        <v>5.0590752473046496</v>
      </c>
      <c r="Q44" s="4">
        <f t="shared" si="1"/>
        <v>99.427875247304641</v>
      </c>
    </row>
    <row r="45" spans="1:17" ht="15.6" x14ac:dyDescent="0.25">
      <c r="A45" s="1" t="s">
        <v>47</v>
      </c>
      <c r="B45" s="1" t="s">
        <v>92</v>
      </c>
      <c r="C45" s="2">
        <v>3091.98</v>
      </c>
      <c r="D45" s="3">
        <v>0.71479999999999999</v>
      </c>
      <c r="E45" s="4">
        <v>62.83</v>
      </c>
      <c r="F45" s="4">
        <v>13.42</v>
      </c>
      <c r="G45" s="4">
        <v>5.32</v>
      </c>
      <c r="H45" s="4">
        <v>2.58</v>
      </c>
      <c r="I45" s="4">
        <v>2.75</v>
      </c>
      <c r="J45" s="4">
        <v>2.19</v>
      </c>
      <c r="K45" s="4">
        <v>3.14</v>
      </c>
      <c r="L45" s="5">
        <v>9.2999999999999999E-2</v>
      </c>
      <c r="M45" s="5">
        <v>0.23499999999999999</v>
      </c>
      <c r="N45" s="5">
        <v>0.77800000000000002</v>
      </c>
      <c r="O45" s="5">
        <v>0.89259999999999995</v>
      </c>
      <c r="P45" s="4">
        <v>5.0767261972471696</v>
      </c>
      <c r="Q45" s="4">
        <f t="shared" si="1"/>
        <v>99.305326197247169</v>
      </c>
    </row>
    <row r="46" spans="1:17" ht="15.6" x14ac:dyDescent="0.25">
      <c r="A46" s="1" t="s">
        <v>46</v>
      </c>
      <c r="B46" s="1" t="s">
        <v>92</v>
      </c>
      <c r="C46" s="2">
        <v>3094.6</v>
      </c>
      <c r="D46" s="3">
        <v>1.0929</v>
      </c>
      <c r="E46" s="4">
        <v>61.4</v>
      </c>
      <c r="F46" s="4">
        <v>13.99</v>
      </c>
      <c r="G46" s="4">
        <v>5.66</v>
      </c>
      <c r="H46" s="4">
        <v>2.61</v>
      </c>
      <c r="I46" s="4">
        <v>2.41</v>
      </c>
      <c r="J46" s="4">
        <v>2.1800000000000002</v>
      </c>
      <c r="K46" s="4">
        <v>3.48</v>
      </c>
      <c r="L46" s="5">
        <v>9.6000000000000002E-2</v>
      </c>
      <c r="M46" s="5">
        <v>0.20200000000000001</v>
      </c>
      <c r="N46" s="5">
        <v>0.76200000000000001</v>
      </c>
      <c r="O46" s="5">
        <v>1.2071000000000001</v>
      </c>
      <c r="P46" s="4">
        <v>5.2575403596271304</v>
      </c>
      <c r="Q46" s="4">
        <f t="shared" si="1"/>
        <v>99.254640359627132</v>
      </c>
    </row>
    <row r="47" spans="1:17" ht="15.6" x14ac:dyDescent="0.25">
      <c r="A47" s="1" t="s">
        <v>45</v>
      </c>
      <c r="B47" s="1" t="s">
        <v>92</v>
      </c>
      <c r="C47" s="2">
        <v>3096.26</v>
      </c>
      <c r="D47" s="3">
        <v>1.1003000000000001</v>
      </c>
      <c r="E47" s="4">
        <v>61.51</v>
      </c>
      <c r="F47" s="4">
        <v>13.98</v>
      </c>
      <c r="G47" s="4">
        <v>5.87</v>
      </c>
      <c r="H47" s="4">
        <v>2.7</v>
      </c>
      <c r="I47" s="4">
        <v>2.37</v>
      </c>
      <c r="J47" s="4">
        <v>2.76</v>
      </c>
      <c r="K47" s="4">
        <v>3.51</v>
      </c>
      <c r="L47" s="5">
        <v>9.9000000000000005E-2</v>
      </c>
      <c r="M47" s="5">
        <v>0.216</v>
      </c>
      <c r="N47" s="5">
        <v>0.77400000000000002</v>
      </c>
      <c r="O47" s="5">
        <v>1.2625</v>
      </c>
      <c r="P47" s="4">
        <v>5.3176470588234501</v>
      </c>
      <c r="Q47" s="4">
        <f t="shared" si="1"/>
        <v>100.36914705882347</v>
      </c>
    </row>
    <row r="48" spans="1:17" ht="15.6" x14ac:dyDescent="0.25">
      <c r="A48" s="1" t="s">
        <v>44</v>
      </c>
      <c r="B48" s="1" t="s">
        <v>92</v>
      </c>
      <c r="C48" s="2">
        <v>3098.12</v>
      </c>
      <c r="D48" s="3">
        <v>1.3354999999999999</v>
      </c>
      <c r="E48" s="4">
        <v>61.76</v>
      </c>
      <c r="F48" s="4">
        <v>13.9</v>
      </c>
      <c r="G48" s="4">
        <v>5.8</v>
      </c>
      <c r="H48" s="4">
        <v>2.63</v>
      </c>
      <c r="I48" s="4">
        <v>2.15</v>
      </c>
      <c r="J48" s="4">
        <v>2.2200000000000002</v>
      </c>
      <c r="K48" s="4">
        <v>3.36</v>
      </c>
      <c r="L48" s="5">
        <v>9.8000000000000004E-2</v>
      </c>
      <c r="M48" s="5">
        <v>0.224</v>
      </c>
      <c r="N48" s="5">
        <v>0.79800000000000004</v>
      </c>
      <c r="O48" s="5">
        <v>1.2102999999999999</v>
      </c>
      <c r="P48" s="4">
        <v>5.4140696909927701</v>
      </c>
      <c r="Q48" s="4">
        <f t="shared" si="1"/>
        <v>99.564369690992777</v>
      </c>
    </row>
    <row r="49" spans="1:17" ht="15.6" x14ac:dyDescent="0.25">
      <c r="A49" s="1" t="s">
        <v>43</v>
      </c>
      <c r="B49" s="1" t="s">
        <v>92</v>
      </c>
      <c r="C49" s="2">
        <v>3100.45</v>
      </c>
      <c r="D49" s="3">
        <v>1.1859</v>
      </c>
      <c r="E49" s="4">
        <v>61.79</v>
      </c>
      <c r="F49" s="4">
        <v>13.75</v>
      </c>
      <c r="G49" s="4">
        <v>5.42</v>
      </c>
      <c r="H49" s="4">
        <v>2.72</v>
      </c>
      <c r="I49" s="4">
        <v>2.5099999999999998</v>
      </c>
      <c r="J49" s="4">
        <v>2.14</v>
      </c>
      <c r="K49" s="4">
        <v>3.4</v>
      </c>
      <c r="L49" s="5">
        <v>8.6999999999999994E-2</v>
      </c>
      <c r="M49" s="5">
        <v>0.23899999999999999</v>
      </c>
      <c r="N49" s="5">
        <v>0.79200000000000004</v>
      </c>
      <c r="O49" s="5">
        <v>1.1072</v>
      </c>
      <c r="P49" s="4">
        <v>5.5405722769605603</v>
      </c>
      <c r="Q49" s="4">
        <f t="shared" si="1"/>
        <v>99.495772276960579</v>
      </c>
    </row>
    <row r="50" spans="1:17" ht="15.6" x14ac:dyDescent="0.25">
      <c r="A50" s="1" t="s">
        <v>42</v>
      </c>
      <c r="B50" s="1" t="s">
        <v>92</v>
      </c>
      <c r="C50" s="2">
        <v>3103.42</v>
      </c>
      <c r="D50" s="3">
        <v>1.0862000000000001</v>
      </c>
      <c r="E50" s="4">
        <v>60.89</v>
      </c>
      <c r="F50" s="4">
        <v>13.86</v>
      </c>
      <c r="G50" s="4">
        <v>6.08</v>
      </c>
      <c r="H50" s="4">
        <v>2.61</v>
      </c>
      <c r="I50" s="4">
        <v>2.56</v>
      </c>
      <c r="J50" s="4">
        <v>2.1</v>
      </c>
      <c r="K50" s="4">
        <v>3.47</v>
      </c>
      <c r="L50" s="5">
        <v>8.2000000000000003E-2</v>
      </c>
      <c r="M50" s="5">
        <v>0.20599999999999999</v>
      </c>
      <c r="N50" s="5">
        <v>0.77100000000000002</v>
      </c>
      <c r="O50" s="5">
        <v>1.738</v>
      </c>
      <c r="P50" s="4">
        <v>5.4822206523019403</v>
      </c>
      <c r="Q50" s="4">
        <f t="shared" si="1"/>
        <v>99.849220652301938</v>
      </c>
    </row>
    <row r="51" spans="1:17" ht="15.6" x14ac:dyDescent="0.25">
      <c r="A51" s="1" t="s">
        <v>41</v>
      </c>
      <c r="B51" s="1" t="s">
        <v>96</v>
      </c>
      <c r="C51" s="2">
        <v>3106.13</v>
      </c>
      <c r="D51" s="3">
        <v>1.2690999999999999</v>
      </c>
      <c r="E51" s="4">
        <v>60.66</v>
      </c>
      <c r="F51" s="4">
        <v>13.89</v>
      </c>
      <c r="G51" s="4">
        <v>5.88</v>
      </c>
      <c r="H51" s="4">
        <v>2.74</v>
      </c>
      <c r="I51" s="4">
        <v>2.3199999999999998</v>
      </c>
      <c r="J51" s="4">
        <v>2.14</v>
      </c>
      <c r="K51" s="4">
        <v>3.47</v>
      </c>
      <c r="L51" s="5">
        <v>8.8999999999999996E-2</v>
      </c>
      <c r="M51" s="5">
        <v>0.23100000000000001</v>
      </c>
      <c r="N51" s="5">
        <v>0.79200000000000004</v>
      </c>
      <c r="O51" s="5">
        <v>1.3716999999999999</v>
      </c>
      <c r="P51" s="4">
        <v>5.79673558215464</v>
      </c>
      <c r="Q51" s="4">
        <f t="shared" si="1"/>
        <v>99.380435582154618</v>
      </c>
    </row>
    <row r="52" spans="1:17" ht="15.6" x14ac:dyDescent="0.25">
      <c r="A52" s="1" t="s">
        <v>40</v>
      </c>
      <c r="B52" s="1" t="s">
        <v>96</v>
      </c>
      <c r="C52" s="2">
        <v>3109.6</v>
      </c>
      <c r="D52" s="3">
        <v>1.3331</v>
      </c>
      <c r="E52" s="4">
        <v>63.61</v>
      </c>
      <c r="F52" s="4">
        <v>13.27</v>
      </c>
      <c r="G52" s="4">
        <v>5.42</v>
      </c>
      <c r="H52" s="4">
        <v>2.15</v>
      </c>
      <c r="I52" s="4">
        <v>2.04</v>
      </c>
      <c r="J52" s="4">
        <v>2.62</v>
      </c>
      <c r="K52" s="4">
        <v>3.03</v>
      </c>
      <c r="L52" s="5">
        <v>0.1</v>
      </c>
      <c r="M52" s="5">
        <v>0.255</v>
      </c>
      <c r="N52" s="5">
        <v>0.82599999999999996</v>
      </c>
      <c r="O52" s="5">
        <v>1.2987</v>
      </c>
      <c r="P52" s="4">
        <v>4.7846352819452402</v>
      </c>
      <c r="Q52" s="4">
        <f t="shared" si="1"/>
        <v>99.404335281945237</v>
      </c>
    </row>
    <row r="53" spans="1:17" ht="15.6" x14ac:dyDescent="0.25">
      <c r="A53" s="1" t="s">
        <v>39</v>
      </c>
      <c r="B53" s="1" t="s">
        <v>96</v>
      </c>
      <c r="C53" s="2">
        <v>3110.71</v>
      </c>
      <c r="D53" s="3">
        <v>1.4588000000000001</v>
      </c>
      <c r="E53" s="4">
        <v>62.96</v>
      </c>
      <c r="F53" s="4">
        <v>13.7</v>
      </c>
      <c r="G53" s="4">
        <v>5.34</v>
      </c>
      <c r="H53" s="4">
        <v>2.38</v>
      </c>
      <c r="I53" s="4">
        <v>1.91</v>
      </c>
      <c r="J53" s="4">
        <v>2.5099999999999998</v>
      </c>
      <c r="K53" s="4">
        <v>3.28</v>
      </c>
      <c r="L53" s="5">
        <v>7.5999999999999998E-2</v>
      </c>
      <c r="M53" s="5">
        <v>0.25700000000000001</v>
      </c>
      <c r="N53" s="5">
        <v>0.83</v>
      </c>
      <c r="O53" s="5">
        <v>1.2826</v>
      </c>
      <c r="P53" s="4">
        <v>5.1218540472256198</v>
      </c>
      <c r="Q53" s="4">
        <f t="shared" si="1"/>
        <v>99.647454047225622</v>
      </c>
    </row>
    <row r="54" spans="1:17" ht="15.6" x14ac:dyDescent="0.25">
      <c r="A54" s="1" t="s">
        <v>38</v>
      </c>
      <c r="B54" s="1" t="s">
        <v>94</v>
      </c>
      <c r="C54" s="2">
        <v>3112.46</v>
      </c>
      <c r="D54" s="3">
        <v>1.4471000000000001</v>
      </c>
      <c r="E54" s="4">
        <v>64.69</v>
      </c>
      <c r="F54" s="4">
        <v>13.01</v>
      </c>
      <c r="G54" s="4">
        <v>5.33</v>
      </c>
      <c r="H54" s="4">
        <v>2.0499999999999998</v>
      </c>
      <c r="I54" s="4">
        <v>1.84</v>
      </c>
      <c r="J54" s="4">
        <v>2.71</v>
      </c>
      <c r="K54" s="4">
        <v>2.96</v>
      </c>
      <c r="L54" s="5">
        <v>0.104</v>
      </c>
      <c r="M54" s="5">
        <v>0.26700000000000002</v>
      </c>
      <c r="N54" s="5">
        <v>0.84099999999999997</v>
      </c>
      <c r="O54" s="5">
        <v>1.1352</v>
      </c>
      <c r="P54" s="4">
        <v>4.71015798407094</v>
      </c>
      <c r="Q54" s="4">
        <f t="shared" si="1"/>
        <v>99.647357984070922</v>
      </c>
    </row>
    <row r="55" spans="1:17" ht="15.6" x14ac:dyDescent="0.25">
      <c r="A55" s="1" t="s">
        <v>37</v>
      </c>
      <c r="B55" s="1" t="s">
        <v>94</v>
      </c>
      <c r="C55" s="2">
        <v>3116.33</v>
      </c>
      <c r="D55" s="3">
        <v>1.5099</v>
      </c>
      <c r="E55" s="4">
        <v>62.13</v>
      </c>
      <c r="F55" s="4">
        <v>14.01</v>
      </c>
      <c r="G55" s="4">
        <v>5.45</v>
      </c>
      <c r="H55" s="4">
        <v>2.4900000000000002</v>
      </c>
      <c r="I55" s="4">
        <v>1.84</v>
      </c>
      <c r="J55" s="4">
        <v>2.52</v>
      </c>
      <c r="K55" s="4">
        <v>3.33</v>
      </c>
      <c r="L55" s="5">
        <v>8.5000000000000006E-2</v>
      </c>
      <c r="M55" s="5">
        <v>0.28699999999999998</v>
      </c>
      <c r="N55" s="5">
        <v>0.86099999999999999</v>
      </c>
      <c r="O55" s="5">
        <v>1.1377999999999999</v>
      </c>
      <c r="P55" s="4">
        <v>5.2985113083307898</v>
      </c>
      <c r="Q55" s="4">
        <f t="shared" si="1"/>
        <v>99.439311308330787</v>
      </c>
    </row>
    <row r="56" spans="1:17" ht="15.6" x14ac:dyDescent="0.25">
      <c r="A56" s="1" t="s">
        <v>36</v>
      </c>
      <c r="B56" s="1" t="s">
        <v>94</v>
      </c>
      <c r="C56" s="2">
        <v>3117.42</v>
      </c>
      <c r="D56" s="3">
        <v>1.7614000000000001</v>
      </c>
      <c r="E56" s="4">
        <v>59.85</v>
      </c>
      <c r="F56" s="4">
        <v>12.71</v>
      </c>
      <c r="G56" s="4">
        <v>5.38</v>
      </c>
      <c r="H56" s="4">
        <v>2.48</v>
      </c>
      <c r="I56" s="4">
        <v>4.03</v>
      </c>
      <c r="J56" s="4">
        <v>2.64</v>
      </c>
      <c r="K56" s="4">
        <v>2.91</v>
      </c>
      <c r="L56" s="5">
        <v>0.14199999999999999</v>
      </c>
      <c r="M56" s="5">
        <v>0.32900000000000001</v>
      </c>
      <c r="N56" s="5">
        <v>0.82299999999999995</v>
      </c>
      <c r="O56" s="5">
        <v>1.2367999999999999</v>
      </c>
      <c r="P56" s="4">
        <v>7.15975108606309</v>
      </c>
      <c r="Q56" s="4">
        <f t="shared" si="1"/>
        <v>99.690551086063081</v>
      </c>
    </row>
    <row r="57" spans="1:17" ht="15.6" x14ac:dyDescent="0.25">
      <c r="A57" s="1" t="s">
        <v>35</v>
      </c>
      <c r="B57" s="1" t="s">
        <v>94</v>
      </c>
      <c r="C57" s="2">
        <v>3125.57</v>
      </c>
      <c r="D57" s="3">
        <v>2.3311999999999999</v>
      </c>
      <c r="E57" s="4">
        <v>62.39</v>
      </c>
      <c r="F57" s="4">
        <v>13</v>
      </c>
      <c r="G57" s="4">
        <v>5.85</v>
      </c>
      <c r="H57" s="4">
        <v>2.16</v>
      </c>
      <c r="I57" s="4">
        <v>1.91</v>
      </c>
      <c r="J57" s="4">
        <v>3.02</v>
      </c>
      <c r="K57" s="4">
        <v>2.92</v>
      </c>
      <c r="L57" s="5">
        <v>0.105</v>
      </c>
      <c r="M57" s="5">
        <v>0.28399999999999997</v>
      </c>
      <c r="N57" s="5">
        <v>0.83799999999999997</v>
      </c>
      <c r="O57" s="5">
        <v>1.6060000000000001</v>
      </c>
      <c r="P57" s="4">
        <v>5.3222180870861404</v>
      </c>
      <c r="Q57" s="4">
        <f t="shared" si="1"/>
        <v>99.405218087086126</v>
      </c>
    </row>
    <row r="58" spans="1:17" ht="15.6" x14ac:dyDescent="0.25">
      <c r="A58" s="1" t="s">
        <v>34</v>
      </c>
      <c r="B58" s="1" t="s">
        <v>94</v>
      </c>
      <c r="C58" s="2">
        <v>3128.04</v>
      </c>
      <c r="D58" s="3">
        <v>2.5007999999999999</v>
      </c>
      <c r="E58" s="4">
        <v>62.05</v>
      </c>
      <c r="F58" s="4">
        <v>13.26</v>
      </c>
      <c r="G58" s="4">
        <v>4.96</v>
      </c>
      <c r="H58" s="4">
        <v>2.2599999999999998</v>
      </c>
      <c r="I58" s="4">
        <v>2.71</v>
      </c>
      <c r="J58" s="4">
        <v>2.9</v>
      </c>
      <c r="K58" s="4">
        <v>2.94</v>
      </c>
      <c r="L58" s="5">
        <v>0.09</v>
      </c>
      <c r="M58" s="5">
        <v>0.32600000000000001</v>
      </c>
      <c r="N58" s="5">
        <v>0.81399999999999995</v>
      </c>
      <c r="O58" s="5">
        <v>0.94410000000000005</v>
      </c>
      <c r="P58" s="4">
        <v>6.4681238615664798</v>
      </c>
      <c r="Q58" s="4">
        <f t="shared" si="1"/>
        <v>99.722223861566476</v>
      </c>
    </row>
    <row r="59" spans="1:17" ht="15.6" x14ac:dyDescent="0.25">
      <c r="A59" s="1" t="s">
        <v>33</v>
      </c>
      <c r="B59" s="1" t="s">
        <v>94</v>
      </c>
      <c r="C59" s="2">
        <v>3131.03</v>
      </c>
      <c r="D59" s="3">
        <v>3.4931000000000001</v>
      </c>
      <c r="E59" s="4">
        <v>61.37</v>
      </c>
      <c r="F59" s="4">
        <v>13.31</v>
      </c>
      <c r="G59" s="4">
        <v>5.91</v>
      </c>
      <c r="H59" s="4">
        <v>2.44</v>
      </c>
      <c r="I59" s="4">
        <v>1.93</v>
      </c>
      <c r="J59" s="4">
        <v>2.6</v>
      </c>
      <c r="K59" s="4">
        <v>3.05</v>
      </c>
      <c r="L59" s="5">
        <v>8.1000000000000003E-2</v>
      </c>
      <c r="M59" s="5">
        <v>0.28599999999999998</v>
      </c>
      <c r="N59" s="5">
        <v>0.86799999999999999</v>
      </c>
      <c r="O59" s="5">
        <v>1.5290999999999999</v>
      </c>
      <c r="P59" s="4">
        <v>6.83635454431802</v>
      </c>
      <c r="Q59" s="4">
        <f t="shared" si="1"/>
        <v>100.210454544318</v>
      </c>
    </row>
    <row r="60" spans="1:17" ht="15.6" x14ac:dyDescent="0.25">
      <c r="A60" s="1" t="s">
        <v>32</v>
      </c>
      <c r="B60" s="1" t="s">
        <v>94</v>
      </c>
      <c r="C60" s="2">
        <v>3132.07</v>
      </c>
      <c r="D60" s="3">
        <v>3.4401000000000002</v>
      </c>
      <c r="E60" s="4">
        <v>61.44</v>
      </c>
      <c r="F60" s="4">
        <v>13.22</v>
      </c>
      <c r="G60" s="4">
        <v>5.39</v>
      </c>
      <c r="H60" s="4">
        <v>2.31</v>
      </c>
      <c r="I60" s="4">
        <v>2.2799999999999998</v>
      </c>
      <c r="J60" s="4">
        <v>2.58</v>
      </c>
      <c r="K60" s="4">
        <v>3.02</v>
      </c>
      <c r="L60" s="5">
        <v>9.0999999999999998E-2</v>
      </c>
      <c r="M60" s="5">
        <v>0.28999999999999998</v>
      </c>
      <c r="N60" s="5">
        <v>0.84299999999999997</v>
      </c>
      <c r="O60" s="5">
        <v>0.80130000000000001</v>
      </c>
      <c r="P60" s="4">
        <v>7.0215130023640597</v>
      </c>
      <c r="Q60" s="4">
        <f t="shared" si="1"/>
        <v>99.286813002364056</v>
      </c>
    </row>
    <row r="61" spans="1:17" ht="15.6" x14ac:dyDescent="0.25">
      <c r="A61" s="1" t="s">
        <v>31</v>
      </c>
      <c r="B61" s="1" t="s">
        <v>94</v>
      </c>
      <c r="C61" s="2">
        <v>3134</v>
      </c>
      <c r="D61" s="3">
        <v>2.1135000000000002</v>
      </c>
      <c r="E61" s="4">
        <v>53.43</v>
      </c>
      <c r="F61" s="4">
        <v>17.82</v>
      </c>
      <c r="G61" s="4">
        <v>4.41</v>
      </c>
      <c r="H61" s="4">
        <v>2.5299999999999998</v>
      </c>
      <c r="I61" s="4">
        <v>4.28</v>
      </c>
      <c r="J61" s="4">
        <v>1.53</v>
      </c>
      <c r="K61" s="4">
        <v>4.9000000000000004</v>
      </c>
      <c r="L61" s="5">
        <v>8.2000000000000003E-2</v>
      </c>
      <c r="M61" s="5">
        <v>0.14099999999999999</v>
      </c>
      <c r="N61" s="5">
        <v>0.63500000000000001</v>
      </c>
      <c r="O61" s="5">
        <v>1.1003000000000001</v>
      </c>
      <c r="P61" s="4">
        <v>8.6452328159642793</v>
      </c>
      <c r="Q61" s="4">
        <f t="shared" si="1"/>
        <v>99.503532815964292</v>
      </c>
    </row>
    <row r="62" spans="1:17" ht="15.6" x14ac:dyDescent="0.25">
      <c r="A62" s="1" t="s">
        <v>30</v>
      </c>
      <c r="B62" s="1" t="s">
        <v>94</v>
      </c>
      <c r="C62" s="2">
        <v>3135.7</v>
      </c>
      <c r="D62" s="3">
        <v>2.5448</v>
      </c>
      <c r="E62" s="4">
        <v>60.48</v>
      </c>
      <c r="F62" s="4">
        <v>12.69</v>
      </c>
      <c r="G62" s="4">
        <v>5.36</v>
      </c>
      <c r="H62" s="4">
        <v>2.33</v>
      </c>
      <c r="I62" s="4">
        <v>3.46</v>
      </c>
      <c r="J62" s="4">
        <v>2.56</v>
      </c>
      <c r="K62" s="4">
        <v>2.85</v>
      </c>
      <c r="L62" s="5">
        <v>9.8000000000000004E-2</v>
      </c>
      <c r="M62" s="5">
        <v>0.248</v>
      </c>
      <c r="N62" s="5">
        <v>0.76600000000000001</v>
      </c>
      <c r="O62" s="5">
        <v>1.1964999999999999</v>
      </c>
      <c r="P62" s="4">
        <v>7.4156243142418896</v>
      </c>
      <c r="Q62" s="4">
        <f t="shared" si="1"/>
        <v>99.454124314241895</v>
      </c>
    </row>
    <row r="63" spans="1:17" ht="15.6" x14ac:dyDescent="0.25">
      <c r="A63" s="1" t="s">
        <v>29</v>
      </c>
      <c r="B63" s="1" t="s">
        <v>94</v>
      </c>
      <c r="C63" s="2">
        <v>3139.89</v>
      </c>
      <c r="D63" s="3">
        <v>1.2358</v>
      </c>
      <c r="E63" s="4">
        <v>57.24</v>
      </c>
      <c r="F63" s="4">
        <v>12.45</v>
      </c>
      <c r="G63" s="4">
        <v>5.87</v>
      </c>
      <c r="H63" s="4">
        <v>3.06</v>
      </c>
      <c r="I63" s="4">
        <v>5.63</v>
      </c>
      <c r="J63" s="4">
        <v>2.2799999999999998</v>
      </c>
      <c r="K63" s="4">
        <v>2.82</v>
      </c>
      <c r="L63" s="5">
        <v>0.16500000000000001</v>
      </c>
      <c r="M63" s="5">
        <v>0.214</v>
      </c>
      <c r="N63" s="5">
        <v>0.74</v>
      </c>
      <c r="O63" s="5">
        <v>1.3672</v>
      </c>
      <c r="P63" s="4">
        <v>8.5165810711663497</v>
      </c>
      <c r="Q63" s="4">
        <f t="shared" si="1"/>
        <v>100.35278107116633</v>
      </c>
    </row>
    <row r="64" spans="1:17" ht="15.6" x14ac:dyDescent="0.25">
      <c r="A64" s="1" t="s">
        <v>28</v>
      </c>
      <c r="B64" s="1" t="s">
        <v>94</v>
      </c>
      <c r="C64" s="2">
        <v>3144.47</v>
      </c>
      <c r="D64" s="3">
        <v>1.7337</v>
      </c>
      <c r="E64" s="4">
        <v>60.15</v>
      </c>
      <c r="F64" s="4">
        <v>13.75</v>
      </c>
      <c r="G64" s="4">
        <v>6.34</v>
      </c>
      <c r="H64" s="4">
        <v>2.59</v>
      </c>
      <c r="I64" s="4">
        <v>2.44</v>
      </c>
      <c r="J64" s="4">
        <v>2.58</v>
      </c>
      <c r="K64" s="4">
        <v>3.23</v>
      </c>
      <c r="L64" s="5">
        <v>9.4E-2</v>
      </c>
      <c r="M64" s="5">
        <v>0.23400000000000001</v>
      </c>
      <c r="N64" s="5">
        <v>0.85899999999999999</v>
      </c>
      <c r="O64" s="5">
        <v>1.6507000000000001</v>
      </c>
      <c r="P64" s="4">
        <v>5.5985688631026997</v>
      </c>
      <c r="Q64" s="4">
        <f t="shared" si="1"/>
        <v>99.516268863102695</v>
      </c>
    </row>
    <row r="65" spans="1:17" ht="15.6" x14ac:dyDescent="0.25">
      <c r="A65" s="1" t="s">
        <v>27</v>
      </c>
      <c r="B65" s="1" t="s">
        <v>94</v>
      </c>
      <c r="C65" s="2">
        <v>3145.5</v>
      </c>
      <c r="D65" s="3">
        <v>1.7321</v>
      </c>
      <c r="E65" s="4">
        <v>61.71</v>
      </c>
      <c r="F65" s="4">
        <v>13.7</v>
      </c>
      <c r="G65" s="4">
        <v>5.87</v>
      </c>
      <c r="H65" s="4">
        <v>2.54</v>
      </c>
      <c r="I65" s="4">
        <v>2.2799999999999998</v>
      </c>
      <c r="J65" s="4">
        <v>2.7</v>
      </c>
      <c r="K65" s="4">
        <v>3.08</v>
      </c>
      <c r="L65" s="5">
        <v>8.7999999999999995E-2</v>
      </c>
      <c r="M65" s="5">
        <v>0.23599999999999999</v>
      </c>
      <c r="N65" s="5">
        <v>0.84899999999999998</v>
      </c>
      <c r="O65" s="5">
        <v>1.2272000000000001</v>
      </c>
      <c r="P65" s="4">
        <v>5.3206787926716199</v>
      </c>
      <c r="Q65" s="4">
        <f t="shared" si="1"/>
        <v>99.600878792671622</v>
      </c>
    </row>
    <row r="66" spans="1:17" ht="15.6" x14ac:dyDescent="0.25">
      <c r="A66" s="1" t="s">
        <v>26</v>
      </c>
      <c r="B66" s="1" t="s">
        <v>94</v>
      </c>
      <c r="C66" s="2">
        <v>3150.58</v>
      </c>
      <c r="D66" s="3">
        <v>1.4065000000000001</v>
      </c>
      <c r="E66" s="4">
        <v>62.46</v>
      </c>
      <c r="F66" s="4">
        <v>12.64</v>
      </c>
      <c r="G66" s="4">
        <v>5.0599999999999996</v>
      </c>
      <c r="H66" s="4">
        <v>2.15</v>
      </c>
      <c r="I66" s="4">
        <v>3.56</v>
      </c>
      <c r="J66" s="4">
        <v>2.91</v>
      </c>
      <c r="K66" s="4">
        <v>2.75</v>
      </c>
      <c r="L66" s="5">
        <v>0.108</v>
      </c>
      <c r="M66" s="5">
        <v>0.24099999999999999</v>
      </c>
      <c r="N66" s="5">
        <v>0.79900000000000004</v>
      </c>
      <c r="O66" s="5">
        <v>1.0311999999999999</v>
      </c>
      <c r="P66" s="4">
        <v>5.7829228190685296</v>
      </c>
      <c r="Q66" s="4">
        <f t="shared" si="1"/>
        <v>99.492122819068541</v>
      </c>
    </row>
    <row r="67" spans="1:17" ht="15.6" x14ac:dyDescent="0.25">
      <c r="A67" s="1" t="s">
        <v>25</v>
      </c>
      <c r="B67" s="1" t="s">
        <v>94</v>
      </c>
      <c r="C67" s="2">
        <v>3152.3</v>
      </c>
      <c r="D67" s="3">
        <v>1.2365999999999999</v>
      </c>
      <c r="E67" s="4">
        <v>61.66</v>
      </c>
      <c r="F67" s="4">
        <v>12.95</v>
      </c>
      <c r="G67" s="4">
        <v>5.24</v>
      </c>
      <c r="H67" s="4">
        <v>2.2599999999999998</v>
      </c>
      <c r="I67" s="4">
        <v>3.48</v>
      </c>
      <c r="J67" s="4">
        <v>3.12</v>
      </c>
      <c r="K67" s="4">
        <v>2.84</v>
      </c>
      <c r="L67" s="5">
        <v>0.113</v>
      </c>
      <c r="M67" s="5">
        <v>0.22500000000000001</v>
      </c>
      <c r="N67" s="5">
        <v>0.78700000000000003</v>
      </c>
      <c r="O67" s="5">
        <v>0.87250000000000005</v>
      </c>
      <c r="P67" s="4">
        <v>5.6916696652491598</v>
      </c>
      <c r="Q67" s="4">
        <f t="shared" ref="Q67:Q98" si="2">SUM(E67:P67)</f>
        <v>99.239169665249179</v>
      </c>
    </row>
    <row r="68" spans="1:17" ht="15.6" x14ac:dyDescent="0.25">
      <c r="A68" s="1" t="s">
        <v>24</v>
      </c>
      <c r="B68" s="1" t="s">
        <v>94</v>
      </c>
      <c r="C68" s="2">
        <v>3158.59</v>
      </c>
      <c r="D68" s="3">
        <v>1.3888</v>
      </c>
      <c r="E68" s="4">
        <v>61.11</v>
      </c>
      <c r="F68" s="4">
        <v>14.56</v>
      </c>
      <c r="G68" s="4">
        <v>6.66</v>
      </c>
      <c r="H68" s="4">
        <v>2.84</v>
      </c>
      <c r="I68" s="4">
        <v>1.25</v>
      </c>
      <c r="J68" s="4">
        <v>2.41</v>
      </c>
      <c r="K68" s="4">
        <v>3.43</v>
      </c>
      <c r="L68" s="5">
        <v>7.9000000000000001E-2</v>
      </c>
      <c r="M68" s="5">
        <v>0.218</v>
      </c>
      <c r="N68" s="5">
        <v>0.86399999999999999</v>
      </c>
      <c r="O68" s="5">
        <v>1.6158999999999999</v>
      </c>
      <c r="P68" s="4">
        <v>4.2161262369882797</v>
      </c>
      <c r="Q68" s="4">
        <f t="shared" si="2"/>
        <v>99.253026236988276</v>
      </c>
    </row>
    <row r="69" spans="1:17" ht="15.6" x14ac:dyDescent="0.25">
      <c r="A69" s="1" t="s">
        <v>23</v>
      </c>
      <c r="B69" s="1" t="s">
        <v>94</v>
      </c>
      <c r="C69" s="2">
        <v>3160.66</v>
      </c>
      <c r="D69" s="3">
        <v>1.3645</v>
      </c>
      <c r="E69" s="4">
        <v>59.69</v>
      </c>
      <c r="F69" s="4">
        <v>13.79</v>
      </c>
      <c r="G69" s="4">
        <v>6.18</v>
      </c>
      <c r="H69" s="4">
        <v>2.87</v>
      </c>
      <c r="I69" s="4">
        <v>3.03</v>
      </c>
      <c r="J69" s="4">
        <v>2.4500000000000002</v>
      </c>
      <c r="K69" s="4">
        <v>3.16</v>
      </c>
      <c r="L69" s="5">
        <v>0.11</v>
      </c>
      <c r="M69" s="5">
        <v>0.19900000000000001</v>
      </c>
      <c r="N69" s="5">
        <v>0.81899999999999995</v>
      </c>
      <c r="O69" s="5">
        <v>1.2311000000000001</v>
      </c>
      <c r="P69" s="4">
        <v>6.1005283034953903</v>
      </c>
      <c r="Q69" s="4">
        <f t="shared" si="2"/>
        <v>99.629628303495394</v>
      </c>
    </row>
    <row r="70" spans="1:17" ht="15.6" x14ac:dyDescent="0.25">
      <c r="A70" s="1" t="s">
        <v>22</v>
      </c>
      <c r="B70" s="1" t="s">
        <v>94</v>
      </c>
      <c r="C70" s="2">
        <v>3162.9</v>
      </c>
      <c r="D70" s="3">
        <v>1.5501</v>
      </c>
      <c r="E70" s="4">
        <v>61.39</v>
      </c>
      <c r="F70" s="4">
        <v>14.15</v>
      </c>
      <c r="G70" s="4">
        <v>6.51</v>
      </c>
      <c r="H70" s="4">
        <v>2.79</v>
      </c>
      <c r="I70" s="4">
        <v>1.43</v>
      </c>
      <c r="J70" s="4">
        <v>2.42</v>
      </c>
      <c r="K70" s="4">
        <v>3.3</v>
      </c>
      <c r="L70" s="5">
        <v>8.2000000000000003E-2</v>
      </c>
      <c r="M70" s="5">
        <v>0.19900000000000001</v>
      </c>
      <c r="N70" s="5">
        <v>0.84399999999999997</v>
      </c>
      <c r="O70" s="5">
        <v>1.6065</v>
      </c>
      <c r="P70" s="4">
        <v>4.8178134686553697</v>
      </c>
      <c r="Q70" s="4">
        <f t="shared" si="2"/>
        <v>99.539313468655379</v>
      </c>
    </row>
    <row r="71" spans="1:17" ht="15.6" x14ac:dyDescent="0.25">
      <c r="A71" s="1" t="s">
        <v>21</v>
      </c>
      <c r="B71" s="1" t="s">
        <v>94</v>
      </c>
      <c r="C71" s="2">
        <v>3168</v>
      </c>
      <c r="D71" s="3">
        <v>0.21410000000000001</v>
      </c>
      <c r="E71" s="4">
        <v>67.39</v>
      </c>
      <c r="F71" s="4">
        <v>11.6</v>
      </c>
      <c r="G71" s="4">
        <v>4.71</v>
      </c>
      <c r="H71" s="4">
        <v>1.8</v>
      </c>
      <c r="I71" s="4">
        <v>2.73</v>
      </c>
      <c r="J71" s="4">
        <v>3.19</v>
      </c>
      <c r="K71" s="4">
        <v>2.4300000000000002</v>
      </c>
      <c r="L71" s="5">
        <v>0.10100000000000001</v>
      </c>
      <c r="M71" s="5">
        <v>0.313</v>
      </c>
      <c r="N71" s="5">
        <v>0.73799999999999999</v>
      </c>
      <c r="O71" s="5">
        <v>0.93389999999999995</v>
      </c>
      <c r="P71" s="4">
        <v>3.7600241662859899</v>
      </c>
      <c r="Q71" s="4">
        <f t="shared" si="2"/>
        <v>99.695924166285977</v>
      </c>
    </row>
    <row r="72" spans="1:17" ht="15.6" x14ac:dyDescent="0.25">
      <c r="A72" s="1" t="s">
        <v>20</v>
      </c>
      <c r="B72" s="1" t="s">
        <v>94</v>
      </c>
      <c r="C72" s="2">
        <v>3175.1</v>
      </c>
      <c r="D72" s="3">
        <v>0.98380000000000001</v>
      </c>
      <c r="E72" s="4">
        <v>63.85</v>
      </c>
      <c r="F72" s="4">
        <v>13.98</v>
      </c>
      <c r="G72" s="4">
        <v>6.07</v>
      </c>
      <c r="H72" s="4">
        <v>2.77</v>
      </c>
      <c r="I72" s="4">
        <v>1.07</v>
      </c>
      <c r="J72" s="4">
        <v>2.42</v>
      </c>
      <c r="K72" s="4">
        <v>3.21</v>
      </c>
      <c r="L72" s="5">
        <v>7.0999999999999994E-2</v>
      </c>
      <c r="M72" s="5">
        <v>0.23100000000000001</v>
      </c>
      <c r="N72" s="5">
        <v>0.84299999999999997</v>
      </c>
      <c r="O72" s="5">
        <v>1.0751999999999999</v>
      </c>
      <c r="P72" s="4">
        <v>3.9372619219051699</v>
      </c>
      <c r="Q72" s="4">
        <f t="shared" si="2"/>
        <v>99.527461921905157</v>
      </c>
    </row>
    <row r="73" spans="1:17" ht="15.6" x14ac:dyDescent="0.25">
      <c r="A73" s="1" t="s">
        <v>19</v>
      </c>
      <c r="B73" s="1" t="s">
        <v>95</v>
      </c>
      <c r="C73" s="2">
        <v>3175.74</v>
      </c>
      <c r="D73" s="3">
        <v>4.9965000000000002</v>
      </c>
      <c r="E73" s="4">
        <v>60.35</v>
      </c>
      <c r="F73" s="4">
        <v>13.22</v>
      </c>
      <c r="G73" s="4">
        <v>5.47</v>
      </c>
      <c r="H73" s="4">
        <v>1.94</v>
      </c>
      <c r="I73" s="4">
        <v>0.69</v>
      </c>
      <c r="J73" s="4">
        <v>0.67</v>
      </c>
      <c r="K73" s="4">
        <v>5.45</v>
      </c>
      <c r="L73" s="5">
        <v>0.05</v>
      </c>
      <c r="M73" s="5">
        <v>0.193</v>
      </c>
      <c r="N73" s="5">
        <v>0.73</v>
      </c>
      <c r="O73" s="5">
        <v>2.2974999999999999</v>
      </c>
      <c r="P73" s="4">
        <v>8.2709138869981107</v>
      </c>
      <c r="Q73" s="4">
        <f t="shared" si="2"/>
        <v>99.331413886998121</v>
      </c>
    </row>
    <row r="74" spans="1:17" ht="15.6" x14ac:dyDescent="0.25">
      <c r="A74" s="1" t="s">
        <v>18</v>
      </c>
      <c r="B74" s="1" t="s">
        <v>95</v>
      </c>
      <c r="C74" s="2">
        <v>3179.9</v>
      </c>
      <c r="D74" s="3">
        <v>1.2259</v>
      </c>
      <c r="E74" s="4">
        <v>60.33</v>
      </c>
      <c r="F74" s="4">
        <v>14.33</v>
      </c>
      <c r="G74" s="4">
        <v>6.61</v>
      </c>
      <c r="H74" s="4">
        <v>2.77</v>
      </c>
      <c r="I74" s="4">
        <v>2.12</v>
      </c>
      <c r="J74" s="4">
        <v>2.35</v>
      </c>
      <c r="K74" s="4">
        <v>3.31</v>
      </c>
      <c r="L74" s="5">
        <v>0.106</v>
      </c>
      <c r="M74" s="5">
        <v>0.216</v>
      </c>
      <c r="N74" s="5">
        <v>0.83299999999999996</v>
      </c>
      <c r="O74" s="5">
        <v>1.4516</v>
      </c>
      <c r="P74" s="4">
        <v>5.0430150610013103</v>
      </c>
      <c r="Q74" s="4">
        <f t="shared" si="2"/>
        <v>99.469615061001292</v>
      </c>
    </row>
    <row r="75" spans="1:17" ht="15.6" x14ac:dyDescent="0.25">
      <c r="A75" s="1" t="s">
        <v>17</v>
      </c>
      <c r="B75" s="1" t="s">
        <v>95</v>
      </c>
      <c r="C75" s="2">
        <v>3183.42</v>
      </c>
      <c r="D75" s="3">
        <v>1.5297000000000001</v>
      </c>
      <c r="E75" s="4">
        <v>62.72</v>
      </c>
      <c r="F75" s="4">
        <v>13.92</v>
      </c>
      <c r="G75" s="4">
        <v>5.97</v>
      </c>
      <c r="H75" s="4">
        <v>2.74</v>
      </c>
      <c r="I75" s="4">
        <v>1.32</v>
      </c>
      <c r="J75" s="4">
        <v>2.31</v>
      </c>
      <c r="K75" s="4">
        <v>3.29</v>
      </c>
      <c r="L75" s="5">
        <v>7.6999999999999999E-2</v>
      </c>
      <c r="M75" s="5">
        <v>0.22600000000000001</v>
      </c>
      <c r="N75" s="5">
        <v>0.82099999999999995</v>
      </c>
      <c r="O75" s="5">
        <v>1.4497</v>
      </c>
      <c r="P75" s="4">
        <v>4.53865075197539</v>
      </c>
      <c r="Q75" s="4">
        <f t="shared" si="2"/>
        <v>99.38235075197538</v>
      </c>
    </row>
    <row r="76" spans="1:17" ht="15.6" x14ac:dyDescent="0.25">
      <c r="A76" s="1" t="s">
        <v>16</v>
      </c>
      <c r="B76" s="1" t="s">
        <v>95</v>
      </c>
      <c r="C76" s="2">
        <v>3189.8</v>
      </c>
      <c r="D76" s="3">
        <v>1.1431</v>
      </c>
      <c r="E76" s="4">
        <v>61.52</v>
      </c>
      <c r="F76" s="4">
        <v>14.59</v>
      </c>
      <c r="G76" s="4">
        <v>6.68</v>
      </c>
      <c r="H76" s="4">
        <v>2.93</v>
      </c>
      <c r="I76" s="4">
        <v>0.95</v>
      </c>
      <c r="J76" s="4">
        <v>2.38</v>
      </c>
      <c r="K76" s="4">
        <v>3.42</v>
      </c>
      <c r="L76" s="5">
        <v>6.7000000000000004E-2</v>
      </c>
      <c r="M76" s="5">
        <v>0.26900000000000002</v>
      </c>
      <c r="N76" s="5">
        <v>0.88300000000000001</v>
      </c>
      <c r="O76" s="5">
        <v>1.7649999999999999</v>
      </c>
      <c r="P76" s="4">
        <v>3.83802278716463</v>
      </c>
      <c r="Q76" s="4">
        <f t="shared" si="2"/>
        <v>99.292022787164626</v>
      </c>
    </row>
    <row r="77" spans="1:17" ht="15.6" x14ac:dyDescent="0.25">
      <c r="A77" s="1" t="s">
        <v>15</v>
      </c>
      <c r="B77" s="1" t="s">
        <v>90</v>
      </c>
      <c r="C77" s="2">
        <v>3222.78</v>
      </c>
      <c r="D77" s="3">
        <v>3.0266000000000002</v>
      </c>
      <c r="E77" s="4">
        <v>62.97</v>
      </c>
      <c r="F77" s="4">
        <v>10.86</v>
      </c>
      <c r="G77" s="4">
        <v>5.0199999999999996</v>
      </c>
      <c r="H77" s="4">
        <v>1.76</v>
      </c>
      <c r="I77" s="4">
        <v>3.55</v>
      </c>
      <c r="J77" s="4">
        <v>1.96</v>
      </c>
      <c r="K77" s="4">
        <v>2.81</v>
      </c>
      <c r="L77" s="5">
        <v>9.4E-2</v>
      </c>
      <c r="M77" s="5">
        <v>0.16800000000000001</v>
      </c>
      <c r="N77" s="5">
        <v>0.84899999999999998</v>
      </c>
      <c r="O77" s="5">
        <v>2.0474000000000001</v>
      </c>
      <c r="P77" s="4">
        <v>7.39698053606336</v>
      </c>
      <c r="Q77" s="4">
        <f t="shared" si="2"/>
        <v>99.48538053606336</v>
      </c>
    </row>
    <row r="78" spans="1:17" ht="15.6" x14ac:dyDescent="0.25">
      <c r="A78" s="1" t="s">
        <v>14</v>
      </c>
      <c r="B78" s="1" t="s">
        <v>90</v>
      </c>
      <c r="C78" s="2">
        <v>3224.68</v>
      </c>
      <c r="D78" s="3">
        <v>1.1701999999999999</v>
      </c>
      <c r="E78" s="4">
        <v>59.09</v>
      </c>
      <c r="F78" s="4">
        <v>13.46</v>
      </c>
      <c r="G78" s="4">
        <v>6.2</v>
      </c>
      <c r="H78" s="4">
        <v>2.85</v>
      </c>
      <c r="I78" s="4">
        <v>3.75</v>
      </c>
      <c r="J78" s="4">
        <v>2.4</v>
      </c>
      <c r="K78" s="4">
        <v>3</v>
      </c>
      <c r="L78" s="5">
        <v>0.10199999999999999</v>
      </c>
      <c r="M78" s="5">
        <v>0.188</v>
      </c>
      <c r="N78" s="5">
        <v>0.83699999999999997</v>
      </c>
      <c r="O78" s="5">
        <v>1.2232000000000001</v>
      </c>
      <c r="P78" s="4">
        <v>6.2930447871205999</v>
      </c>
      <c r="Q78" s="4">
        <f t="shared" si="2"/>
        <v>99.393244787120636</v>
      </c>
    </row>
    <row r="79" spans="1:17" ht="15.6" x14ac:dyDescent="0.25">
      <c r="A79" s="1" t="s">
        <v>13</v>
      </c>
      <c r="B79" s="1" t="s">
        <v>90</v>
      </c>
      <c r="C79" s="2">
        <v>3226.13</v>
      </c>
      <c r="D79" s="3">
        <v>3.2345999999999999</v>
      </c>
      <c r="E79" s="4">
        <v>59.96</v>
      </c>
      <c r="F79" s="4">
        <v>13.31</v>
      </c>
      <c r="G79" s="4">
        <v>5.69</v>
      </c>
      <c r="H79" s="4">
        <v>2.2200000000000002</v>
      </c>
      <c r="I79" s="4">
        <v>2.13</v>
      </c>
      <c r="J79" s="4">
        <v>2.4500000000000002</v>
      </c>
      <c r="K79" s="4">
        <v>3.75</v>
      </c>
      <c r="L79" s="5">
        <v>8.1000000000000003E-2</v>
      </c>
      <c r="M79" s="5">
        <v>0.24299999999999999</v>
      </c>
      <c r="N79" s="5">
        <v>0.78800000000000003</v>
      </c>
      <c r="O79" s="5">
        <v>2.2128999999999999</v>
      </c>
      <c r="P79" s="4">
        <v>6.9773225863718702</v>
      </c>
      <c r="Q79" s="4">
        <f t="shared" si="2"/>
        <v>99.81222258637186</v>
      </c>
    </row>
    <row r="80" spans="1:17" ht="15.6" x14ac:dyDescent="0.25">
      <c r="A80" s="1" t="s">
        <v>12</v>
      </c>
      <c r="B80" s="1" t="s">
        <v>90</v>
      </c>
      <c r="C80" s="2">
        <v>3227.5</v>
      </c>
      <c r="D80" s="3">
        <v>1.1958</v>
      </c>
      <c r="E80" s="4">
        <v>59.2</v>
      </c>
      <c r="F80" s="4">
        <v>13.42</v>
      </c>
      <c r="G80" s="4">
        <v>5.66</v>
      </c>
      <c r="H80" s="4">
        <v>2.62</v>
      </c>
      <c r="I80" s="4">
        <v>2.97</v>
      </c>
      <c r="J80" s="4">
        <v>2.02</v>
      </c>
      <c r="K80" s="4">
        <v>4.04</v>
      </c>
      <c r="L80" s="5">
        <v>8.5000000000000006E-2</v>
      </c>
      <c r="M80" s="5">
        <v>0.22900000000000001</v>
      </c>
      <c r="N80" s="5">
        <v>0.58599999999999997</v>
      </c>
      <c r="O80" s="5">
        <v>2.8290999999999999</v>
      </c>
      <c r="P80" s="4">
        <v>5.5897292094145401</v>
      </c>
      <c r="Q80" s="4">
        <f t="shared" si="2"/>
        <v>99.248829209414538</v>
      </c>
    </row>
    <row r="81" spans="1:17" ht="15.6" x14ac:dyDescent="0.25">
      <c r="A81" s="1" t="s">
        <v>11</v>
      </c>
      <c r="B81" s="1" t="s">
        <v>90</v>
      </c>
      <c r="C81" s="2">
        <v>3229.38</v>
      </c>
      <c r="D81" s="3">
        <v>2.3925000000000001</v>
      </c>
      <c r="E81" s="4">
        <v>58.6</v>
      </c>
      <c r="F81" s="4">
        <v>13.57</v>
      </c>
      <c r="G81" s="4">
        <v>5.91</v>
      </c>
      <c r="H81" s="4">
        <v>2.66</v>
      </c>
      <c r="I81" s="4">
        <v>2.48</v>
      </c>
      <c r="J81" s="4">
        <v>1.89</v>
      </c>
      <c r="K81" s="4">
        <v>4.0999999999999996</v>
      </c>
      <c r="L81" s="5">
        <v>8.2000000000000003E-2</v>
      </c>
      <c r="M81" s="5">
        <v>0.20300000000000001</v>
      </c>
      <c r="N81" s="5">
        <v>0.77800000000000002</v>
      </c>
      <c r="O81" s="5">
        <v>2.4794999999999998</v>
      </c>
      <c r="P81" s="4">
        <v>6.9582780773898198</v>
      </c>
      <c r="Q81" s="4">
        <f t="shared" si="2"/>
        <v>99.710778077389818</v>
      </c>
    </row>
    <row r="82" spans="1:17" ht="15.6" x14ac:dyDescent="0.25">
      <c r="A82" s="1" t="s">
        <v>10</v>
      </c>
      <c r="B82" s="1" t="s">
        <v>90</v>
      </c>
      <c r="C82" s="2">
        <v>3230.37</v>
      </c>
      <c r="D82" s="3">
        <v>0.69969999999999999</v>
      </c>
      <c r="E82" s="4">
        <v>55.14</v>
      </c>
      <c r="F82" s="4">
        <v>12.31</v>
      </c>
      <c r="G82" s="4">
        <v>3.75</v>
      </c>
      <c r="H82" s="4">
        <v>4.3099999999999996</v>
      </c>
      <c r="I82" s="4">
        <v>6.37</v>
      </c>
      <c r="J82" s="4">
        <v>2.0499999999999998</v>
      </c>
      <c r="K82" s="4">
        <v>4.01</v>
      </c>
      <c r="L82" s="5">
        <v>0.13600000000000001</v>
      </c>
      <c r="M82" s="5">
        <v>0.159</v>
      </c>
      <c r="N82" s="5">
        <v>0.56899999999999995</v>
      </c>
      <c r="O82" s="5">
        <v>1.3579000000000001</v>
      </c>
      <c r="P82" s="4">
        <v>10.152445682071599</v>
      </c>
      <c r="Q82" s="4">
        <f t="shared" si="2"/>
        <v>100.31434568207162</v>
      </c>
    </row>
    <row r="83" spans="1:17" ht="15.6" x14ac:dyDescent="0.25">
      <c r="A83" s="1" t="s">
        <v>9</v>
      </c>
      <c r="B83" s="1" t="s">
        <v>90</v>
      </c>
      <c r="C83" s="2">
        <v>3232.92</v>
      </c>
      <c r="D83" s="3">
        <v>2.3321000000000001</v>
      </c>
      <c r="E83" s="4">
        <v>58.42</v>
      </c>
      <c r="F83" s="4">
        <v>13.81</v>
      </c>
      <c r="G83" s="4">
        <v>6.08</v>
      </c>
      <c r="H83" s="4">
        <v>2.62</v>
      </c>
      <c r="I83" s="4">
        <v>2.08</v>
      </c>
      <c r="J83" s="4">
        <v>1.61</v>
      </c>
      <c r="K83" s="4">
        <v>4.3</v>
      </c>
      <c r="L83" s="5">
        <v>5.6000000000000001E-2</v>
      </c>
      <c r="M83" s="5">
        <v>0.20200000000000001</v>
      </c>
      <c r="N83" s="5">
        <v>0.75700000000000001</v>
      </c>
      <c r="O83" s="5">
        <v>2.8509000000000002</v>
      </c>
      <c r="P83" s="4">
        <v>6.4673416425375301</v>
      </c>
      <c r="Q83" s="4">
        <f t="shared" si="2"/>
        <v>99.253241642537532</v>
      </c>
    </row>
    <row r="84" spans="1:17" ht="15.6" x14ac:dyDescent="0.25">
      <c r="A84" s="1" t="s">
        <v>8</v>
      </c>
      <c r="B84" s="1" t="s">
        <v>90</v>
      </c>
      <c r="C84" s="2">
        <v>3234.63</v>
      </c>
      <c r="D84" s="3">
        <v>1.7443</v>
      </c>
      <c r="E84" s="4">
        <v>59.16</v>
      </c>
      <c r="F84" s="4">
        <v>14.91</v>
      </c>
      <c r="G84" s="4">
        <v>5.08</v>
      </c>
      <c r="H84" s="4">
        <v>2.73</v>
      </c>
      <c r="I84" s="4">
        <v>2.0499999999999998</v>
      </c>
      <c r="J84" s="4">
        <v>1.62</v>
      </c>
      <c r="K84" s="4">
        <v>4.6399999999999997</v>
      </c>
      <c r="L84" s="5">
        <v>0.06</v>
      </c>
      <c r="M84" s="5">
        <v>0.20499999999999999</v>
      </c>
      <c r="N84" s="5">
        <v>0.69399999999999995</v>
      </c>
      <c r="O84" s="5">
        <v>2.3065000000000002</v>
      </c>
      <c r="P84" s="4">
        <v>5.9279102178810597</v>
      </c>
      <c r="Q84" s="4">
        <f t="shared" si="2"/>
        <v>99.383410217881064</v>
      </c>
    </row>
    <row r="85" spans="1:17" ht="15.6" x14ac:dyDescent="0.25">
      <c r="A85" s="1" t="s">
        <v>7</v>
      </c>
      <c r="B85" s="1" t="s">
        <v>90</v>
      </c>
      <c r="C85" s="2">
        <v>3234.68</v>
      </c>
      <c r="D85" s="3">
        <v>1.8928</v>
      </c>
      <c r="E85" s="4">
        <v>59.48</v>
      </c>
      <c r="F85" s="4">
        <v>14.29</v>
      </c>
      <c r="G85" s="4">
        <v>5.3</v>
      </c>
      <c r="H85" s="4">
        <v>2.63</v>
      </c>
      <c r="I85" s="4">
        <v>2.16</v>
      </c>
      <c r="J85" s="4">
        <v>1.7</v>
      </c>
      <c r="K85" s="4">
        <v>4.4000000000000004</v>
      </c>
      <c r="L85" s="5">
        <v>6.4000000000000001E-2</v>
      </c>
      <c r="M85" s="5">
        <v>0.20699999999999999</v>
      </c>
      <c r="N85" s="5">
        <v>0.71499999999999997</v>
      </c>
      <c r="O85" s="5">
        <v>2.5188999999999999</v>
      </c>
      <c r="P85" s="4">
        <v>5.7891012113870799</v>
      </c>
      <c r="Q85" s="4">
        <f t="shared" si="2"/>
        <v>99.254001211387063</v>
      </c>
    </row>
    <row r="86" spans="1:17" ht="15.6" x14ac:dyDescent="0.25">
      <c r="A86" s="1" t="s">
        <v>6</v>
      </c>
      <c r="B86" s="1" t="s">
        <v>90</v>
      </c>
      <c r="C86" s="2">
        <v>3237</v>
      </c>
      <c r="D86" s="3">
        <v>2.3546</v>
      </c>
      <c r="E86" s="4">
        <v>62.3</v>
      </c>
      <c r="F86" s="4">
        <v>13.12</v>
      </c>
      <c r="G86" s="4">
        <v>5.2</v>
      </c>
      <c r="H86" s="4">
        <v>2.31</v>
      </c>
      <c r="I86" s="4">
        <v>1.82</v>
      </c>
      <c r="J86" s="4">
        <v>1.6</v>
      </c>
      <c r="K86" s="4">
        <v>4.1100000000000003</v>
      </c>
      <c r="L86" s="5">
        <v>6.4000000000000001E-2</v>
      </c>
      <c r="M86" s="5">
        <v>0.20799999999999999</v>
      </c>
      <c r="N86" s="5">
        <v>0.70199999999999996</v>
      </c>
      <c r="O86" s="5">
        <v>2.3210000000000002</v>
      </c>
      <c r="P86" s="4">
        <v>5.7137613965543101</v>
      </c>
      <c r="Q86" s="4">
        <f t="shared" si="2"/>
        <v>99.468761396554285</v>
      </c>
    </row>
    <row r="87" spans="1:17" ht="15.6" x14ac:dyDescent="0.25">
      <c r="A87" s="1" t="s">
        <v>5</v>
      </c>
      <c r="B87" s="1" t="s">
        <v>90</v>
      </c>
      <c r="C87" s="2">
        <v>3237.38</v>
      </c>
      <c r="D87" s="3">
        <v>2.9786000000000001</v>
      </c>
      <c r="E87" s="4">
        <v>61.72</v>
      </c>
      <c r="F87" s="4">
        <v>12.67</v>
      </c>
      <c r="G87" s="4">
        <v>5.36</v>
      </c>
      <c r="H87" s="4">
        <v>2.4</v>
      </c>
      <c r="I87" s="4">
        <v>1.81</v>
      </c>
      <c r="J87" s="4">
        <v>1.54</v>
      </c>
      <c r="K87" s="4">
        <v>3.91</v>
      </c>
      <c r="L87" s="5">
        <v>0.06</v>
      </c>
      <c r="M87" s="5">
        <v>0.192</v>
      </c>
      <c r="N87" s="5">
        <v>0.69199999999999995</v>
      </c>
      <c r="O87" s="5">
        <v>2.6838000000000002</v>
      </c>
      <c r="P87" s="4">
        <v>6.4668129597197197</v>
      </c>
      <c r="Q87" s="4">
        <f t="shared" si="2"/>
        <v>99.504612959719722</v>
      </c>
    </row>
    <row r="88" spans="1:17" ht="15.6" x14ac:dyDescent="0.25">
      <c r="A88" s="1" t="s">
        <v>4</v>
      </c>
      <c r="B88" s="1" t="s">
        <v>90</v>
      </c>
      <c r="C88" s="2">
        <v>3239.4</v>
      </c>
      <c r="D88" s="3">
        <v>1.9539</v>
      </c>
      <c r="E88" s="4">
        <v>39.159999999999997</v>
      </c>
      <c r="F88" s="4">
        <v>7.82</v>
      </c>
      <c r="G88" s="4">
        <v>9.84</v>
      </c>
      <c r="H88" s="4">
        <v>6.1</v>
      </c>
      <c r="I88" s="4">
        <v>10.95</v>
      </c>
      <c r="J88" s="4">
        <v>0.9</v>
      </c>
      <c r="K88" s="4">
        <v>2.72</v>
      </c>
      <c r="L88" s="5">
        <v>0.216</v>
      </c>
      <c r="M88" s="5">
        <v>0.128</v>
      </c>
      <c r="N88" s="5">
        <v>0.40799999999999997</v>
      </c>
      <c r="O88" s="5">
        <v>5.3616999999999999</v>
      </c>
      <c r="P88" s="4">
        <v>16.683452722443501</v>
      </c>
      <c r="Q88" s="4">
        <f t="shared" si="2"/>
        <v>100.28715272244349</v>
      </c>
    </row>
    <row r="89" spans="1:17" ht="15.6" x14ac:dyDescent="0.25">
      <c r="A89" s="1" t="s">
        <v>3</v>
      </c>
      <c r="B89" s="1" t="s">
        <v>90</v>
      </c>
      <c r="C89" s="2">
        <v>3240.13</v>
      </c>
      <c r="D89" s="3">
        <v>3.3296999999999999</v>
      </c>
      <c r="E89" s="4">
        <v>61.56</v>
      </c>
      <c r="F89" s="4">
        <v>12.37</v>
      </c>
      <c r="G89" s="4">
        <v>4.9000000000000004</v>
      </c>
      <c r="H89" s="4">
        <v>2.4</v>
      </c>
      <c r="I89" s="4">
        <v>1.79</v>
      </c>
      <c r="J89" s="4">
        <v>1.56</v>
      </c>
      <c r="K89" s="4">
        <v>4.0199999999999996</v>
      </c>
      <c r="L89" s="5">
        <v>7.3999999999999996E-2</v>
      </c>
      <c r="M89" s="5">
        <v>0.18099999999999999</v>
      </c>
      <c r="N89" s="5">
        <v>0.64900000000000002</v>
      </c>
      <c r="O89" s="5">
        <v>2.3826000000000001</v>
      </c>
      <c r="P89" s="4">
        <v>7.4473522673032297</v>
      </c>
      <c r="Q89" s="4">
        <f t="shared" si="2"/>
        <v>99.333952267303246</v>
      </c>
    </row>
    <row r="90" spans="1:17" ht="15.6" x14ac:dyDescent="0.25">
      <c r="A90" s="1" t="s">
        <v>2</v>
      </c>
      <c r="B90" s="1" t="s">
        <v>91</v>
      </c>
      <c r="C90" s="2">
        <v>3240.3</v>
      </c>
      <c r="D90" s="3">
        <v>3.3755999999999999</v>
      </c>
      <c r="E90" s="4">
        <v>60.92</v>
      </c>
      <c r="F90" s="4">
        <v>12.91</v>
      </c>
      <c r="G90" s="4">
        <v>5.19</v>
      </c>
      <c r="H90" s="4">
        <v>2.64</v>
      </c>
      <c r="I90" s="4">
        <v>1.8</v>
      </c>
      <c r="J90" s="4">
        <v>1.5</v>
      </c>
      <c r="K90" s="4">
        <v>4.18</v>
      </c>
      <c r="L90" s="5">
        <v>7.1999999999999995E-2</v>
      </c>
      <c r="M90" s="5">
        <v>0.193</v>
      </c>
      <c r="N90" s="5">
        <v>0.64900000000000002</v>
      </c>
      <c r="O90" s="5">
        <v>2.4885999999999999</v>
      </c>
      <c r="P90" s="4">
        <v>7.47720081147384</v>
      </c>
      <c r="Q90" s="4">
        <f t="shared" si="2"/>
        <v>100.01980081147383</v>
      </c>
    </row>
    <row r="91" spans="1:17" ht="15.6" x14ac:dyDescent="0.25">
      <c r="A91" s="1" t="s">
        <v>1</v>
      </c>
      <c r="B91" s="1" t="s">
        <v>91</v>
      </c>
      <c r="C91" s="2">
        <v>3242.1</v>
      </c>
      <c r="D91" s="3">
        <v>4.6132</v>
      </c>
      <c r="E91" s="4">
        <v>61.97</v>
      </c>
      <c r="F91" s="4">
        <v>12.86</v>
      </c>
      <c r="G91" s="4">
        <v>5.13</v>
      </c>
      <c r="H91" s="4">
        <v>1.92</v>
      </c>
      <c r="I91" s="4">
        <v>0.74</v>
      </c>
      <c r="J91" s="4">
        <v>0.88</v>
      </c>
      <c r="K91" s="4">
        <v>5.31</v>
      </c>
      <c r="L91" s="5">
        <v>6.8000000000000005E-2</v>
      </c>
      <c r="M91" s="5">
        <v>0.20200000000000001</v>
      </c>
      <c r="N91" s="5">
        <v>0.71899999999999997</v>
      </c>
      <c r="O91" s="5">
        <v>2.4746999999999999</v>
      </c>
      <c r="P91" s="4">
        <v>7.2008422442244502</v>
      </c>
      <c r="Q91" s="4">
        <f t="shared" si="2"/>
        <v>99.474542244224423</v>
      </c>
    </row>
    <row r="92" spans="1:17" ht="15.6" x14ac:dyDescent="0.25">
      <c r="A92" s="1" t="s">
        <v>0</v>
      </c>
      <c r="B92" s="1" t="s">
        <v>91</v>
      </c>
      <c r="C92" s="2">
        <v>3242.13</v>
      </c>
      <c r="D92" s="3">
        <v>4.5872000000000002</v>
      </c>
      <c r="E92" s="4">
        <v>58.76</v>
      </c>
      <c r="F92" s="4">
        <v>12.54</v>
      </c>
      <c r="G92" s="4">
        <v>5.39</v>
      </c>
      <c r="H92" s="4">
        <v>2.78</v>
      </c>
      <c r="I92" s="4">
        <v>2.0099999999999998</v>
      </c>
      <c r="J92" s="4">
        <v>1.28</v>
      </c>
      <c r="K92" s="4">
        <v>4.5199999999999996</v>
      </c>
      <c r="L92" s="5">
        <v>0.125</v>
      </c>
      <c r="M92" s="5">
        <v>0.222</v>
      </c>
      <c r="N92" s="5">
        <v>0.67200000000000004</v>
      </c>
      <c r="O92" s="5">
        <v>2.3633000000000002</v>
      </c>
      <c r="P92" s="4">
        <v>8.9879880682946602</v>
      </c>
      <c r="Q92" s="4">
        <f t="shared" si="2"/>
        <v>99.650288068294643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EB54A-298B-4134-98B4-C9E48996173F}">
  <dimension ref="B1:Q92"/>
  <sheetViews>
    <sheetView zoomScaleNormal="100" workbookViewId="0">
      <selection activeCell="S8" sqref="S8"/>
    </sheetView>
  </sheetViews>
  <sheetFormatPr defaultRowHeight="13.8" x14ac:dyDescent="0.25"/>
  <cols>
    <col min="16" max="17" width="8.88671875" style="10"/>
  </cols>
  <sheetData>
    <row r="1" spans="2:17" x14ac:dyDescent="0.25">
      <c r="B1" s="8" t="s">
        <v>102</v>
      </c>
      <c r="C1" s="8" t="s">
        <v>100</v>
      </c>
      <c r="D1" s="8" t="s">
        <v>98</v>
      </c>
      <c r="E1" s="8" t="s">
        <v>120</v>
      </c>
      <c r="F1" s="8" t="s">
        <v>121</v>
      </c>
      <c r="G1" s="8" t="s">
        <v>123</v>
      </c>
      <c r="H1" s="8" t="s">
        <v>124</v>
      </c>
      <c r="I1" s="8" t="s">
        <v>129</v>
      </c>
      <c r="J1" s="8" t="s">
        <v>123</v>
      </c>
      <c r="K1" s="8" t="s">
        <v>125</v>
      </c>
      <c r="L1" s="8" t="s">
        <v>126</v>
      </c>
      <c r="M1" s="8" t="s">
        <v>127</v>
      </c>
      <c r="N1" s="8" t="s">
        <v>128</v>
      </c>
      <c r="O1" s="9" t="s">
        <v>132</v>
      </c>
      <c r="P1" s="10" t="s">
        <v>130</v>
      </c>
      <c r="Q1" s="10" t="s">
        <v>131</v>
      </c>
    </row>
    <row r="2" spans="2:17" x14ac:dyDescent="0.25">
      <c r="B2" s="8"/>
      <c r="C2" s="8"/>
      <c r="D2" s="8" t="s">
        <v>104</v>
      </c>
      <c r="E2" s="8" t="s">
        <v>122</v>
      </c>
      <c r="F2" s="8" t="s">
        <v>122</v>
      </c>
      <c r="G2" s="8" t="s">
        <v>122</v>
      </c>
      <c r="H2" s="8" t="s">
        <v>122</v>
      </c>
      <c r="I2" s="8" t="s">
        <v>122</v>
      </c>
      <c r="J2" s="8" t="s">
        <v>122</v>
      </c>
      <c r="K2" s="8" t="s">
        <v>122</v>
      </c>
      <c r="L2" s="8" t="s">
        <v>122</v>
      </c>
      <c r="M2" s="8" t="s">
        <v>122</v>
      </c>
      <c r="N2" s="8" t="s">
        <v>122</v>
      </c>
      <c r="O2" s="9" t="s">
        <v>122</v>
      </c>
    </row>
    <row r="3" spans="2:17" x14ac:dyDescent="0.25">
      <c r="B3" s="8" t="s">
        <v>89</v>
      </c>
      <c r="C3" s="8" t="s">
        <v>93</v>
      </c>
      <c r="D3" s="8">
        <v>3003.41</v>
      </c>
      <c r="E3" s="8">
        <v>7.56</v>
      </c>
      <c r="F3" s="8">
        <v>12.9</v>
      </c>
      <c r="G3" s="8">
        <v>71.099999999999994</v>
      </c>
      <c r="H3" s="8">
        <v>17.5</v>
      </c>
      <c r="I3" s="8">
        <v>6.55</v>
      </c>
      <c r="J3" s="8">
        <v>71.099999999999994</v>
      </c>
      <c r="K3" s="8">
        <v>43.7</v>
      </c>
      <c r="L3" s="8">
        <v>124</v>
      </c>
      <c r="M3" s="8">
        <v>3950</v>
      </c>
      <c r="N3" s="8">
        <v>140</v>
      </c>
      <c r="O3" s="9">
        <v>1.17</v>
      </c>
      <c r="P3" s="10">
        <v>7.8281483790523705</v>
      </c>
      <c r="Q3" s="10">
        <v>2.9145925508808626</v>
      </c>
    </row>
    <row r="4" spans="2:17" x14ac:dyDescent="0.25">
      <c r="B4" s="8" t="s">
        <v>88</v>
      </c>
      <c r="C4" s="8" t="s">
        <v>93</v>
      </c>
      <c r="D4" s="8">
        <v>3005.8</v>
      </c>
      <c r="E4" s="8">
        <v>7.1</v>
      </c>
      <c r="F4" s="8">
        <v>8.6300000000000008</v>
      </c>
      <c r="G4" s="8">
        <v>61.5</v>
      </c>
      <c r="H4" s="8">
        <v>18.2</v>
      </c>
      <c r="I4" s="8">
        <v>6.74</v>
      </c>
      <c r="J4" s="8">
        <v>61.5</v>
      </c>
      <c r="K4" s="8">
        <v>41.6</v>
      </c>
      <c r="L4" s="8">
        <v>147</v>
      </c>
      <c r="M4" s="8">
        <v>3100</v>
      </c>
      <c r="N4" s="8">
        <v>102</v>
      </c>
      <c r="O4" s="9">
        <v>3.79</v>
      </c>
      <c r="P4" s="10">
        <v>9.7440271493212673</v>
      </c>
      <c r="Q4" s="10">
        <v>3.3111224638738874</v>
      </c>
    </row>
    <row r="5" spans="2:17" x14ac:dyDescent="0.25">
      <c r="B5" s="8" t="s">
        <v>87</v>
      </c>
      <c r="C5" s="8" t="s">
        <v>93</v>
      </c>
      <c r="D5" s="8">
        <v>3007.4</v>
      </c>
      <c r="E5" s="8">
        <v>6.61</v>
      </c>
      <c r="F5" s="8">
        <v>10</v>
      </c>
      <c r="G5" s="8">
        <v>59.5</v>
      </c>
      <c r="H5" s="8">
        <v>19.399999999999999</v>
      </c>
      <c r="I5" s="8">
        <v>6.99</v>
      </c>
      <c r="J5" s="8">
        <v>59.5</v>
      </c>
      <c r="K5" s="8">
        <v>45.9</v>
      </c>
      <c r="L5" s="8">
        <v>130</v>
      </c>
      <c r="M5" s="8">
        <v>3890</v>
      </c>
      <c r="N5" s="8">
        <v>114</v>
      </c>
      <c r="O5" s="9">
        <v>1.94</v>
      </c>
      <c r="P5" s="10">
        <v>9.1968634179821578</v>
      </c>
      <c r="Q5" s="10">
        <v>2.8054486682755115</v>
      </c>
    </row>
    <row r="6" spans="2:17" x14ac:dyDescent="0.25">
      <c r="B6" s="8" t="s">
        <v>86</v>
      </c>
      <c r="C6" s="8" t="s">
        <v>93</v>
      </c>
      <c r="D6" s="8">
        <v>3009.68</v>
      </c>
      <c r="E6" s="8">
        <v>7.09</v>
      </c>
      <c r="F6" s="8">
        <v>10.7</v>
      </c>
      <c r="G6" s="8">
        <v>55</v>
      </c>
      <c r="H6" s="8">
        <v>19.5</v>
      </c>
      <c r="I6" s="8">
        <v>7.33</v>
      </c>
      <c r="J6" s="8">
        <v>55</v>
      </c>
      <c r="K6" s="8">
        <v>47.5</v>
      </c>
      <c r="L6" s="8">
        <v>126</v>
      </c>
      <c r="M6" s="8">
        <v>4140</v>
      </c>
      <c r="N6" s="8">
        <v>121</v>
      </c>
      <c r="O6" s="9">
        <v>1.06</v>
      </c>
      <c r="P6" s="10">
        <v>9.3242269409422711</v>
      </c>
      <c r="Q6" s="10">
        <v>2.90933279106107</v>
      </c>
    </row>
    <row r="7" spans="2:17" x14ac:dyDescent="0.25">
      <c r="B7" s="8" t="s">
        <v>85</v>
      </c>
      <c r="C7" s="8" t="s">
        <v>93</v>
      </c>
      <c r="D7" s="8">
        <v>3012.4</v>
      </c>
      <c r="E7" s="8">
        <v>8.0299999999999994</v>
      </c>
      <c r="F7" s="8">
        <v>8.8699999999999992</v>
      </c>
      <c r="G7" s="8">
        <v>57.3</v>
      </c>
      <c r="H7" s="8">
        <v>15.9</v>
      </c>
      <c r="I7" s="8">
        <v>6.11</v>
      </c>
      <c r="J7" s="8">
        <v>57.3</v>
      </c>
      <c r="K7" s="8">
        <v>39</v>
      </c>
      <c r="L7" s="8">
        <v>168</v>
      </c>
      <c r="M7" s="8">
        <v>3460</v>
      </c>
      <c r="N7" s="8">
        <v>103</v>
      </c>
      <c r="O7" s="9">
        <v>1.91</v>
      </c>
      <c r="P7" s="10">
        <v>8.6890727002967374</v>
      </c>
      <c r="Q7" s="10">
        <v>3.6837154206949361</v>
      </c>
    </row>
    <row r="8" spans="2:17" x14ac:dyDescent="0.25">
      <c r="B8" s="8" t="s">
        <v>84</v>
      </c>
      <c r="C8" s="8" t="s">
        <v>93</v>
      </c>
      <c r="D8" s="8">
        <v>3013.77</v>
      </c>
      <c r="E8" s="8">
        <v>8.86</v>
      </c>
      <c r="F8" s="8">
        <v>10.4</v>
      </c>
      <c r="G8" s="8">
        <v>67.900000000000006</v>
      </c>
      <c r="H8" s="8">
        <v>20.2</v>
      </c>
      <c r="I8" s="8">
        <v>7.4</v>
      </c>
      <c r="J8" s="8">
        <v>67.900000000000006</v>
      </c>
      <c r="K8" s="8">
        <v>49.8</v>
      </c>
      <c r="L8" s="8">
        <v>132</v>
      </c>
      <c r="M8" s="8">
        <v>4240</v>
      </c>
      <c r="N8" s="8">
        <v>117</v>
      </c>
      <c r="O8" s="9">
        <v>1.25</v>
      </c>
      <c r="P8" s="10">
        <v>9.2536203522504916</v>
      </c>
      <c r="Q8" s="10">
        <v>3.5739789154725083</v>
      </c>
    </row>
    <row r="9" spans="2:17" x14ac:dyDescent="0.25">
      <c r="B9" s="8" t="s">
        <v>83</v>
      </c>
      <c r="C9" s="8" t="s">
        <v>93</v>
      </c>
      <c r="D9" s="8">
        <v>3013.9</v>
      </c>
      <c r="E9" s="8">
        <v>2.62</v>
      </c>
      <c r="F9" s="8">
        <v>2.62</v>
      </c>
      <c r="G9" s="8">
        <v>21.9</v>
      </c>
      <c r="H9" s="8">
        <v>5.73</v>
      </c>
      <c r="I9" s="8">
        <v>2.0699999999999998</v>
      </c>
      <c r="J9" s="8">
        <v>21.9</v>
      </c>
      <c r="K9" s="8">
        <v>14.7</v>
      </c>
      <c r="L9" s="8">
        <v>258</v>
      </c>
      <c r="M9" s="8">
        <v>959</v>
      </c>
      <c r="N9" s="8">
        <v>25.5</v>
      </c>
      <c r="O9" s="9">
        <v>0.40300000000000002</v>
      </c>
      <c r="P9" s="10">
        <v>10.442605263157898</v>
      </c>
      <c r="Q9" s="10">
        <v>4.263616298811546</v>
      </c>
    </row>
    <row r="10" spans="2:17" x14ac:dyDescent="0.25">
      <c r="B10" s="8" t="s">
        <v>82</v>
      </c>
      <c r="C10" s="8" t="s">
        <v>93</v>
      </c>
      <c r="D10" s="8">
        <v>3015.33</v>
      </c>
      <c r="E10" s="8">
        <v>9.5</v>
      </c>
      <c r="F10" s="8">
        <v>10.6</v>
      </c>
      <c r="G10" s="8">
        <v>75.900000000000006</v>
      </c>
      <c r="H10" s="8">
        <v>18.5</v>
      </c>
      <c r="I10" s="8">
        <v>7.23</v>
      </c>
      <c r="J10" s="8">
        <v>75.900000000000006</v>
      </c>
      <c r="K10" s="8">
        <v>43.4</v>
      </c>
      <c r="L10" s="8">
        <v>154</v>
      </c>
      <c r="M10" s="8">
        <v>3780</v>
      </c>
      <c r="N10" s="8">
        <v>117</v>
      </c>
      <c r="O10" s="9">
        <v>1.89</v>
      </c>
      <c r="P10" s="10">
        <v>9.4349285228046309</v>
      </c>
      <c r="Q10" s="10">
        <v>3.9990996728079238</v>
      </c>
    </row>
    <row r="11" spans="2:17" x14ac:dyDescent="0.25">
      <c r="B11" s="8" t="s">
        <v>81</v>
      </c>
      <c r="C11" s="8" t="s">
        <v>93</v>
      </c>
      <c r="D11" s="8">
        <v>3019.43</v>
      </c>
      <c r="E11" s="8">
        <v>6.21</v>
      </c>
      <c r="F11" s="8">
        <v>10.4</v>
      </c>
      <c r="G11" s="8">
        <v>61.4</v>
      </c>
      <c r="H11" s="8">
        <v>17.600000000000001</v>
      </c>
      <c r="I11" s="8">
        <v>3.57</v>
      </c>
      <c r="J11" s="8">
        <v>61.4</v>
      </c>
      <c r="K11" s="8">
        <v>42.6</v>
      </c>
      <c r="L11" s="8">
        <v>165</v>
      </c>
      <c r="M11" s="8">
        <v>4140</v>
      </c>
      <c r="N11" s="8">
        <v>114</v>
      </c>
      <c r="O11" s="9">
        <v>1.2</v>
      </c>
      <c r="P11" s="10">
        <v>4.6429375848032564</v>
      </c>
      <c r="Q11" s="10">
        <v>2.6052807808465008</v>
      </c>
    </row>
    <row r="12" spans="2:17" x14ac:dyDescent="0.25">
      <c r="B12" s="8" t="s">
        <v>80</v>
      </c>
      <c r="C12" s="8" t="s">
        <v>93</v>
      </c>
      <c r="D12" s="8">
        <v>3019.86</v>
      </c>
      <c r="E12" s="8">
        <v>6.33</v>
      </c>
      <c r="F12" s="8">
        <v>10.1</v>
      </c>
      <c r="G12" s="8">
        <v>67.8</v>
      </c>
      <c r="H12" s="8">
        <v>18</v>
      </c>
      <c r="I12" s="8">
        <v>3.95</v>
      </c>
      <c r="J12" s="8">
        <v>67.8</v>
      </c>
      <c r="K12" s="8">
        <v>43</v>
      </c>
      <c r="L12" s="8">
        <v>144</v>
      </c>
      <c r="M12" s="8">
        <v>4130</v>
      </c>
      <c r="N12" s="8">
        <v>117</v>
      </c>
      <c r="O12" s="9">
        <v>0.95599999999999996</v>
      </c>
      <c r="P12" s="10">
        <v>4.9686023622047255</v>
      </c>
      <c r="Q12" s="10">
        <v>2.5684975869951741</v>
      </c>
    </row>
    <row r="13" spans="2:17" x14ac:dyDescent="0.25">
      <c r="B13" s="8" t="s">
        <v>79</v>
      </c>
      <c r="C13" s="8" t="s">
        <v>93</v>
      </c>
      <c r="D13" s="8">
        <v>3023.27</v>
      </c>
      <c r="E13" s="8">
        <v>9.01</v>
      </c>
      <c r="F13" s="8">
        <v>10</v>
      </c>
      <c r="G13" s="8">
        <v>64.8</v>
      </c>
      <c r="H13" s="8">
        <v>15.6</v>
      </c>
      <c r="I13" s="8">
        <v>8.32</v>
      </c>
      <c r="J13" s="8">
        <v>64.8</v>
      </c>
      <c r="K13" s="8">
        <v>36</v>
      </c>
      <c r="L13" s="8">
        <v>211</v>
      </c>
      <c r="M13" s="8">
        <v>3750</v>
      </c>
      <c r="N13" s="8">
        <v>103</v>
      </c>
      <c r="O13" s="9">
        <v>2.57</v>
      </c>
      <c r="P13" s="10">
        <v>12.344767801857587</v>
      </c>
      <c r="Q13" s="10">
        <v>4.3124363327674029</v>
      </c>
    </row>
    <row r="14" spans="2:17" x14ac:dyDescent="0.25">
      <c r="B14" s="8" t="s">
        <v>78</v>
      </c>
      <c r="C14" s="8" t="s">
        <v>93</v>
      </c>
      <c r="D14" s="8">
        <v>3025.83</v>
      </c>
      <c r="E14" s="8">
        <v>7.75</v>
      </c>
      <c r="F14" s="8">
        <v>12.4</v>
      </c>
      <c r="G14" s="8">
        <v>65</v>
      </c>
      <c r="H14" s="8">
        <v>16.8</v>
      </c>
      <c r="I14" s="8">
        <v>6.83</v>
      </c>
      <c r="J14" s="8">
        <v>65</v>
      </c>
      <c r="K14" s="8">
        <v>33.9</v>
      </c>
      <c r="L14" s="8">
        <v>154</v>
      </c>
      <c r="M14" s="8">
        <v>3960</v>
      </c>
      <c r="N14" s="8">
        <v>125</v>
      </c>
      <c r="O14" s="9">
        <v>1.06</v>
      </c>
      <c r="P14" s="10">
        <v>8.8586671177266592</v>
      </c>
      <c r="Q14" s="10">
        <v>3.24255751014885</v>
      </c>
    </row>
    <row r="15" spans="2:17" x14ac:dyDescent="0.25">
      <c r="B15" s="8" t="s">
        <v>77</v>
      </c>
      <c r="C15" s="8" t="s">
        <v>93</v>
      </c>
      <c r="D15" s="8">
        <v>3026.43</v>
      </c>
      <c r="E15" s="8">
        <v>6.69</v>
      </c>
      <c r="F15" s="8">
        <v>13.2</v>
      </c>
      <c r="G15" s="8">
        <v>59.4</v>
      </c>
      <c r="H15" s="8">
        <v>14.7</v>
      </c>
      <c r="I15" s="8">
        <v>5.93</v>
      </c>
      <c r="J15" s="8">
        <v>59.4</v>
      </c>
      <c r="K15" s="8">
        <v>32.299999999999997</v>
      </c>
      <c r="L15" s="8">
        <v>147</v>
      </c>
      <c r="M15" s="8">
        <v>4050</v>
      </c>
      <c r="N15" s="8">
        <v>141</v>
      </c>
      <c r="O15" s="9">
        <v>0.995</v>
      </c>
      <c r="P15" s="10">
        <v>6.9021311475409854</v>
      </c>
      <c r="Q15" s="10">
        <v>2.511845584346907</v>
      </c>
    </row>
    <row r="16" spans="2:17" x14ac:dyDescent="0.25">
      <c r="B16" s="8" t="s">
        <v>76</v>
      </c>
      <c r="C16" s="8" t="s">
        <v>93</v>
      </c>
      <c r="D16" s="8">
        <v>3030.02</v>
      </c>
      <c r="E16" s="8">
        <v>5.91</v>
      </c>
      <c r="F16" s="8">
        <v>12.3</v>
      </c>
      <c r="G16" s="8">
        <v>67.8</v>
      </c>
      <c r="H16" s="8">
        <v>19</v>
      </c>
      <c r="I16" s="8">
        <v>4.5</v>
      </c>
      <c r="J16" s="8">
        <v>67.8</v>
      </c>
      <c r="K16" s="8">
        <v>45.9</v>
      </c>
      <c r="L16" s="8">
        <v>137</v>
      </c>
      <c r="M16" s="8">
        <v>4310</v>
      </c>
      <c r="N16" s="8">
        <v>129</v>
      </c>
      <c r="O16" s="9">
        <v>0.82099999999999995</v>
      </c>
      <c r="P16" s="10">
        <v>5.61255692908263</v>
      </c>
      <c r="Q16" s="10">
        <v>2.3777929355468346</v>
      </c>
    </row>
    <row r="17" spans="2:17" x14ac:dyDescent="0.25">
      <c r="B17" s="8" t="s">
        <v>75</v>
      </c>
      <c r="C17" s="8" t="s">
        <v>93</v>
      </c>
      <c r="D17" s="8">
        <v>3031.33</v>
      </c>
      <c r="E17" s="8">
        <v>6.2</v>
      </c>
      <c r="F17" s="8">
        <v>12.1</v>
      </c>
      <c r="G17" s="8">
        <v>67.599999999999994</v>
      </c>
      <c r="H17" s="8">
        <v>19.5</v>
      </c>
      <c r="I17" s="8">
        <v>5.13</v>
      </c>
      <c r="J17" s="8">
        <v>67.599999999999994</v>
      </c>
      <c r="K17" s="8">
        <v>47.8</v>
      </c>
      <c r="L17" s="8">
        <v>134</v>
      </c>
      <c r="M17" s="8">
        <v>4310</v>
      </c>
      <c r="N17" s="8">
        <v>135</v>
      </c>
      <c r="O17" s="9">
        <v>0.60099999999999998</v>
      </c>
      <c r="P17" s="10">
        <v>6.1695169385194495</v>
      </c>
      <c r="Q17" s="10">
        <v>2.4052697616060228</v>
      </c>
    </row>
    <row r="18" spans="2:17" x14ac:dyDescent="0.25">
      <c r="B18" s="8" t="s">
        <v>74</v>
      </c>
      <c r="C18" s="8" t="s">
        <v>93</v>
      </c>
      <c r="D18" s="8">
        <v>3033.42</v>
      </c>
      <c r="E18" s="8">
        <v>6.86</v>
      </c>
      <c r="F18" s="8">
        <v>13.1</v>
      </c>
      <c r="G18" s="8">
        <v>69.3</v>
      </c>
      <c r="H18" s="8">
        <v>18.100000000000001</v>
      </c>
      <c r="I18" s="8">
        <v>8.32</v>
      </c>
      <c r="J18" s="8">
        <v>69.3</v>
      </c>
      <c r="K18" s="8">
        <v>42.6</v>
      </c>
      <c r="L18" s="8">
        <v>124</v>
      </c>
      <c r="M18" s="8">
        <v>4100</v>
      </c>
      <c r="N18" s="8">
        <v>139</v>
      </c>
      <c r="O18" s="9">
        <v>0.85199999999999998</v>
      </c>
      <c r="P18" s="10">
        <v>9.9064844720496907</v>
      </c>
      <c r="Q18" s="10">
        <v>2.6348667601683031</v>
      </c>
    </row>
    <row r="19" spans="2:17" x14ac:dyDescent="0.25">
      <c r="B19" s="8" t="s">
        <v>73</v>
      </c>
      <c r="C19" s="8" t="s">
        <v>93</v>
      </c>
      <c r="D19" s="8">
        <v>3035.33</v>
      </c>
      <c r="E19" s="8">
        <v>7.62</v>
      </c>
      <c r="F19" s="8">
        <v>13</v>
      </c>
      <c r="G19" s="8">
        <v>69.8</v>
      </c>
      <c r="H19" s="8">
        <v>18.100000000000001</v>
      </c>
      <c r="I19" s="8">
        <v>6.46</v>
      </c>
      <c r="J19" s="8">
        <v>69.8</v>
      </c>
      <c r="K19" s="8">
        <v>42.2</v>
      </c>
      <c r="L19" s="8">
        <v>131</v>
      </c>
      <c r="M19" s="8">
        <v>4050</v>
      </c>
      <c r="N19" s="8">
        <v>139</v>
      </c>
      <c r="O19" s="9">
        <v>1.21</v>
      </c>
      <c r="P19" s="10">
        <v>7.7398875000000009</v>
      </c>
      <c r="Q19" s="10">
        <v>2.9450685483870971</v>
      </c>
    </row>
    <row r="20" spans="2:17" x14ac:dyDescent="0.25">
      <c r="B20" s="8" t="s">
        <v>72</v>
      </c>
      <c r="C20" s="8" t="s">
        <v>93</v>
      </c>
      <c r="D20" s="8">
        <v>3038.9</v>
      </c>
      <c r="E20" s="8">
        <v>8.11</v>
      </c>
      <c r="F20" s="8">
        <v>13.1</v>
      </c>
      <c r="G20" s="8">
        <v>73.3</v>
      </c>
      <c r="H20" s="8">
        <v>18</v>
      </c>
      <c r="I20" s="8">
        <v>7.22</v>
      </c>
      <c r="J20" s="8">
        <v>73.3</v>
      </c>
      <c r="K20" s="8">
        <v>44.9</v>
      </c>
      <c r="L20" s="8">
        <v>123</v>
      </c>
      <c r="M20" s="8">
        <v>3960</v>
      </c>
      <c r="N20" s="8">
        <v>140</v>
      </c>
      <c r="O20" s="9">
        <v>1.04</v>
      </c>
      <c r="P20" s="10">
        <v>8.5807439553626796</v>
      </c>
      <c r="Q20" s="10">
        <v>3.1091874487530751</v>
      </c>
    </row>
    <row r="21" spans="2:17" x14ac:dyDescent="0.25">
      <c r="B21" s="8" t="s">
        <v>71</v>
      </c>
      <c r="C21" s="8" t="s">
        <v>93</v>
      </c>
      <c r="D21" s="8">
        <v>3039.34</v>
      </c>
      <c r="E21" s="8">
        <v>7.83</v>
      </c>
      <c r="F21" s="8">
        <v>13.1</v>
      </c>
      <c r="G21" s="8">
        <v>70.3</v>
      </c>
      <c r="H21" s="8">
        <v>17.7</v>
      </c>
      <c r="I21" s="8">
        <v>7.07</v>
      </c>
      <c r="J21" s="8">
        <v>70.3</v>
      </c>
      <c r="K21" s="8">
        <v>39.6</v>
      </c>
      <c r="L21" s="8">
        <v>122</v>
      </c>
      <c r="M21" s="8">
        <v>4060</v>
      </c>
      <c r="N21" s="8">
        <v>142</v>
      </c>
      <c r="O21" s="9">
        <v>0.96799999999999997</v>
      </c>
      <c r="P21" s="10">
        <v>8.3868750000000016</v>
      </c>
      <c r="Q21" s="10">
        <v>2.9962691632066436</v>
      </c>
    </row>
    <row r="22" spans="2:17" x14ac:dyDescent="0.25">
      <c r="B22" s="8" t="s">
        <v>70</v>
      </c>
      <c r="C22" s="8" t="s">
        <v>93</v>
      </c>
      <c r="D22" s="8">
        <v>3042.7</v>
      </c>
      <c r="E22" s="8">
        <v>8.14</v>
      </c>
      <c r="F22" s="8">
        <v>12.5</v>
      </c>
      <c r="G22" s="8">
        <v>63</v>
      </c>
      <c r="H22" s="8">
        <v>17.2</v>
      </c>
      <c r="I22" s="8">
        <v>5.8</v>
      </c>
      <c r="J22" s="8">
        <v>63</v>
      </c>
      <c r="K22" s="8">
        <v>43.6</v>
      </c>
      <c r="L22" s="8">
        <v>125</v>
      </c>
      <c r="M22" s="8">
        <v>3980</v>
      </c>
      <c r="N22" s="8">
        <v>139</v>
      </c>
      <c r="O22" s="9">
        <v>2.13</v>
      </c>
      <c r="P22" s="10">
        <v>6.8718170580964166</v>
      </c>
      <c r="Q22" s="10">
        <v>3.1110450974919259</v>
      </c>
    </row>
    <row r="23" spans="2:17" x14ac:dyDescent="0.25">
      <c r="B23" s="8" t="s">
        <v>69</v>
      </c>
      <c r="C23" s="8" t="s">
        <v>93</v>
      </c>
      <c r="D23" s="8">
        <v>3045.35</v>
      </c>
      <c r="E23" s="8">
        <v>23.2</v>
      </c>
      <c r="F23" s="8">
        <v>9.2899999999999991</v>
      </c>
      <c r="G23" s="8">
        <v>106</v>
      </c>
      <c r="H23" s="8">
        <v>25.8</v>
      </c>
      <c r="I23" s="8">
        <v>27.3</v>
      </c>
      <c r="J23" s="8">
        <v>106</v>
      </c>
      <c r="K23" s="8">
        <v>46.2</v>
      </c>
      <c r="L23" s="8">
        <v>249</v>
      </c>
      <c r="M23" s="8">
        <v>3460</v>
      </c>
      <c r="N23" s="8">
        <v>89</v>
      </c>
      <c r="O23" s="9">
        <v>2.67</v>
      </c>
      <c r="P23" s="10">
        <v>45.987785588752203</v>
      </c>
      <c r="Q23" s="10">
        <v>12.606837122285844</v>
      </c>
    </row>
    <row r="24" spans="2:17" x14ac:dyDescent="0.25">
      <c r="B24" s="8" t="s">
        <v>68</v>
      </c>
      <c r="C24" s="8" t="s">
        <v>92</v>
      </c>
      <c r="D24" s="8">
        <v>3047.34</v>
      </c>
      <c r="E24" s="8">
        <v>4.9000000000000004</v>
      </c>
      <c r="F24" s="8">
        <v>10.5</v>
      </c>
      <c r="G24" s="8">
        <v>33.299999999999997</v>
      </c>
      <c r="H24" s="8">
        <v>7.96</v>
      </c>
      <c r="I24" s="8">
        <v>3.16</v>
      </c>
      <c r="J24" s="8">
        <v>33.299999999999997</v>
      </c>
      <c r="K24" s="8">
        <v>20.2</v>
      </c>
      <c r="L24" s="8">
        <v>128</v>
      </c>
      <c r="M24" s="8">
        <v>4200</v>
      </c>
      <c r="N24" s="8">
        <v>67.599999999999994</v>
      </c>
      <c r="O24" s="9">
        <v>1.1499999999999999</v>
      </c>
      <c r="P24" s="10">
        <v>5.403853702051741</v>
      </c>
      <c r="Q24" s="10">
        <v>2.7030301286293921</v>
      </c>
    </row>
    <row r="25" spans="2:17" x14ac:dyDescent="0.25">
      <c r="B25" s="8" t="s">
        <v>67</v>
      </c>
      <c r="C25" s="8" t="s">
        <v>92</v>
      </c>
      <c r="D25" s="8">
        <v>3049.22</v>
      </c>
      <c r="E25" s="8">
        <v>3.7</v>
      </c>
      <c r="F25" s="8">
        <v>6.49</v>
      </c>
      <c r="G25" s="8">
        <v>17.3</v>
      </c>
      <c r="H25" s="8">
        <v>5.05</v>
      </c>
      <c r="I25" s="8">
        <v>1.47</v>
      </c>
      <c r="J25" s="8">
        <v>17.3</v>
      </c>
      <c r="K25" s="8">
        <v>10.4</v>
      </c>
      <c r="L25" s="8">
        <v>254</v>
      </c>
      <c r="M25" s="8">
        <v>2400</v>
      </c>
      <c r="N25" s="8">
        <v>34</v>
      </c>
      <c r="O25" s="9">
        <v>0.54300000000000004</v>
      </c>
      <c r="P25" s="10">
        <v>4.3088532110091746</v>
      </c>
      <c r="Q25" s="10">
        <v>3.4985202722699027</v>
      </c>
    </row>
    <row r="26" spans="2:17" x14ac:dyDescent="0.25">
      <c r="B26" s="8" t="s">
        <v>66</v>
      </c>
      <c r="C26" s="8" t="s">
        <v>92</v>
      </c>
      <c r="D26" s="8">
        <v>3051.49</v>
      </c>
      <c r="E26" s="8">
        <v>5.0999999999999996</v>
      </c>
      <c r="F26" s="8">
        <v>11.7</v>
      </c>
      <c r="G26" s="8">
        <v>39.200000000000003</v>
      </c>
      <c r="H26" s="8">
        <v>9.3800000000000008</v>
      </c>
      <c r="I26" s="8">
        <v>3.22</v>
      </c>
      <c r="J26" s="8">
        <v>39.200000000000003</v>
      </c>
      <c r="K26" s="8">
        <v>23.2</v>
      </c>
      <c r="L26" s="8">
        <v>116</v>
      </c>
      <c r="M26" s="8">
        <v>4570</v>
      </c>
      <c r="N26" s="8">
        <v>82.1</v>
      </c>
      <c r="O26" s="9">
        <v>1.04</v>
      </c>
      <c r="P26" s="10">
        <v>5.0307579462102705</v>
      </c>
      <c r="Q26" s="10">
        <v>2.5703131161763548</v>
      </c>
    </row>
    <row r="27" spans="2:17" x14ac:dyDescent="0.25">
      <c r="B27" s="8" t="s">
        <v>65</v>
      </c>
      <c r="C27" s="8" t="s">
        <v>92</v>
      </c>
      <c r="D27" s="8">
        <v>3053.73</v>
      </c>
      <c r="E27" s="8">
        <v>5.23</v>
      </c>
      <c r="F27" s="8">
        <v>11.5</v>
      </c>
      <c r="G27" s="8">
        <v>49.4</v>
      </c>
      <c r="H27" s="8">
        <v>12.4</v>
      </c>
      <c r="I27" s="8">
        <v>6.96</v>
      </c>
      <c r="J27" s="8">
        <v>49.4</v>
      </c>
      <c r="K27" s="8">
        <v>31.9</v>
      </c>
      <c r="L27" s="8">
        <v>112</v>
      </c>
      <c r="M27" s="8">
        <v>4660</v>
      </c>
      <c r="N27" s="8">
        <v>90.9</v>
      </c>
      <c r="O27" s="9">
        <v>0.96299999999999997</v>
      </c>
      <c r="P27" s="10">
        <v>10.19275783040489</v>
      </c>
      <c r="Q27" s="10">
        <v>2.4707139160649603</v>
      </c>
    </row>
    <row r="28" spans="2:17" x14ac:dyDescent="0.25">
      <c r="B28" s="8" t="s">
        <v>64</v>
      </c>
      <c r="C28" s="8" t="s">
        <v>92</v>
      </c>
      <c r="D28" s="8">
        <v>3055.91</v>
      </c>
      <c r="E28" s="8">
        <v>5.08</v>
      </c>
      <c r="F28" s="8">
        <v>11.5</v>
      </c>
      <c r="G28" s="8">
        <v>37.1</v>
      </c>
      <c r="H28" s="8">
        <v>11.4</v>
      </c>
      <c r="I28" s="8">
        <v>3.42</v>
      </c>
      <c r="J28" s="8">
        <v>37.1</v>
      </c>
      <c r="K28" s="8">
        <v>25.8</v>
      </c>
      <c r="L28" s="8">
        <v>113</v>
      </c>
      <c r="M28" s="8">
        <v>4820</v>
      </c>
      <c r="N28" s="8">
        <v>83.9</v>
      </c>
      <c r="O28" s="9">
        <v>0.76800000000000002</v>
      </c>
      <c r="P28" s="10">
        <v>5.2198566878980897</v>
      </c>
      <c r="Q28" s="10">
        <v>2.5011197863160057</v>
      </c>
    </row>
    <row r="29" spans="2:17" x14ac:dyDescent="0.25">
      <c r="B29" s="8" t="s">
        <v>63</v>
      </c>
      <c r="C29" s="8" t="s">
        <v>92</v>
      </c>
      <c r="D29" s="8">
        <v>3058.6</v>
      </c>
      <c r="E29" s="8">
        <v>4.87</v>
      </c>
      <c r="F29" s="8">
        <v>10.9</v>
      </c>
      <c r="G29" s="8">
        <v>35.299999999999997</v>
      </c>
      <c r="H29" s="8">
        <v>9.1199999999999992</v>
      </c>
      <c r="I29" s="8">
        <v>2.87</v>
      </c>
      <c r="J29" s="8">
        <v>35.299999999999997</v>
      </c>
      <c r="K29" s="8">
        <v>21.8</v>
      </c>
      <c r="L29" s="8">
        <v>178</v>
      </c>
      <c r="M29" s="8">
        <v>4410</v>
      </c>
      <c r="N29" s="8">
        <v>70.5</v>
      </c>
      <c r="O29" s="9">
        <v>0.74199999999999999</v>
      </c>
      <c r="P29" s="10">
        <v>4.7758593750000014</v>
      </c>
      <c r="Q29" s="10">
        <v>2.6141885080645166</v>
      </c>
    </row>
    <row r="30" spans="2:17" x14ac:dyDescent="0.25">
      <c r="B30" s="8" t="s">
        <v>62</v>
      </c>
      <c r="C30" s="8" t="s">
        <v>92</v>
      </c>
      <c r="D30" s="8">
        <v>3060.5</v>
      </c>
      <c r="E30" s="8">
        <v>5.58</v>
      </c>
      <c r="F30" s="8">
        <v>11.7</v>
      </c>
      <c r="G30" s="8">
        <v>34.1</v>
      </c>
      <c r="H30" s="8">
        <v>10.1</v>
      </c>
      <c r="I30" s="8">
        <v>3.99</v>
      </c>
      <c r="J30" s="8">
        <v>34.1</v>
      </c>
      <c r="K30" s="8">
        <v>25.2</v>
      </c>
      <c r="L30" s="8">
        <v>114</v>
      </c>
      <c r="M30" s="8">
        <v>4810</v>
      </c>
      <c r="N30" s="8">
        <v>81</v>
      </c>
      <c r="O30" s="9">
        <v>0.72099999999999997</v>
      </c>
      <c r="P30" s="10">
        <v>6.1387078651685405</v>
      </c>
      <c r="Q30" s="10">
        <v>2.7693418940609953</v>
      </c>
    </row>
    <row r="31" spans="2:17" x14ac:dyDescent="0.25">
      <c r="B31" s="8" t="s">
        <v>61</v>
      </c>
      <c r="C31" s="8" t="s">
        <v>92</v>
      </c>
      <c r="D31" s="8">
        <v>3061.96</v>
      </c>
      <c r="E31" s="8">
        <v>5.15</v>
      </c>
      <c r="F31" s="8">
        <v>10.7</v>
      </c>
      <c r="G31" s="8">
        <v>32.799999999999997</v>
      </c>
      <c r="H31" s="8">
        <v>10.9</v>
      </c>
      <c r="I31" s="8">
        <v>4.2300000000000004</v>
      </c>
      <c r="J31" s="8">
        <v>32.799999999999997</v>
      </c>
      <c r="K31" s="8">
        <v>27.5</v>
      </c>
      <c r="L31" s="8">
        <v>117</v>
      </c>
      <c r="M31" s="8">
        <v>4530</v>
      </c>
      <c r="N31" s="8">
        <v>87.4</v>
      </c>
      <c r="O31" s="9">
        <v>1.03</v>
      </c>
      <c r="P31" s="10">
        <v>6.2184892638036837</v>
      </c>
      <c r="Q31" s="10">
        <v>2.4422496536710869</v>
      </c>
    </row>
    <row r="32" spans="2:17" x14ac:dyDescent="0.25">
      <c r="B32" s="8" t="s">
        <v>60</v>
      </c>
      <c r="C32" s="8" t="s">
        <v>92</v>
      </c>
      <c r="D32" s="8">
        <v>3064.8</v>
      </c>
      <c r="E32" s="8">
        <v>4.93</v>
      </c>
      <c r="F32" s="8">
        <v>10.6</v>
      </c>
      <c r="G32" s="8">
        <v>38.9</v>
      </c>
      <c r="H32" s="8">
        <v>11.9</v>
      </c>
      <c r="I32" s="8">
        <v>3.56</v>
      </c>
      <c r="J32" s="8">
        <v>38.9</v>
      </c>
      <c r="K32" s="8">
        <v>25.2</v>
      </c>
      <c r="L32" s="8">
        <v>111</v>
      </c>
      <c r="M32" s="8">
        <v>4510</v>
      </c>
      <c r="N32" s="8">
        <v>85.3</v>
      </c>
      <c r="O32" s="9">
        <v>0.55100000000000005</v>
      </c>
      <c r="P32" s="10">
        <v>5.3441816758026635</v>
      </c>
      <c r="Q32" s="10">
        <v>2.3873519084547961</v>
      </c>
    </row>
    <row r="33" spans="2:17" x14ac:dyDescent="0.25">
      <c r="B33" s="8" t="s">
        <v>59</v>
      </c>
      <c r="C33" s="8" t="s">
        <v>92</v>
      </c>
      <c r="D33" s="8">
        <v>3065.68</v>
      </c>
      <c r="E33" s="8">
        <v>5.41</v>
      </c>
      <c r="F33" s="8">
        <v>11.4</v>
      </c>
      <c r="G33" s="8">
        <v>44.7</v>
      </c>
      <c r="H33" s="8">
        <v>13.2</v>
      </c>
      <c r="I33" s="8">
        <v>4.21</v>
      </c>
      <c r="J33" s="8">
        <v>44.7</v>
      </c>
      <c r="K33" s="8">
        <v>28.3</v>
      </c>
      <c r="L33" s="8">
        <v>109</v>
      </c>
      <c r="M33" s="8">
        <v>4770</v>
      </c>
      <c r="N33" s="8">
        <v>92.1</v>
      </c>
      <c r="O33" s="9">
        <v>0.71099999999999997</v>
      </c>
      <c r="P33" s="10">
        <v>6.0726636568848766</v>
      </c>
      <c r="Q33" s="10">
        <v>2.5172868273501789</v>
      </c>
    </row>
    <row r="34" spans="2:17" x14ac:dyDescent="0.25">
      <c r="B34" s="8" t="s">
        <v>58</v>
      </c>
      <c r="C34" s="8" t="s">
        <v>92</v>
      </c>
      <c r="D34" s="8">
        <v>3069.12</v>
      </c>
      <c r="E34" s="8">
        <v>4.5199999999999996</v>
      </c>
      <c r="F34" s="8">
        <v>10.8</v>
      </c>
      <c r="G34" s="8">
        <v>31.1</v>
      </c>
      <c r="H34" s="8">
        <v>9.16</v>
      </c>
      <c r="I34" s="8">
        <v>2.9</v>
      </c>
      <c r="J34" s="8">
        <v>31.1</v>
      </c>
      <c r="K34" s="8">
        <v>25.1</v>
      </c>
      <c r="L34" s="8">
        <v>134</v>
      </c>
      <c r="M34" s="8">
        <v>4240</v>
      </c>
      <c r="N34" s="8">
        <v>69.900000000000006</v>
      </c>
      <c r="O34" s="9">
        <v>2.0699999999999998</v>
      </c>
      <c r="P34" s="10">
        <v>4.7760309278350519</v>
      </c>
      <c r="Q34" s="10">
        <v>2.4012969737279679</v>
      </c>
    </row>
    <row r="35" spans="2:17" x14ac:dyDescent="0.25">
      <c r="B35" s="8" t="s">
        <v>57</v>
      </c>
      <c r="C35" s="8" t="s">
        <v>92</v>
      </c>
      <c r="D35" s="8">
        <v>3071.06</v>
      </c>
      <c r="E35" s="8">
        <v>4.55</v>
      </c>
      <c r="F35" s="8">
        <v>9.5500000000000007</v>
      </c>
      <c r="G35" s="8">
        <v>30.6</v>
      </c>
      <c r="H35" s="8">
        <v>8.9600000000000009</v>
      </c>
      <c r="I35" s="8">
        <v>3.38</v>
      </c>
      <c r="J35" s="8">
        <v>30.6</v>
      </c>
      <c r="K35" s="8">
        <v>22.8</v>
      </c>
      <c r="L35" s="8">
        <v>119</v>
      </c>
      <c r="M35" s="8">
        <v>3850</v>
      </c>
      <c r="N35" s="8">
        <v>71.8</v>
      </c>
      <c r="O35" s="9">
        <v>0.76600000000000001</v>
      </c>
      <c r="P35" s="10">
        <v>5.45409090909091</v>
      </c>
      <c r="Q35" s="10">
        <v>2.3684017595307916</v>
      </c>
    </row>
    <row r="36" spans="2:17" x14ac:dyDescent="0.25">
      <c r="B36" s="8" t="s">
        <v>56</v>
      </c>
      <c r="C36" s="8" t="s">
        <v>92</v>
      </c>
      <c r="D36" s="8">
        <v>3072.42</v>
      </c>
      <c r="E36" s="8">
        <v>5.88</v>
      </c>
      <c r="F36" s="8">
        <v>10.7</v>
      </c>
      <c r="G36" s="8">
        <v>35.6</v>
      </c>
      <c r="H36" s="8">
        <v>11.3</v>
      </c>
      <c r="I36" s="8">
        <v>4.5999999999999996</v>
      </c>
      <c r="J36" s="8">
        <v>35.6</v>
      </c>
      <c r="K36" s="8">
        <v>24.7</v>
      </c>
      <c r="L36" s="8">
        <v>115</v>
      </c>
      <c r="M36" s="8">
        <v>4570</v>
      </c>
      <c r="N36" s="8">
        <v>82.2</v>
      </c>
      <c r="O36" s="9">
        <v>0.91300000000000003</v>
      </c>
      <c r="P36" s="10">
        <v>6.9489361702127663</v>
      </c>
      <c r="Q36" s="10">
        <v>2.8653397391901172</v>
      </c>
    </row>
    <row r="37" spans="2:17" x14ac:dyDescent="0.25">
      <c r="B37" s="8" t="s">
        <v>55</v>
      </c>
      <c r="C37" s="8" t="s">
        <v>92</v>
      </c>
      <c r="D37" s="8">
        <v>3074.73</v>
      </c>
      <c r="E37" s="8">
        <v>6.1</v>
      </c>
      <c r="F37" s="8">
        <v>11.3</v>
      </c>
      <c r="G37" s="8">
        <v>36.6</v>
      </c>
      <c r="H37" s="8">
        <v>10.3</v>
      </c>
      <c r="I37" s="8">
        <v>6.14</v>
      </c>
      <c r="J37" s="8">
        <v>36.6</v>
      </c>
      <c r="K37" s="8">
        <v>26</v>
      </c>
      <c r="L37" s="8">
        <v>112</v>
      </c>
      <c r="M37" s="8">
        <v>4620</v>
      </c>
      <c r="N37" s="8">
        <v>76.5</v>
      </c>
      <c r="O37" s="9">
        <v>1.04</v>
      </c>
      <c r="P37" s="10">
        <v>9.4541204819277116</v>
      </c>
      <c r="Q37" s="10">
        <v>3.0298484259619123</v>
      </c>
    </row>
    <row r="38" spans="2:17" x14ac:dyDescent="0.25">
      <c r="B38" s="8" t="s">
        <v>54</v>
      </c>
      <c r="C38" s="8" t="s">
        <v>92</v>
      </c>
      <c r="D38" s="8">
        <v>3077.28</v>
      </c>
      <c r="E38" s="8">
        <v>5.1100000000000003</v>
      </c>
      <c r="F38" s="8">
        <v>10.199999999999999</v>
      </c>
      <c r="G38" s="8">
        <v>30.4</v>
      </c>
      <c r="H38" s="8">
        <v>9.49</v>
      </c>
      <c r="I38" s="8">
        <v>5.1100000000000003</v>
      </c>
      <c r="J38" s="8">
        <v>30.4</v>
      </c>
      <c r="K38" s="8">
        <v>24.9</v>
      </c>
      <c r="L38" s="8">
        <v>116</v>
      </c>
      <c r="M38" s="8">
        <v>4150</v>
      </c>
      <c r="N38" s="8">
        <v>72.5</v>
      </c>
      <c r="O38" s="9">
        <v>0.628</v>
      </c>
      <c r="P38" s="10">
        <v>7.9062711864406801</v>
      </c>
      <c r="Q38" s="10">
        <v>2.5504100601421547</v>
      </c>
    </row>
    <row r="39" spans="2:17" x14ac:dyDescent="0.25">
      <c r="B39" s="8" t="s">
        <v>53</v>
      </c>
      <c r="C39" s="8" t="s">
        <v>92</v>
      </c>
      <c r="D39" s="8">
        <v>3078.7</v>
      </c>
      <c r="E39" s="8">
        <v>4.54</v>
      </c>
      <c r="F39" s="8">
        <v>9.66</v>
      </c>
      <c r="G39" s="8">
        <v>28.6</v>
      </c>
      <c r="H39" s="8">
        <v>9.42</v>
      </c>
      <c r="I39" s="8">
        <v>2.82</v>
      </c>
      <c r="J39" s="8">
        <v>28.6</v>
      </c>
      <c r="K39" s="8">
        <v>23.1</v>
      </c>
      <c r="L39" s="8">
        <v>119</v>
      </c>
      <c r="M39" s="8">
        <v>4070</v>
      </c>
      <c r="N39" s="8">
        <v>70.8</v>
      </c>
      <c r="O39" s="9">
        <v>0.7</v>
      </c>
      <c r="P39" s="10">
        <v>4.561974683544304</v>
      </c>
      <c r="Q39" s="10">
        <v>2.3691792568395265</v>
      </c>
    </row>
    <row r="40" spans="2:17" x14ac:dyDescent="0.25">
      <c r="B40" s="8" t="s">
        <v>52</v>
      </c>
      <c r="C40" s="8" t="s">
        <v>92</v>
      </c>
      <c r="D40" s="8">
        <v>3081.35</v>
      </c>
      <c r="E40" s="8">
        <v>5.42</v>
      </c>
      <c r="F40" s="8">
        <v>10.1</v>
      </c>
      <c r="G40" s="8">
        <v>33.6</v>
      </c>
      <c r="H40" s="8">
        <v>10</v>
      </c>
      <c r="I40" s="8">
        <v>4.54</v>
      </c>
      <c r="J40" s="8">
        <v>33.6</v>
      </c>
      <c r="K40" s="8">
        <v>24.2</v>
      </c>
      <c r="L40" s="8">
        <v>118</v>
      </c>
      <c r="M40" s="8">
        <v>4180</v>
      </c>
      <c r="N40" s="8">
        <v>70.5</v>
      </c>
      <c r="O40" s="9">
        <v>0.91500000000000004</v>
      </c>
      <c r="P40" s="10">
        <v>7.3444556962025329</v>
      </c>
      <c r="Q40" s="10">
        <v>2.8284034299714174</v>
      </c>
    </row>
    <row r="41" spans="2:17" x14ac:dyDescent="0.25">
      <c r="B41" s="8" t="s">
        <v>51</v>
      </c>
      <c r="C41" s="8" t="s">
        <v>92</v>
      </c>
      <c r="D41" s="8">
        <v>3082.83</v>
      </c>
      <c r="E41" s="8">
        <v>6.32</v>
      </c>
      <c r="F41" s="8">
        <v>11.4</v>
      </c>
      <c r="G41" s="8">
        <v>49.6</v>
      </c>
      <c r="H41" s="8">
        <v>11.4</v>
      </c>
      <c r="I41" s="8">
        <v>6.94</v>
      </c>
      <c r="J41" s="8">
        <v>49.6</v>
      </c>
      <c r="K41" s="8">
        <v>30.7</v>
      </c>
      <c r="L41" s="8">
        <v>138</v>
      </c>
      <c r="M41" s="8">
        <v>4450</v>
      </c>
      <c r="N41" s="8">
        <v>83.6</v>
      </c>
      <c r="O41" s="9">
        <v>1.1599999999999999</v>
      </c>
      <c r="P41" s="10">
        <v>10.798685064935066</v>
      </c>
      <c r="Q41" s="10">
        <v>3.1722454964390452</v>
      </c>
    </row>
    <row r="42" spans="2:17" x14ac:dyDescent="0.25">
      <c r="B42" s="8" t="s">
        <v>50</v>
      </c>
      <c r="C42" s="8" t="s">
        <v>92</v>
      </c>
      <c r="D42" s="8">
        <v>3085.3</v>
      </c>
      <c r="E42" s="8">
        <v>6.23</v>
      </c>
      <c r="F42" s="8">
        <v>10</v>
      </c>
      <c r="G42" s="8">
        <v>50.6</v>
      </c>
      <c r="H42" s="8">
        <v>11.1</v>
      </c>
      <c r="I42" s="8">
        <v>8.16</v>
      </c>
      <c r="J42" s="8">
        <v>50.6</v>
      </c>
      <c r="K42" s="8">
        <v>28.2</v>
      </c>
      <c r="L42" s="8">
        <v>120</v>
      </c>
      <c r="M42" s="8">
        <v>4130</v>
      </c>
      <c r="N42" s="8">
        <v>80.599999999999994</v>
      </c>
      <c r="O42" s="9">
        <v>1.27</v>
      </c>
      <c r="P42" s="10">
        <v>12.230430023455828</v>
      </c>
      <c r="Q42" s="10">
        <v>3.0121591969532657</v>
      </c>
    </row>
    <row r="43" spans="2:17" x14ac:dyDescent="0.25">
      <c r="B43" s="8" t="s">
        <v>49</v>
      </c>
      <c r="C43" s="8" t="s">
        <v>92</v>
      </c>
      <c r="D43" s="8">
        <v>3088.17</v>
      </c>
      <c r="E43" s="8">
        <v>7.28</v>
      </c>
      <c r="F43" s="8">
        <v>10.5</v>
      </c>
      <c r="G43" s="8">
        <v>51.8</v>
      </c>
      <c r="H43" s="8">
        <v>12</v>
      </c>
      <c r="I43" s="8">
        <v>6.93</v>
      </c>
      <c r="J43" s="8">
        <v>51.8</v>
      </c>
      <c r="K43" s="8">
        <v>28.7</v>
      </c>
      <c r="L43" s="8">
        <v>119</v>
      </c>
      <c r="M43" s="8">
        <v>4460</v>
      </c>
      <c r="N43" s="8">
        <v>85.3</v>
      </c>
      <c r="O43" s="9">
        <v>0.99099999999999999</v>
      </c>
      <c r="P43" s="10">
        <v>10.306291698991467</v>
      </c>
      <c r="Q43" s="10">
        <v>3.4925198328286493</v>
      </c>
    </row>
    <row r="44" spans="2:17" x14ac:dyDescent="0.25">
      <c r="B44" s="8" t="s">
        <v>48</v>
      </c>
      <c r="C44" s="8" t="s">
        <v>92</v>
      </c>
      <c r="D44" s="8">
        <v>3089.48</v>
      </c>
      <c r="E44" s="8">
        <v>6.07</v>
      </c>
      <c r="F44" s="8">
        <v>10.4</v>
      </c>
      <c r="G44" s="8">
        <v>42.3</v>
      </c>
      <c r="H44" s="8">
        <v>12.4</v>
      </c>
      <c r="I44" s="8">
        <v>6.78</v>
      </c>
      <c r="J44" s="8">
        <v>42.3</v>
      </c>
      <c r="K44" s="8">
        <v>28.3</v>
      </c>
      <c r="L44" s="8">
        <v>119</v>
      </c>
      <c r="M44" s="8">
        <v>4330</v>
      </c>
      <c r="N44" s="8">
        <v>88.6</v>
      </c>
      <c r="O44" s="9">
        <v>0.46100000000000002</v>
      </c>
      <c r="P44" s="10">
        <v>9.8240816326530638</v>
      </c>
      <c r="Q44" s="10">
        <v>2.8371955233706392</v>
      </c>
    </row>
    <row r="45" spans="2:17" x14ac:dyDescent="0.25">
      <c r="B45" s="8" t="s">
        <v>47</v>
      </c>
      <c r="C45" s="8" t="s">
        <v>92</v>
      </c>
      <c r="D45" s="8">
        <v>3091.98</v>
      </c>
      <c r="E45" s="8">
        <v>7</v>
      </c>
      <c r="F45" s="8">
        <v>10.9</v>
      </c>
      <c r="G45" s="8">
        <v>54.3</v>
      </c>
      <c r="H45" s="8">
        <v>13.8</v>
      </c>
      <c r="I45" s="8">
        <v>11</v>
      </c>
      <c r="J45" s="8">
        <v>54.3</v>
      </c>
      <c r="K45" s="8">
        <v>33.299999999999997</v>
      </c>
      <c r="L45" s="8">
        <v>123</v>
      </c>
      <c r="M45" s="8">
        <v>4490</v>
      </c>
      <c r="N45" s="8">
        <v>96.3</v>
      </c>
      <c r="O45" s="9">
        <v>0.69399999999999995</v>
      </c>
      <c r="P45" s="10">
        <v>15.713114754098363</v>
      </c>
      <c r="Q45" s="10">
        <v>3.225566078553916</v>
      </c>
    </row>
    <row r="46" spans="2:17" x14ac:dyDescent="0.25">
      <c r="B46" s="8" t="s">
        <v>46</v>
      </c>
      <c r="C46" s="8" t="s">
        <v>92</v>
      </c>
      <c r="D46" s="8">
        <v>3094.6</v>
      </c>
      <c r="E46" s="8">
        <v>12.3</v>
      </c>
      <c r="F46" s="8">
        <v>11.3</v>
      </c>
      <c r="G46" s="8">
        <v>82.9</v>
      </c>
      <c r="H46" s="8">
        <v>14.8</v>
      </c>
      <c r="I46" s="8">
        <v>18</v>
      </c>
      <c r="J46" s="8">
        <v>82.9</v>
      </c>
      <c r="K46" s="8">
        <v>39.5</v>
      </c>
      <c r="L46" s="8">
        <v>128</v>
      </c>
      <c r="M46" s="8">
        <v>4410</v>
      </c>
      <c r="N46" s="8">
        <v>106</v>
      </c>
      <c r="O46" s="9">
        <v>0.627</v>
      </c>
      <c r="P46" s="10">
        <v>24.66476054324518</v>
      </c>
      <c r="Q46" s="10">
        <v>5.4368558186723241</v>
      </c>
    </row>
    <row r="47" spans="2:17" x14ac:dyDescent="0.25">
      <c r="B47" s="8" t="s">
        <v>45</v>
      </c>
      <c r="C47" s="8" t="s">
        <v>92</v>
      </c>
      <c r="D47" s="8">
        <v>3096.26</v>
      </c>
      <c r="E47" s="8">
        <v>12.8</v>
      </c>
      <c r="F47" s="8">
        <v>10.8</v>
      </c>
      <c r="G47" s="8">
        <v>70.8</v>
      </c>
      <c r="H47" s="8">
        <v>15.6</v>
      </c>
      <c r="I47" s="8">
        <v>19.7</v>
      </c>
      <c r="J47" s="8">
        <v>70.8</v>
      </c>
      <c r="K47" s="8">
        <v>42.9</v>
      </c>
      <c r="L47" s="8">
        <v>130</v>
      </c>
      <c r="M47" s="8">
        <v>4550</v>
      </c>
      <c r="N47" s="8">
        <v>108</v>
      </c>
      <c r="O47" s="9">
        <v>1.04</v>
      </c>
      <c r="P47" s="10">
        <v>27.013519313304723</v>
      </c>
      <c r="Q47" s="10">
        <v>5.6619133324103563</v>
      </c>
    </row>
    <row r="48" spans="2:17" x14ac:dyDescent="0.25">
      <c r="B48" s="8" t="s">
        <v>44</v>
      </c>
      <c r="C48" s="8" t="s">
        <v>92</v>
      </c>
      <c r="D48" s="8">
        <v>3098.12</v>
      </c>
      <c r="E48" s="8">
        <v>18.3</v>
      </c>
      <c r="F48" s="8">
        <v>10.9</v>
      </c>
      <c r="G48" s="8">
        <v>79</v>
      </c>
      <c r="H48" s="8">
        <v>15.9</v>
      </c>
      <c r="I48" s="8">
        <v>24.1</v>
      </c>
      <c r="J48" s="8">
        <v>79</v>
      </c>
      <c r="K48" s="8">
        <v>41.2</v>
      </c>
      <c r="L48" s="8">
        <v>127</v>
      </c>
      <c r="M48" s="8">
        <v>4560</v>
      </c>
      <c r="N48" s="8">
        <v>104</v>
      </c>
      <c r="O48" s="9">
        <v>0.82799999999999996</v>
      </c>
      <c r="P48" s="10">
        <v>33.237194244604325</v>
      </c>
      <c r="Q48" s="10">
        <v>8.1413553028544907</v>
      </c>
    </row>
    <row r="49" spans="2:17" x14ac:dyDescent="0.25">
      <c r="B49" s="8" t="s">
        <v>43</v>
      </c>
      <c r="C49" s="8" t="s">
        <v>92</v>
      </c>
      <c r="D49" s="8">
        <v>3100.45</v>
      </c>
      <c r="E49" s="8">
        <v>13.5</v>
      </c>
      <c r="F49" s="8">
        <v>10.8</v>
      </c>
      <c r="G49" s="8">
        <v>73.099999999999994</v>
      </c>
      <c r="H49" s="8">
        <v>15</v>
      </c>
      <c r="I49" s="8">
        <v>19.100000000000001</v>
      </c>
      <c r="J49" s="8">
        <v>73.099999999999994</v>
      </c>
      <c r="K49" s="8">
        <v>43.1</v>
      </c>
      <c r="L49" s="8">
        <v>134</v>
      </c>
      <c r="M49" s="8">
        <v>4610</v>
      </c>
      <c r="N49" s="8">
        <v>108</v>
      </c>
      <c r="O49" s="9">
        <v>1.26</v>
      </c>
      <c r="P49" s="10">
        <v>26.628872727272732</v>
      </c>
      <c r="Q49" s="10">
        <v>6.0714369501466283</v>
      </c>
    </row>
    <row r="50" spans="2:17" x14ac:dyDescent="0.25">
      <c r="B50" s="8" t="s">
        <v>42</v>
      </c>
      <c r="C50" s="8" t="s">
        <v>92</v>
      </c>
      <c r="D50" s="8">
        <v>3103.42</v>
      </c>
      <c r="E50" s="8">
        <v>13.4</v>
      </c>
      <c r="F50" s="8">
        <v>11</v>
      </c>
      <c r="G50" s="8">
        <v>69.8</v>
      </c>
      <c r="H50" s="8">
        <v>15.4</v>
      </c>
      <c r="I50" s="8">
        <v>17.899999999999999</v>
      </c>
      <c r="J50" s="8">
        <v>69.8</v>
      </c>
      <c r="K50" s="8">
        <v>49.3</v>
      </c>
      <c r="L50" s="8">
        <v>137</v>
      </c>
      <c r="M50" s="8">
        <v>4510</v>
      </c>
      <c r="N50" s="8">
        <v>110</v>
      </c>
      <c r="O50" s="9">
        <v>0.96699999999999997</v>
      </c>
      <c r="P50" s="10">
        <v>24.75779220779221</v>
      </c>
      <c r="Q50" s="10">
        <v>5.978634268956851</v>
      </c>
    </row>
    <row r="51" spans="2:17" x14ac:dyDescent="0.25">
      <c r="B51" s="8" t="s">
        <v>41</v>
      </c>
      <c r="C51" s="8" t="s">
        <v>92</v>
      </c>
      <c r="D51" s="8">
        <v>3106.13</v>
      </c>
      <c r="E51" s="8">
        <v>13.1</v>
      </c>
      <c r="F51" s="8">
        <v>10.9</v>
      </c>
      <c r="G51" s="8">
        <v>82.7</v>
      </c>
      <c r="H51" s="8">
        <v>15.5</v>
      </c>
      <c r="I51" s="8">
        <v>20.3</v>
      </c>
      <c r="J51" s="8">
        <v>82.7</v>
      </c>
      <c r="K51" s="8">
        <v>43.2</v>
      </c>
      <c r="L51" s="8">
        <v>130</v>
      </c>
      <c r="M51" s="8">
        <v>4550</v>
      </c>
      <c r="N51" s="8">
        <v>110</v>
      </c>
      <c r="O51" s="9">
        <v>1.07</v>
      </c>
      <c r="P51" s="10">
        <v>28.016630669546441</v>
      </c>
      <c r="Q51" s="10">
        <v>5.8321605239322789</v>
      </c>
    </row>
    <row r="52" spans="2:17" x14ac:dyDescent="0.25">
      <c r="B52" s="8" t="s">
        <v>40</v>
      </c>
      <c r="C52" s="8" t="s">
        <v>92</v>
      </c>
      <c r="D52" s="8">
        <v>3109.6</v>
      </c>
      <c r="E52" s="8">
        <v>15.1</v>
      </c>
      <c r="F52" s="8">
        <v>11.1</v>
      </c>
      <c r="G52" s="8">
        <v>83</v>
      </c>
      <c r="H52" s="8">
        <v>14</v>
      </c>
      <c r="I52" s="8">
        <v>17</v>
      </c>
      <c r="J52" s="8">
        <v>83</v>
      </c>
      <c r="K52" s="8">
        <v>38.799999999999997</v>
      </c>
      <c r="L52" s="8">
        <v>130</v>
      </c>
      <c r="M52" s="8">
        <v>4770</v>
      </c>
      <c r="N52" s="8">
        <v>91.5</v>
      </c>
      <c r="O52" s="9">
        <v>0.53600000000000003</v>
      </c>
      <c r="P52" s="10">
        <v>24.558402411454413</v>
      </c>
      <c r="Q52" s="10">
        <v>7.0366579964508844</v>
      </c>
    </row>
    <row r="53" spans="2:17" x14ac:dyDescent="0.25">
      <c r="B53" s="8" t="s">
        <v>39</v>
      </c>
      <c r="C53" s="8" t="s">
        <v>92</v>
      </c>
      <c r="D53" s="8">
        <v>3110.71</v>
      </c>
      <c r="E53" s="8">
        <v>18.399999999999999</v>
      </c>
      <c r="F53" s="8">
        <v>11.6</v>
      </c>
      <c r="G53" s="8">
        <v>96.5</v>
      </c>
      <c r="H53" s="8">
        <v>14.9</v>
      </c>
      <c r="I53" s="8">
        <v>20.9</v>
      </c>
      <c r="J53" s="8">
        <v>96.5</v>
      </c>
      <c r="K53" s="8">
        <v>39.9</v>
      </c>
      <c r="L53" s="8">
        <v>130</v>
      </c>
      <c r="M53" s="8">
        <v>4860</v>
      </c>
      <c r="N53" s="8">
        <v>101</v>
      </c>
      <c r="O53" s="9">
        <v>0.73499999999999999</v>
      </c>
      <c r="P53" s="10">
        <v>29.24474452554745</v>
      </c>
      <c r="Q53" s="10">
        <v>8.3053449493760301</v>
      </c>
    </row>
    <row r="54" spans="2:17" x14ac:dyDescent="0.25">
      <c r="B54" s="8" t="s">
        <v>38</v>
      </c>
      <c r="C54" s="8" t="s">
        <v>94</v>
      </c>
      <c r="D54" s="8">
        <v>3112.46</v>
      </c>
      <c r="E54" s="8">
        <v>13.1</v>
      </c>
      <c r="F54" s="8">
        <v>11.3</v>
      </c>
      <c r="G54" s="8">
        <v>91.9</v>
      </c>
      <c r="H54" s="8">
        <v>14.3</v>
      </c>
      <c r="I54" s="8">
        <v>17.5</v>
      </c>
      <c r="J54" s="8">
        <v>91.9</v>
      </c>
      <c r="K54" s="8">
        <v>39.9</v>
      </c>
      <c r="L54" s="8">
        <v>129</v>
      </c>
      <c r="M54" s="8">
        <v>4930</v>
      </c>
      <c r="N54" s="8">
        <v>88.6</v>
      </c>
      <c r="O54" s="9">
        <v>0.52100000000000002</v>
      </c>
      <c r="P54" s="10">
        <v>25.785933897002309</v>
      </c>
      <c r="Q54" s="10">
        <v>6.2266494755894977</v>
      </c>
    </row>
    <row r="55" spans="2:17" x14ac:dyDescent="0.25">
      <c r="B55" s="8" t="s">
        <v>37</v>
      </c>
      <c r="C55" s="8" t="s">
        <v>94</v>
      </c>
      <c r="D55" s="8">
        <v>3116.33</v>
      </c>
      <c r="E55" s="8">
        <v>15.9</v>
      </c>
      <c r="F55" s="8">
        <v>11.8</v>
      </c>
      <c r="G55" s="8">
        <v>107</v>
      </c>
      <c r="H55" s="8">
        <v>15.6</v>
      </c>
      <c r="I55" s="8">
        <v>15.8</v>
      </c>
      <c r="J55" s="8">
        <v>107</v>
      </c>
      <c r="K55" s="8">
        <v>37.299999999999997</v>
      </c>
      <c r="L55" s="8">
        <v>129</v>
      </c>
      <c r="M55" s="8">
        <v>5050</v>
      </c>
      <c r="N55" s="8">
        <v>105</v>
      </c>
      <c r="O55" s="9">
        <v>1.32</v>
      </c>
      <c r="P55" s="10">
        <v>21.619271948608144</v>
      </c>
      <c r="Q55" s="10">
        <v>7.0180976721696497</v>
      </c>
    </row>
    <row r="56" spans="2:17" x14ac:dyDescent="0.25">
      <c r="B56" s="8" t="s">
        <v>36</v>
      </c>
      <c r="C56" s="8" t="s">
        <v>94</v>
      </c>
      <c r="D56" s="8">
        <v>3117.42</v>
      </c>
      <c r="E56" s="8">
        <v>16.7</v>
      </c>
      <c r="F56" s="8">
        <v>11</v>
      </c>
      <c r="G56" s="8">
        <v>65.2</v>
      </c>
      <c r="H56" s="8">
        <v>13.9</v>
      </c>
      <c r="I56" s="8">
        <v>17.399999999999999</v>
      </c>
      <c r="J56" s="8">
        <v>65.2</v>
      </c>
      <c r="K56" s="8">
        <v>34.9</v>
      </c>
      <c r="L56" s="8">
        <v>151</v>
      </c>
      <c r="M56" s="8">
        <v>4840</v>
      </c>
      <c r="N56" s="8">
        <v>85</v>
      </c>
      <c r="O56" s="9">
        <v>0.5</v>
      </c>
      <c r="P56" s="10">
        <v>26.243745082612119</v>
      </c>
      <c r="Q56" s="10">
        <v>8.1251491078906621</v>
      </c>
    </row>
    <row r="57" spans="2:17" x14ac:dyDescent="0.25">
      <c r="B57" s="8" t="s">
        <v>35</v>
      </c>
      <c r="C57" s="8" t="s">
        <v>94</v>
      </c>
      <c r="D57" s="8">
        <v>3125.57</v>
      </c>
      <c r="E57" s="8">
        <v>19.5</v>
      </c>
      <c r="F57" s="8">
        <v>12.2</v>
      </c>
      <c r="G57" s="8">
        <v>90.3</v>
      </c>
      <c r="H57" s="8">
        <v>14.6</v>
      </c>
      <c r="I57" s="8">
        <v>32.5</v>
      </c>
      <c r="J57" s="8">
        <v>90.3</v>
      </c>
      <c r="K57" s="8">
        <v>35.200000000000003</v>
      </c>
      <c r="L57" s="8">
        <v>135</v>
      </c>
      <c r="M57" s="8">
        <v>4930</v>
      </c>
      <c r="N57" s="8">
        <v>84.8</v>
      </c>
      <c r="O57" s="9">
        <v>0.85599999999999998</v>
      </c>
      <c r="P57" s="10">
        <v>47.925000000000004</v>
      </c>
      <c r="Q57" s="10">
        <v>9.2758064516129046</v>
      </c>
    </row>
    <row r="58" spans="2:17" x14ac:dyDescent="0.25">
      <c r="B58" s="8" t="s">
        <v>34</v>
      </c>
      <c r="C58" s="8" t="s">
        <v>94</v>
      </c>
      <c r="D58" s="8">
        <v>3128.04</v>
      </c>
      <c r="E58" s="8">
        <v>20.399999999999999</v>
      </c>
      <c r="F58" s="8">
        <v>11.5</v>
      </c>
      <c r="G58" s="8">
        <v>87.7</v>
      </c>
      <c r="H58" s="8">
        <v>13.8</v>
      </c>
      <c r="I58" s="8">
        <v>28.3</v>
      </c>
      <c r="J58" s="8">
        <v>87.7</v>
      </c>
      <c r="K58" s="8">
        <v>40.9</v>
      </c>
      <c r="L58" s="8">
        <v>146</v>
      </c>
      <c r="M58" s="8">
        <v>4750</v>
      </c>
      <c r="N58" s="8">
        <v>89.6</v>
      </c>
      <c r="O58" s="9">
        <v>2.19</v>
      </c>
      <c r="P58" s="10">
        <v>40.913348416289601</v>
      </c>
      <c r="Q58" s="10">
        <v>9.513647642679901</v>
      </c>
    </row>
    <row r="59" spans="2:17" x14ac:dyDescent="0.25">
      <c r="B59" s="8" t="s">
        <v>33</v>
      </c>
      <c r="C59" s="8" t="s">
        <v>94</v>
      </c>
      <c r="D59" s="8">
        <v>3131.03</v>
      </c>
      <c r="E59" s="8">
        <v>29.2</v>
      </c>
      <c r="F59" s="8">
        <v>12.5</v>
      </c>
      <c r="G59" s="8">
        <v>68</v>
      </c>
      <c r="H59" s="8">
        <v>15.5</v>
      </c>
      <c r="I59" s="8">
        <v>41</v>
      </c>
      <c r="J59" s="8">
        <v>68</v>
      </c>
      <c r="K59" s="8">
        <v>40.6</v>
      </c>
      <c r="L59" s="8">
        <v>136</v>
      </c>
      <c r="M59" s="8">
        <v>4990</v>
      </c>
      <c r="N59" s="8">
        <v>96.2</v>
      </c>
      <c r="O59" s="9">
        <v>0.71199999999999997</v>
      </c>
      <c r="P59" s="10">
        <v>59.051089406461315</v>
      </c>
      <c r="Q59" s="10">
        <v>13.56641865199583</v>
      </c>
    </row>
    <row r="60" spans="2:17" x14ac:dyDescent="0.25">
      <c r="B60" s="8" t="s">
        <v>32</v>
      </c>
      <c r="C60" s="8" t="s">
        <v>94</v>
      </c>
      <c r="D60" s="8">
        <v>3132.07</v>
      </c>
      <c r="E60" s="8">
        <v>23.5</v>
      </c>
      <c r="F60" s="8">
        <v>12.4</v>
      </c>
      <c r="G60" s="8">
        <v>116</v>
      </c>
      <c r="H60" s="8">
        <v>14.3</v>
      </c>
      <c r="I60" s="8">
        <v>35.700000000000003</v>
      </c>
      <c r="J60" s="8">
        <v>116</v>
      </c>
      <c r="K60" s="8">
        <v>51.7</v>
      </c>
      <c r="L60" s="8">
        <v>144</v>
      </c>
      <c r="M60" s="8">
        <v>4850</v>
      </c>
      <c r="N60" s="8">
        <v>95.1</v>
      </c>
      <c r="O60" s="9">
        <v>4.22</v>
      </c>
      <c r="P60" s="10">
        <v>51.767700453857806</v>
      </c>
      <c r="Q60" s="10">
        <v>10.992508906349128</v>
      </c>
    </row>
    <row r="61" spans="2:17" x14ac:dyDescent="0.25">
      <c r="B61" s="8" t="s">
        <v>31</v>
      </c>
      <c r="C61" s="8" t="s">
        <v>94</v>
      </c>
      <c r="D61" s="8">
        <v>3134</v>
      </c>
      <c r="E61" s="8">
        <v>16.100000000000001</v>
      </c>
      <c r="F61" s="8">
        <v>19.2</v>
      </c>
      <c r="G61" s="8">
        <v>42.6</v>
      </c>
      <c r="H61" s="8">
        <v>10.1</v>
      </c>
      <c r="I61" s="8">
        <v>15.8</v>
      </c>
      <c r="J61" s="8">
        <v>42.6</v>
      </c>
      <c r="K61" s="8">
        <v>28.7</v>
      </c>
      <c r="L61" s="8">
        <v>162</v>
      </c>
      <c r="M61" s="8">
        <v>3670</v>
      </c>
      <c r="N61" s="8">
        <v>144</v>
      </c>
      <c r="O61" s="9">
        <v>0.36799999999999999</v>
      </c>
      <c r="P61" s="10">
        <v>16.9969696969697</v>
      </c>
      <c r="Q61" s="10">
        <v>5.5869990224828943</v>
      </c>
    </row>
    <row r="62" spans="2:17" x14ac:dyDescent="0.25">
      <c r="B62" s="8" t="s">
        <v>30</v>
      </c>
      <c r="C62" s="8" t="s">
        <v>94</v>
      </c>
      <c r="D62" s="8">
        <v>3135.7</v>
      </c>
      <c r="E62" s="8">
        <v>10.4</v>
      </c>
      <c r="F62" s="8">
        <v>11.4</v>
      </c>
      <c r="G62" s="8">
        <v>44.7</v>
      </c>
      <c r="H62" s="8">
        <v>14.8</v>
      </c>
      <c r="I62" s="8">
        <v>13</v>
      </c>
      <c r="J62" s="8">
        <v>44.7</v>
      </c>
      <c r="K62" s="8">
        <v>40.9</v>
      </c>
      <c r="L62" s="8">
        <v>149</v>
      </c>
      <c r="M62" s="8">
        <v>4460</v>
      </c>
      <c r="N62" s="8">
        <v>89.9</v>
      </c>
      <c r="O62" s="9">
        <v>0.38200000000000001</v>
      </c>
      <c r="P62" s="10">
        <v>19.638297872340431</v>
      </c>
      <c r="Q62" s="10">
        <v>5.0679478380233363</v>
      </c>
    </row>
    <row r="63" spans="2:17" x14ac:dyDescent="0.25">
      <c r="B63" s="8" t="s">
        <v>29</v>
      </c>
      <c r="C63" s="8" t="s">
        <v>94</v>
      </c>
      <c r="D63" s="8">
        <v>3139.89</v>
      </c>
      <c r="E63" s="8">
        <v>7.47</v>
      </c>
      <c r="F63" s="8">
        <v>10.7</v>
      </c>
      <c r="G63" s="8">
        <v>45.6</v>
      </c>
      <c r="H63" s="8">
        <v>15</v>
      </c>
      <c r="I63" s="8">
        <v>13.6</v>
      </c>
      <c r="J63" s="8">
        <v>45.6</v>
      </c>
      <c r="K63" s="8">
        <v>36.5</v>
      </c>
      <c r="L63" s="8">
        <v>151</v>
      </c>
      <c r="M63" s="8">
        <v>4300</v>
      </c>
      <c r="N63" s="8">
        <v>88.6</v>
      </c>
      <c r="O63" s="9">
        <v>0.42699999999999999</v>
      </c>
      <c r="P63" s="10">
        <v>20.940722891566271</v>
      </c>
      <c r="Q63" s="10">
        <v>3.7103225806451614</v>
      </c>
    </row>
    <row r="64" spans="2:17" x14ac:dyDescent="0.25">
      <c r="B64" s="8" t="s">
        <v>28</v>
      </c>
      <c r="C64" s="8" t="s">
        <v>94</v>
      </c>
      <c r="D64" s="8">
        <v>3144.47</v>
      </c>
      <c r="E64" s="8">
        <v>11.5</v>
      </c>
      <c r="F64" s="8">
        <v>12.7</v>
      </c>
      <c r="G64" s="8">
        <v>108</v>
      </c>
      <c r="H64" s="8">
        <v>20.100000000000001</v>
      </c>
      <c r="I64" s="8">
        <v>18.8</v>
      </c>
      <c r="J64" s="8">
        <v>108</v>
      </c>
      <c r="K64" s="8">
        <v>42.9</v>
      </c>
      <c r="L64" s="8">
        <v>130</v>
      </c>
      <c r="M64" s="8">
        <v>4920</v>
      </c>
      <c r="N64" s="8">
        <v>100</v>
      </c>
      <c r="O64" s="9">
        <v>1.1000000000000001</v>
      </c>
      <c r="P64" s="10">
        <v>26.210618181818187</v>
      </c>
      <c r="Q64" s="10">
        <v>5.1719648093841641</v>
      </c>
    </row>
    <row r="65" spans="2:17" x14ac:dyDescent="0.25">
      <c r="B65" s="8" t="s">
        <v>27</v>
      </c>
      <c r="C65" s="8" t="s">
        <v>94</v>
      </c>
      <c r="D65" s="8">
        <v>3145.5</v>
      </c>
      <c r="E65" s="8">
        <v>9.09</v>
      </c>
      <c r="F65" s="8">
        <v>12.3</v>
      </c>
      <c r="G65" s="8">
        <v>70.3</v>
      </c>
      <c r="H65" s="8">
        <v>16.3</v>
      </c>
      <c r="I65" s="8">
        <v>14.3</v>
      </c>
      <c r="J65" s="8">
        <v>70.3</v>
      </c>
      <c r="K65" s="8">
        <v>35</v>
      </c>
      <c r="L65" s="8">
        <v>130</v>
      </c>
      <c r="M65" s="8">
        <v>4860</v>
      </c>
      <c r="N65" s="8">
        <v>95</v>
      </c>
      <c r="O65" s="9">
        <v>0.65700000000000003</v>
      </c>
      <c r="P65" s="10">
        <v>20.009562043795626</v>
      </c>
      <c r="Q65" s="10">
        <v>4.1030209559689199</v>
      </c>
    </row>
    <row r="66" spans="2:17" x14ac:dyDescent="0.25">
      <c r="B66" s="8" t="s">
        <v>26</v>
      </c>
      <c r="C66" s="8" t="s">
        <v>94</v>
      </c>
      <c r="D66" s="8">
        <v>3150.58</v>
      </c>
      <c r="E66" s="8">
        <v>6.8</v>
      </c>
      <c r="F66" s="8">
        <v>11.7</v>
      </c>
      <c r="G66" s="8">
        <v>47.6</v>
      </c>
      <c r="H66" s="8">
        <v>13.8</v>
      </c>
      <c r="I66" s="8">
        <v>8.15</v>
      </c>
      <c r="J66" s="8">
        <v>47.6</v>
      </c>
      <c r="K66" s="8">
        <v>33.1</v>
      </c>
      <c r="L66" s="8">
        <v>141</v>
      </c>
      <c r="M66" s="8">
        <v>4670</v>
      </c>
      <c r="N66" s="8">
        <v>80</v>
      </c>
      <c r="O66" s="9">
        <v>0.57799999999999996</v>
      </c>
      <c r="P66" s="10">
        <v>12.360403481012661</v>
      </c>
      <c r="Q66" s="10">
        <v>3.3267660269497754</v>
      </c>
    </row>
    <row r="67" spans="2:17" x14ac:dyDescent="0.25">
      <c r="B67" s="8" t="s">
        <v>25</v>
      </c>
      <c r="C67" s="8" t="s">
        <v>94</v>
      </c>
      <c r="D67" s="8">
        <v>3152.3</v>
      </c>
      <c r="E67" s="8">
        <v>6.2</v>
      </c>
      <c r="F67" s="8">
        <v>11</v>
      </c>
      <c r="G67" s="8">
        <v>60.9</v>
      </c>
      <c r="H67" s="8">
        <v>14.5</v>
      </c>
      <c r="I67" s="8">
        <v>11</v>
      </c>
      <c r="J67" s="8">
        <v>60.9</v>
      </c>
      <c r="K67" s="8">
        <v>35.9</v>
      </c>
      <c r="L67" s="8">
        <v>136</v>
      </c>
      <c r="M67" s="8">
        <v>4560</v>
      </c>
      <c r="N67" s="8">
        <v>84.6</v>
      </c>
      <c r="O67" s="9">
        <v>0.89600000000000002</v>
      </c>
      <c r="P67" s="10">
        <v>16.283397683397688</v>
      </c>
      <c r="Q67" s="10">
        <v>2.9606177606177613</v>
      </c>
    </row>
    <row r="68" spans="2:17" x14ac:dyDescent="0.25">
      <c r="B68" s="8" t="s">
        <v>24</v>
      </c>
      <c r="C68" s="8" t="s">
        <v>94</v>
      </c>
      <c r="D68" s="8">
        <v>3158.59</v>
      </c>
      <c r="E68" s="8">
        <v>16.2</v>
      </c>
      <c r="F68" s="8">
        <v>12.1</v>
      </c>
      <c r="G68" s="8">
        <v>77.400000000000006</v>
      </c>
      <c r="H68" s="8">
        <v>17.7</v>
      </c>
      <c r="I68" s="8">
        <v>138</v>
      </c>
      <c r="J68" s="8">
        <v>77.400000000000006</v>
      </c>
      <c r="K68" s="8">
        <v>46.9</v>
      </c>
      <c r="L68" s="8">
        <v>111</v>
      </c>
      <c r="M68" s="8">
        <v>4940</v>
      </c>
      <c r="N68" s="8">
        <v>109</v>
      </c>
      <c r="O68" s="9">
        <v>0.77900000000000003</v>
      </c>
      <c r="P68" s="10">
        <v>181.69368131868134</v>
      </c>
      <c r="Q68" s="10">
        <v>6.8804058844381419</v>
      </c>
    </row>
    <row r="69" spans="2:17" x14ac:dyDescent="0.25">
      <c r="B69" s="8" t="s">
        <v>23</v>
      </c>
      <c r="C69" s="8" t="s">
        <v>94</v>
      </c>
      <c r="D69" s="8">
        <v>3160.66</v>
      </c>
      <c r="E69" s="8">
        <v>8.34</v>
      </c>
      <c r="F69" s="8">
        <v>11.6</v>
      </c>
      <c r="G69" s="8">
        <v>60</v>
      </c>
      <c r="H69" s="8">
        <v>17</v>
      </c>
      <c r="I69" s="8">
        <v>13.5</v>
      </c>
      <c r="J69" s="8">
        <v>60</v>
      </c>
      <c r="K69" s="8">
        <v>37.700000000000003</v>
      </c>
      <c r="L69" s="8">
        <v>135</v>
      </c>
      <c r="M69" s="8">
        <v>4710</v>
      </c>
      <c r="N69" s="8">
        <v>102</v>
      </c>
      <c r="O69" s="9">
        <v>0.41199999999999998</v>
      </c>
      <c r="P69" s="10">
        <v>18.766860043509794</v>
      </c>
      <c r="Q69" s="10">
        <v>3.7399190624342094</v>
      </c>
    </row>
    <row r="70" spans="2:17" x14ac:dyDescent="0.25">
      <c r="B70" s="8" t="s">
        <v>22</v>
      </c>
      <c r="C70" s="8" t="s">
        <v>94</v>
      </c>
      <c r="D70" s="8">
        <v>3162.9</v>
      </c>
      <c r="E70" s="8">
        <v>12.7</v>
      </c>
      <c r="F70" s="8">
        <v>11.3</v>
      </c>
      <c r="G70" s="8">
        <v>98.4</v>
      </c>
      <c r="H70" s="8">
        <v>18.399999999999999</v>
      </c>
      <c r="I70" s="8">
        <v>20.3</v>
      </c>
      <c r="J70" s="8">
        <v>98.4</v>
      </c>
      <c r="K70" s="8">
        <v>45.4</v>
      </c>
      <c r="L70" s="8">
        <v>113</v>
      </c>
      <c r="M70" s="8">
        <v>4680</v>
      </c>
      <c r="N70" s="8">
        <v>105</v>
      </c>
      <c r="O70" s="9">
        <v>0.42399999999999999</v>
      </c>
      <c r="P70" s="10">
        <v>27.501837455830394</v>
      </c>
      <c r="Q70" s="10">
        <v>5.5501880770545995</v>
      </c>
    </row>
    <row r="71" spans="2:17" x14ac:dyDescent="0.25">
      <c r="B71" s="8" t="s">
        <v>21</v>
      </c>
      <c r="C71" s="8" t="s">
        <v>94</v>
      </c>
      <c r="D71" s="8">
        <v>3168</v>
      </c>
      <c r="E71" s="8">
        <v>2.81</v>
      </c>
      <c r="F71" s="8">
        <v>10.8</v>
      </c>
      <c r="G71" s="8">
        <v>28.7</v>
      </c>
      <c r="H71" s="8">
        <v>12.4</v>
      </c>
      <c r="I71" s="8">
        <v>1.18</v>
      </c>
      <c r="J71" s="8">
        <v>28.7</v>
      </c>
      <c r="K71" s="8">
        <v>20.100000000000001</v>
      </c>
      <c r="L71" s="8">
        <v>127</v>
      </c>
      <c r="M71" s="8">
        <v>4320</v>
      </c>
      <c r="N71" s="8">
        <v>61.8</v>
      </c>
      <c r="O71" s="9">
        <v>0.40799999999999997</v>
      </c>
      <c r="P71" s="10">
        <v>1.9500517241379312</v>
      </c>
      <c r="Q71" s="10">
        <v>1.4979894327030037</v>
      </c>
    </row>
    <row r="72" spans="2:17" x14ac:dyDescent="0.25">
      <c r="B72" s="8" t="s">
        <v>20</v>
      </c>
      <c r="C72" s="8" t="s">
        <v>94</v>
      </c>
      <c r="D72" s="8">
        <v>3175.1</v>
      </c>
      <c r="E72" s="8">
        <v>9.2200000000000006</v>
      </c>
      <c r="F72" s="8">
        <v>11.5</v>
      </c>
      <c r="G72" s="8">
        <v>71.7</v>
      </c>
      <c r="H72" s="8">
        <v>15.9</v>
      </c>
      <c r="I72" s="8">
        <v>12.6</v>
      </c>
      <c r="J72" s="8">
        <v>71.7</v>
      </c>
      <c r="K72" s="8">
        <v>41.1</v>
      </c>
      <c r="L72" s="8">
        <v>104</v>
      </c>
      <c r="M72" s="8">
        <v>4910</v>
      </c>
      <c r="N72" s="8">
        <v>101</v>
      </c>
      <c r="O72" s="9">
        <v>0.35599999999999998</v>
      </c>
      <c r="P72" s="10">
        <v>17.277682403433477</v>
      </c>
      <c r="Q72" s="10">
        <v>4.078346947251835</v>
      </c>
    </row>
    <row r="73" spans="2:17" x14ac:dyDescent="0.25">
      <c r="B73" s="8" t="s">
        <v>19</v>
      </c>
      <c r="C73" s="8" t="s">
        <v>94</v>
      </c>
      <c r="D73" s="8">
        <v>3175.74</v>
      </c>
      <c r="E73" s="8">
        <v>50.6</v>
      </c>
      <c r="F73" s="8">
        <v>9.51</v>
      </c>
      <c r="G73" s="8">
        <v>192</v>
      </c>
      <c r="H73" s="8">
        <v>19.3</v>
      </c>
      <c r="I73" s="8">
        <v>138</v>
      </c>
      <c r="J73" s="8">
        <v>192</v>
      </c>
      <c r="K73" s="8">
        <v>64.400000000000006</v>
      </c>
      <c r="L73" s="8">
        <v>71.3</v>
      </c>
      <c r="M73" s="8">
        <v>4030</v>
      </c>
      <c r="N73" s="8">
        <v>115</v>
      </c>
      <c r="O73" s="9">
        <v>2.72</v>
      </c>
      <c r="P73" s="10">
        <v>200.11043872919819</v>
      </c>
      <c r="Q73" s="10">
        <v>23.668976623883658</v>
      </c>
    </row>
    <row r="74" spans="2:17" x14ac:dyDescent="0.25">
      <c r="B74" s="8" t="s">
        <v>18</v>
      </c>
      <c r="C74" s="8" t="s">
        <v>94</v>
      </c>
      <c r="D74" s="8">
        <v>3179.9</v>
      </c>
      <c r="E74" s="8">
        <v>13.2</v>
      </c>
      <c r="F74" s="8">
        <v>12.2</v>
      </c>
      <c r="G74" s="8">
        <v>92</v>
      </c>
      <c r="H74" s="8">
        <v>17</v>
      </c>
      <c r="I74" s="8">
        <v>24.2</v>
      </c>
      <c r="J74" s="8">
        <v>92</v>
      </c>
      <c r="K74" s="8">
        <v>44.8</v>
      </c>
      <c r="L74" s="8">
        <v>116</v>
      </c>
      <c r="M74" s="8">
        <v>4890</v>
      </c>
      <c r="N74" s="8">
        <v>107</v>
      </c>
      <c r="O74" s="9">
        <v>0.41699999999999998</v>
      </c>
      <c r="P74" s="10">
        <v>32.373621772505238</v>
      </c>
      <c r="Q74" s="10">
        <v>5.6962384350449096</v>
      </c>
    </row>
    <row r="75" spans="2:17" x14ac:dyDescent="0.25">
      <c r="B75" s="8" t="s">
        <v>17</v>
      </c>
      <c r="C75" s="8" t="s">
        <v>94</v>
      </c>
      <c r="D75" s="8">
        <v>3183.42</v>
      </c>
      <c r="E75" s="8">
        <v>16.899999999999999</v>
      </c>
      <c r="F75" s="8">
        <v>11.5</v>
      </c>
      <c r="G75" s="8">
        <v>99.1</v>
      </c>
      <c r="H75" s="8">
        <v>16.8</v>
      </c>
      <c r="I75" s="8">
        <v>25.8</v>
      </c>
      <c r="J75" s="8">
        <v>99.1</v>
      </c>
      <c r="K75" s="8">
        <v>44.8</v>
      </c>
      <c r="L75" s="8">
        <v>112</v>
      </c>
      <c r="M75" s="8">
        <v>4500</v>
      </c>
      <c r="N75" s="8">
        <v>107</v>
      </c>
      <c r="O75" s="9">
        <v>1.61</v>
      </c>
      <c r="P75" s="10">
        <v>35.530603448275869</v>
      </c>
      <c r="Q75" s="10">
        <v>7.5077169076751948</v>
      </c>
    </row>
    <row r="76" spans="2:17" x14ac:dyDescent="0.25">
      <c r="B76" s="8" t="s">
        <v>16</v>
      </c>
      <c r="C76" s="8" t="s">
        <v>94</v>
      </c>
      <c r="D76" s="8">
        <v>3189.8</v>
      </c>
      <c r="E76" s="8">
        <v>16</v>
      </c>
      <c r="F76" s="8">
        <v>12.6</v>
      </c>
      <c r="G76" s="8">
        <v>109</v>
      </c>
      <c r="H76" s="8">
        <v>18.2</v>
      </c>
      <c r="I76" s="8">
        <v>19.8</v>
      </c>
      <c r="J76" s="8">
        <v>109</v>
      </c>
      <c r="K76" s="8">
        <v>42.2</v>
      </c>
      <c r="L76" s="8">
        <v>107</v>
      </c>
      <c r="M76" s="8">
        <v>4940</v>
      </c>
      <c r="N76" s="8">
        <v>112</v>
      </c>
      <c r="O76" s="9">
        <v>0.95399999999999996</v>
      </c>
      <c r="P76" s="10">
        <v>26.015490061686091</v>
      </c>
      <c r="Q76" s="10">
        <v>6.7814897521501694</v>
      </c>
    </row>
    <row r="77" spans="2:17" x14ac:dyDescent="0.25">
      <c r="B77" s="8" t="s">
        <v>15</v>
      </c>
      <c r="C77" s="8" t="s">
        <v>90</v>
      </c>
      <c r="D77" s="8">
        <v>3222.78</v>
      </c>
      <c r="E77" s="8">
        <v>13.9</v>
      </c>
      <c r="F77" s="8">
        <v>8.67</v>
      </c>
      <c r="G77" s="8">
        <v>72.8</v>
      </c>
      <c r="H77" s="8">
        <v>14.5</v>
      </c>
      <c r="I77" s="8">
        <v>27.9</v>
      </c>
      <c r="J77" s="8">
        <v>72.8</v>
      </c>
      <c r="K77" s="8">
        <v>45.1</v>
      </c>
      <c r="L77" s="8">
        <v>137</v>
      </c>
      <c r="M77" s="8">
        <v>3420</v>
      </c>
      <c r="N77" s="8">
        <v>84.6</v>
      </c>
      <c r="O77" s="9">
        <v>0.48099999999999998</v>
      </c>
      <c r="P77" s="10">
        <v>49.248895027624314</v>
      </c>
      <c r="Q77" s="10">
        <v>7.9148993049367329</v>
      </c>
    </row>
    <row r="78" spans="2:17" x14ac:dyDescent="0.25">
      <c r="B78" s="8" t="s">
        <v>14</v>
      </c>
      <c r="C78" s="8" t="s">
        <v>90</v>
      </c>
      <c r="D78" s="8">
        <v>3224.68</v>
      </c>
      <c r="E78" s="8">
        <v>7.06</v>
      </c>
      <c r="F78" s="8">
        <v>11.9</v>
      </c>
      <c r="G78" s="8">
        <v>42.8</v>
      </c>
      <c r="H78" s="8">
        <v>16.8</v>
      </c>
      <c r="I78" s="8">
        <v>10.8</v>
      </c>
      <c r="J78" s="8">
        <v>42.8</v>
      </c>
      <c r="K78" s="8">
        <v>38.1</v>
      </c>
      <c r="L78" s="8">
        <v>141</v>
      </c>
      <c r="M78" s="8">
        <v>4890</v>
      </c>
      <c r="N78" s="8">
        <v>98.5</v>
      </c>
      <c r="O78" s="9">
        <v>0.73799999999999999</v>
      </c>
      <c r="P78" s="10">
        <v>15.381575037147105</v>
      </c>
      <c r="Q78" s="10">
        <v>3.2435459905095141</v>
      </c>
    </row>
    <row r="79" spans="2:17" x14ac:dyDescent="0.25">
      <c r="B79" s="8" t="s">
        <v>13</v>
      </c>
      <c r="C79" s="8" t="s">
        <v>90</v>
      </c>
      <c r="D79" s="8">
        <v>3226.13</v>
      </c>
      <c r="E79" s="8">
        <v>25.4</v>
      </c>
      <c r="F79" s="8">
        <v>10.6</v>
      </c>
      <c r="G79" s="8">
        <v>120</v>
      </c>
      <c r="H79" s="8">
        <v>16.600000000000001</v>
      </c>
      <c r="I79" s="8">
        <v>47.1</v>
      </c>
      <c r="J79" s="8">
        <v>120</v>
      </c>
      <c r="K79" s="8">
        <v>45.9</v>
      </c>
      <c r="L79" s="8">
        <v>123</v>
      </c>
      <c r="M79" s="8">
        <v>4240</v>
      </c>
      <c r="N79" s="8">
        <v>107</v>
      </c>
      <c r="O79" s="9">
        <v>0.52900000000000003</v>
      </c>
      <c r="P79" s="10">
        <v>67.836739293764097</v>
      </c>
      <c r="Q79" s="10">
        <v>11.800925813722403</v>
      </c>
    </row>
    <row r="80" spans="2:17" x14ac:dyDescent="0.25">
      <c r="B80" s="8" t="s">
        <v>12</v>
      </c>
      <c r="C80" s="8" t="s">
        <v>90</v>
      </c>
      <c r="D80" s="8">
        <v>3227.5</v>
      </c>
      <c r="E80" s="8">
        <v>6.89</v>
      </c>
      <c r="F80" s="8">
        <v>10.3</v>
      </c>
      <c r="G80" s="8">
        <v>48.6</v>
      </c>
      <c r="H80" s="8">
        <v>10.9</v>
      </c>
      <c r="I80" s="8">
        <v>6.63</v>
      </c>
      <c r="J80" s="8">
        <v>48.6</v>
      </c>
      <c r="K80" s="8">
        <v>29.3</v>
      </c>
      <c r="L80" s="8">
        <v>117</v>
      </c>
      <c r="M80" s="8">
        <v>3310</v>
      </c>
      <c r="N80" s="8">
        <v>102</v>
      </c>
      <c r="O80" s="9">
        <v>0.29399999999999998</v>
      </c>
      <c r="P80" s="10">
        <v>9.4707228017883764</v>
      </c>
      <c r="Q80" s="10">
        <v>3.1748786116052115</v>
      </c>
    </row>
    <row r="81" spans="2:17" x14ac:dyDescent="0.25">
      <c r="B81" s="8" t="s">
        <v>11</v>
      </c>
      <c r="C81" s="8" t="s">
        <v>90</v>
      </c>
      <c r="D81" s="8">
        <v>3229.38</v>
      </c>
      <c r="E81" s="8">
        <v>17.7</v>
      </c>
      <c r="F81" s="8">
        <v>10.1</v>
      </c>
      <c r="G81" s="8">
        <v>121</v>
      </c>
      <c r="H81" s="8">
        <v>21.2</v>
      </c>
      <c r="I81" s="8">
        <v>35.200000000000003</v>
      </c>
      <c r="J81" s="8">
        <v>121</v>
      </c>
      <c r="K81" s="8">
        <v>49.2</v>
      </c>
      <c r="L81" s="8">
        <v>103</v>
      </c>
      <c r="M81" s="8">
        <v>4220</v>
      </c>
      <c r="N81" s="8">
        <v>113</v>
      </c>
      <c r="O81" s="9">
        <v>0.53</v>
      </c>
      <c r="P81" s="10">
        <v>49.726160648489326</v>
      </c>
      <c r="Q81" s="10">
        <v>8.0659186535764391</v>
      </c>
    </row>
    <row r="82" spans="2:17" x14ac:dyDescent="0.25">
      <c r="B82" s="8" t="s">
        <v>10</v>
      </c>
      <c r="C82" s="8" t="s">
        <v>90</v>
      </c>
      <c r="D82" s="8">
        <v>3230.37</v>
      </c>
      <c r="E82" s="8">
        <v>7.37</v>
      </c>
      <c r="F82" s="8">
        <v>7.42</v>
      </c>
      <c r="G82" s="8">
        <v>42.1</v>
      </c>
      <c r="H82" s="8">
        <v>11.8</v>
      </c>
      <c r="I82" s="8">
        <v>7.03</v>
      </c>
      <c r="J82" s="8">
        <v>42.1</v>
      </c>
      <c r="K82" s="8">
        <v>26.9</v>
      </c>
      <c r="L82" s="8">
        <v>123</v>
      </c>
      <c r="M82" s="8">
        <v>3270</v>
      </c>
      <c r="N82" s="8">
        <v>100</v>
      </c>
      <c r="O82" s="9">
        <v>0.36299999999999999</v>
      </c>
      <c r="P82" s="10">
        <v>10.947611697806664</v>
      </c>
      <c r="Q82" s="10">
        <v>3.7022850554230762</v>
      </c>
    </row>
    <row r="83" spans="2:17" x14ac:dyDescent="0.25">
      <c r="B83" s="8" t="s">
        <v>9</v>
      </c>
      <c r="C83" s="8" t="s">
        <v>90</v>
      </c>
      <c r="D83" s="8">
        <v>3232.92</v>
      </c>
      <c r="E83" s="8">
        <v>22</v>
      </c>
      <c r="F83" s="8">
        <v>11.3</v>
      </c>
      <c r="G83" s="8">
        <v>172</v>
      </c>
      <c r="H83" s="8">
        <v>26.5</v>
      </c>
      <c r="I83" s="8">
        <v>55.8</v>
      </c>
      <c r="J83" s="8">
        <v>172</v>
      </c>
      <c r="K83" s="8">
        <v>49.2</v>
      </c>
      <c r="L83" s="8">
        <v>97.6</v>
      </c>
      <c r="M83" s="8">
        <v>4200</v>
      </c>
      <c r="N83" s="8">
        <v>122</v>
      </c>
      <c r="O83" s="9">
        <v>2.0699999999999998</v>
      </c>
      <c r="P83" s="10">
        <v>77.457349746560467</v>
      </c>
      <c r="Q83" s="10">
        <v>9.8512064656279943</v>
      </c>
    </row>
    <row r="84" spans="2:17" x14ac:dyDescent="0.25">
      <c r="B84" s="8" t="s">
        <v>8</v>
      </c>
      <c r="C84" s="8" t="s">
        <v>90</v>
      </c>
      <c r="D84" s="8">
        <v>3234.63</v>
      </c>
      <c r="E84" s="8">
        <v>20.9</v>
      </c>
      <c r="F84" s="8">
        <v>14.3</v>
      </c>
      <c r="G84" s="8">
        <v>113</v>
      </c>
      <c r="H84" s="8">
        <v>17</v>
      </c>
      <c r="I84" s="8">
        <v>27.3</v>
      </c>
      <c r="J84" s="8">
        <v>113</v>
      </c>
      <c r="K84" s="8">
        <v>53.9</v>
      </c>
      <c r="L84" s="8">
        <v>109</v>
      </c>
      <c r="M84" s="8">
        <v>4100</v>
      </c>
      <c r="N84" s="8">
        <v>130</v>
      </c>
      <c r="O84" s="9">
        <v>1.44</v>
      </c>
      <c r="P84" s="10">
        <v>35.100000000000009</v>
      </c>
      <c r="Q84" s="10">
        <v>8.6682027649769591</v>
      </c>
    </row>
    <row r="85" spans="2:17" x14ac:dyDescent="0.25">
      <c r="B85" s="8" t="s">
        <v>7</v>
      </c>
      <c r="C85" s="8" t="s">
        <v>90</v>
      </c>
      <c r="D85" s="8">
        <v>3234.68</v>
      </c>
      <c r="E85" s="8">
        <v>20.5</v>
      </c>
      <c r="F85" s="8">
        <v>12.8</v>
      </c>
      <c r="G85" s="8">
        <v>125</v>
      </c>
      <c r="H85" s="8">
        <v>20.399999999999999</v>
      </c>
      <c r="I85" s="8">
        <v>33</v>
      </c>
      <c r="J85" s="8">
        <v>125</v>
      </c>
      <c r="K85" s="8">
        <v>45.8</v>
      </c>
      <c r="L85" s="8">
        <v>106</v>
      </c>
      <c r="M85" s="8">
        <v>4080</v>
      </c>
      <c r="N85" s="8">
        <v>122</v>
      </c>
      <c r="O85" s="9">
        <v>1.73</v>
      </c>
      <c r="P85" s="10">
        <v>44.269419174247737</v>
      </c>
      <c r="Q85" s="10">
        <v>8.8711934806654789</v>
      </c>
    </row>
    <row r="86" spans="2:17" x14ac:dyDescent="0.25">
      <c r="B86" s="8" t="s">
        <v>6</v>
      </c>
      <c r="C86" s="8" t="s">
        <v>90</v>
      </c>
      <c r="D86" s="8">
        <v>3237</v>
      </c>
      <c r="E86" s="8">
        <v>16.899999999999999</v>
      </c>
      <c r="F86" s="8">
        <v>9.89</v>
      </c>
      <c r="G86" s="8">
        <v>107</v>
      </c>
      <c r="H86" s="8">
        <v>16.3</v>
      </c>
      <c r="I86" s="8">
        <v>25.3</v>
      </c>
      <c r="J86" s="8">
        <v>107</v>
      </c>
      <c r="K86" s="8">
        <v>55.9</v>
      </c>
      <c r="L86" s="8">
        <v>95.5</v>
      </c>
      <c r="M86" s="8">
        <v>3860</v>
      </c>
      <c r="N86" s="8">
        <v>114</v>
      </c>
      <c r="O86" s="9">
        <v>1.47</v>
      </c>
      <c r="P86" s="10">
        <v>36.966539634146351</v>
      </c>
      <c r="Q86" s="10">
        <v>7.9655045239968532</v>
      </c>
    </row>
    <row r="87" spans="2:17" x14ac:dyDescent="0.25">
      <c r="B87" s="8" t="s">
        <v>5</v>
      </c>
      <c r="C87" s="8" t="s">
        <v>90</v>
      </c>
      <c r="D87" s="8">
        <v>3237.38</v>
      </c>
      <c r="E87" s="8">
        <v>27</v>
      </c>
      <c r="F87" s="8">
        <v>10.6</v>
      </c>
      <c r="G87" s="8">
        <v>80.099999999999994</v>
      </c>
      <c r="H87" s="8">
        <v>15.9</v>
      </c>
      <c r="I87" s="8">
        <v>42.8</v>
      </c>
      <c r="J87" s="8">
        <v>80.099999999999994</v>
      </c>
      <c r="K87" s="8">
        <v>55.3</v>
      </c>
      <c r="L87" s="8">
        <v>89.9</v>
      </c>
      <c r="M87" s="8">
        <v>3850</v>
      </c>
      <c r="N87" s="8">
        <v>110</v>
      </c>
      <c r="O87" s="9">
        <v>0.76500000000000001</v>
      </c>
      <c r="P87" s="10">
        <v>64.757379636937657</v>
      </c>
      <c r="Q87" s="10">
        <v>13.177941288794969</v>
      </c>
    </row>
    <row r="88" spans="2:17" x14ac:dyDescent="0.25">
      <c r="B88" s="8" t="s">
        <v>4</v>
      </c>
      <c r="C88" s="8" t="s">
        <v>90</v>
      </c>
      <c r="D88" s="8">
        <v>3239.4</v>
      </c>
      <c r="E88" s="8">
        <v>16.899999999999999</v>
      </c>
      <c r="F88" s="8">
        <v>6.56</v>
      </c>
      <c r="G88" s="8">
        <v>56.9</v>
      </c>
      <c r="H88" s="8">
        <v>10.5</v>
      </c>
      <c r="I88" s="8">
        <v>25.8</v>
      </c>
      <c r="J88" s="8">
        <v>56.9</v>
      </c>
      <c r="K88" s="8">
        <v>43.4</v>
      </c>
      <c r="L88" s="8">
        <v>96.9</v>
      </c>
      <c r="M88" s="8">
        <v>2360</v>
      </c>
      <c r="N88" s="8">
        <v>68.900000000000006</v>
      </c>
      <c r="O88" s="9">
        <v>0.39700000000000002</v>
      </c>
      <c r="P88" s="10">
        <v>63.246291560102314</v>
      </c>
      <c r="Q88" s="10">
        <v>13.364120122102136</v>
      </c>
    </row>
    <row r="89" spans="2:17" x14ac:dyDescent="0.25">
      <c r="B89" s="8" t="s">
        <v>3</v>
      </c>
      <c r="C89" s="8" t="s">
        <v>90</v>
      </c>
      <c r="D89" s="8">
        <v>3240.13</v>
      </c>
      <c r="E89" s="8">
        <v>24.4</v>
      </c>
      <c r="F89" s="8">
        <v>10.1</v>
      </c>
      <c r="G89" s="8">
        <v>105</v>
      </c>
      <c r="H89" s="8">
        <v>14.7</v>
      </c>
      <c r="I89" s="8">
        <v>37</v>
      </c>
      <c r="J89" s="8">
        <v>105</v>
      </c>
      <c r="K89" s="8">
        <v>52.6</v>
      </c>
      <c r="L89" s="8">
        <v>106</v>
      </c>
      <c r="M89" s="8">
        <v>3710</v>
      </c>
      <c r="N89" s="8">
        <v>105</v>
      </c>
      <c r="O89" s="9">
        <v>1.03</v>
      </c>
      <c r="P89" s="10">
        <v>57.339531123686349</v>
      </c>
      <c r="Q89" s="10">
        <v>12.197772967898404</v>
      </c>
    </row>
    <row r="90" spans="2:17" x14ac:dyDescent="0.25">
      <c r="B90" s="8" t="s">
        <v>2</v>
      </c>
      <c r="C90" s="8" t="s">
        <v>90</v>
      </c>
      <c r="D90" s="8">
        <v>3240.3</v>
      </c>
      <c r="E90" s="8">
        <v>30.3</v>
      </c>
      <c r="F90" s="8">
        <v>9.52</v>
      </c>
      <c r="G90" s="8">
        <v>176</v>
      </c>
      <c r="H90" s="8">
        <v>19.2</v>
      </c>
      <c r="I90" s="8">
        <v>52.3</v>
      </c>
      <c r="J90" s="8">
        <v>176</v>
      </c>
      <c r="K90" s="8">
        <v>56</v>
      </c>
      <c r="L90" s="8">
        <v>80.3</v>
      </c>
      <c r="M90" s="8">
        <v>3750</v>
      </c>
      <c r="N90" s="8">
        <v>115</v>
      </c>
      <c r="O90" s="9">
        <v>1.51</v>
      </c>
      <c r="P90" s="10">
        <v>77.660030983733549</v>
      </c>
      <c r="Q90" s="10">
        <v>14.513655330951252</v>
      </c>
    </row>
    <row r="91" spans="2:17" x14ac:dyDescent="0.25">
      <c r="B91" s="8" t="s">
        <v>1</v>
      </c>
      <c r="C91" s="8" t="s">
        <v>90</v>
      </c>
      <c r="D91" s="8">
        <v>3242.1</v>
      </c>
      <c r="E91" s="8">
        <v>38.4</v>
      </c>
      <c r="F91" s="8">
        <v>10.3</v>
      </c>
      <c r="G91" s="8">
        <v>184</v>
      </c>
      <c r="H91" s="8">
        <v>16.3</v>
      </c>
      <c r="I91" s="8">
        <v>137</v>
      </c>
      <c r="J91" s="8">
        <v>184</v>
      </c>
      <c r="K91" s="8">
        <v>69.2</v>
      </c>
      <c r="L91" s="8">
        <v>72.3</v>
      </c>
      <c r="M91" s="8">
        <v>4140</v>
      </c>
      <c r="N91" s="8">
        <v>119</v>
      </c>
      <c r="O91" s="9">
        <v>5.44</v>
      </c>
      <c r="P91" s="10">
        <v>204.22161741835151</v>
      </c>
      <c r="Q91" s="10">
        <v>18.465057944112779</v>
      </c>
    </row>
    <row r="92" spans="2:17" x14ac:dyDescent="0.25">
      <c r="B92" s="8" t="s">
        <v>0</v>
      </c>
      <c r="C92" s="8" t="s">
        <v>90</v>
      </c>
      <c r="D92" s="8">
        <v>3242.13</v>
      </c>
      <c r="E92" s="8">
        <v>44.5</v>
      </c>
      <c r="F92" s="8">
        <v>10.199999999999999</v>
      </c>
      <c r="G92" s="8">
        <v>186</v>
      </c>
      <c r="H92" s="8">
        <v>18.3</v>
      </c>
      <c r="I92" s="8">
        <v>79.7</v>
      </c>
      <c r="J92" s="8">
        <v>186</v>
      </c>
      <c r="K92" s="8">
        <v>55</v>
      </c>
      <c r="L92" s="8">
        <v>74.099999999999994</v>
      </c>
      <c r="M92" s="8">
        <v>3820</v>
      </c>
      <c r="N92" s="8">
        <v>113</v>
      </c>
      <c r="O92" s="9">
        <v>1.29</v>
      </c>
      <c r="P92" s="10">
        <v>121.83803827751198</v>
      </c>
      <c r="Q92" s="10">
        <v>21.944358697329836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TableS1</vt:lpstr>
      <vt:lpstr>TableS2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张启扬</dc:creator>
  <cp:lastModifiedBy>张启扬</cp:lastModifiedBy>
  <dcterms:created xsi:type="dcterms:W3CDTF">2015-06-05T18:19:34Z</dcterms:created>
  <dcterms:modified xsi:type="dcterms:W3CDTF">2023-09-02T11:31:16Z</dcterms:modified>
</cp:coreProperties>
</file>