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 iterateDelta="1E-4"/>
</workbook>
</file>

<file path=xl/calcChain.xml><?xml version="1.0" encoding="utf-8"?>
<calcChain xmlns="http://schemas.openxmlformats.org/spreadsheetml/2006/main">
  <c r="F4" i="1" l="1"/>
  <c r="F16" i="1"/>
  <c r="E16" i="1"/>
  <c r="F15" i="1"/>
  <c r="E15" i="1"/>
  <c r="F14" i="1"/>
  <c r="E14" i="1"/>
  <c r="F11" i="1"/>
  <c r="E11" i="1"/>
  <c r="F10" i="1"/>
  <c r="E10" i="1"/>
  <c r="F9" i="1"/>
  <c r="E9" i="1"/>
  <c r="F8" i="1"/>
  <c r="E8" i="1"/>
  <c r="F6" i="1"/>
  <c r="E6" i="1"/>
  <c r="F5" i="1"/>
  <c r="E5" i="1"/>
  <c r="E4" i="1"/>
</calcChain>
</file>

<file path=xl/sharedStrings.xml><?xml version="1.0" encoding="utf-8"?>
<sst xmlns="http://schemas.openxmlformats.org/spreadsheetml/2006/main" count="9" uniqueCount="9">
  <si>
    <t>Compressive stregth 1 (MPa )</t>
  </si>
  <si>
    <t>Compressive stregth 2 (MPa )</t>
  </si>
  <si>
    <t>Compressive stregth 3(MPa )</t>
  </si>
  <si>
    <t>10°C</t>
  </si>
  <si>
    <t>20°C</t>
  </si>
  <si>
    <t>45°C</t>
  </si>
  <si>
    <t xml:space="preserve">Average (MPa </t>
  </si>
  <si>
    <t xml:space="preserve">Standard deviation(MPa </t>
  </si>
  <si>
    <t>Equivalent Time (day)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</si>
</sst>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20" sqref="D20"/>
    </sheetView>
  </sheetViews>
  <sheetFormatPr baseColWidth="10" defaultColWidth="9.140625" defaultRowHeight="15" x14ac:dyDescent="0.25"/>
  <cols>
    <col min="1" max="1" width="20.42578125" bestFit="1" customWidth="1"/>
    <col min="2" max="2" width="28.28515625" bestFit="1" customWidth="1"/>
    <col min="3" max="4" width="27.140625" bestFit="1" customWidth="1"/>
    <col min="5" max="5" width="13.7109375" bestFit="1" customWidth="1"/>
    <col min="6" max="6" width="23" bestFit="1" customWidth="1"/>
  </cols>
  <sheetData>
    <row r="1" spans="1:6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</row>
    <row r="2" spans="1:6" x14ac:dyDescent="0.25">
      <c r="A2" s="4" t="s">
        <v>3</v>
      </c>
      <c r="B2" s="5"/>
      <c r="C2" s="5"/>
      <c r="D2" s="5"/>
      <c r="E2" s="5"/>
      <c r="F2" s="6"/>
    </row>
    <row r="3" spans="1:6" x14ac:dyDescent="0.25">
      <c r="A3" s="2">
        <v>1</v>
      </c>
      <c r="B3" s="2"/>
      <c r="C3" s="2"/>
      <c r="D3" s="2"/>
      <c r="E3" s="2"/>
      <c r="F3" s="2"/>
    </row>
    <row r="4" spans="1:6" x14ac:dyDescent="0.25">
      <c r="A4" s="2">
        <v>1.70179044036687</v>
      </c>
      <c r="B4" s="2">
        <v>26</v>
      </c>
      <c r="C4" s="2">
        <v>25.7</v>
      </c>
      <c r="D4" s="2">
        <v>25.1</v>
      </c>
      <c r="E4" s="3">
        <f>AVERAGE(B4:D4)</f>
        <v>25.600000000000005</v>
      </c>
      <c r="F4" s="3">
        <f>_xlfn.STDEV.S(B4:D4)</f>
        <v>0.45825756949558316</v>
      </c>
    </row>
    <row r="5" spans="1:6" x14ac:dyDescent="0.25">
      <c r="A5" s="2">
        <v>5.2107426422012129</v>
      </c>
      <c r="B5" s="2">
        <v>42.35</v>
      </c>
      <c r="C5" s="2">
        <v>35.5</v>
      </c>
      <c r="D5" s="2">
        <v>34.299999999999997</v>
      </c>
      <c r="E5" s="3">
        <f t="shared" ref="E5:E6" si="0">AVERAGE(B5:D5)</f>
        <v>37.383333333333333</v>
      </c>
      <c r="F5" s="3">
        <f t="shared" ref="F5:F6" si="1">_xlfn.STDEV.S(B5:D5)</f>
        <v>4.3429060930825285</v>
      </c>
    </row>
    <row r="6" spans="1:6" x14ac:dyDescent="0.25">
      <c r="A6" s="2">
        <v>19.948341889905457</v>
      </c>
      <c r="B6" s="2">
        <v>53.4</v>
      </c>
      <c r="C6" s="2">
        <v>53</v>
      </c>
      <c r="D6" s="2">
        <v>53.3</v>
      </c>
      <c r="E6" s="3">
        <f t="shared" si="0"/>
        <v>53.233333333333327</v>
      </c>
      <c r="F6" s="3">
        <f t="shared" si="1"/>
        <v>0.20816659994661224</v>
      </c>
    </row>
    <row r="7" spans="1:6" x14ac:dyDescent="0.25">
      <c r="A7" s="7" t="s">
        <v>4</v>
      </c>
      <c r="B7" s="8"/>
      <c r="C7" s="8"/>
      <c r="D7" s="8"/>
      <c r="E7" s="8"/>
      <c r="F7" s="9"/>
    </row>
    <row r="8" spans="1:6" x14ac:dyDescent="0.25">
      <c r="A8" s="2">
        <v>1</v>
      </c>
      <c r="B8" s="2">
        <v>18.899999999999999</v>
      </c>
      <c r="C8" s="2">
        <v>20.399999999999999</v>
      </c>
      <c r="D8" s="2"/>
      <c r="E8" s="3">
        <f>AVERAGE(B8:D8)</f>
        <v>19.649999999999999</v>
      </c>
      <c r="F8" s="3">
        <f>_xlfn.STDEV.S(B8:D8)</f>
        <v>1.0606601717798212</v>
      </c>
    </row>
    <row r="9" spans="1:6" x14ac:dyDescent="0.25">
      <c r="A9" s="2">
        <v>2</v>
      </c>
      <c r="B9" s="2">
        <v>29.5</v>
      </c>
      <c r="C9" s="2">
        <v>31.9</v>
      </c>
      <c r="D9" s="2">
        <v>31.9</v>
      </c>
      <c r="E9" s="3">
        <f t="shared" ref="E9:E10" si="2">AVERAGE(B9:D9)</f>
        <v>31.099999999999998</v>
      </c>
      <c r="F9" s="3">
        <f t="shared" ref="F9:F10" si="3">_xlfn.STDEV.S(B9:D9)</f>
        <v>1.385640646055101</v>
      </c>
    </row>
    <row r="10" spans="1:6" x14ac:dyDescent="0.25">
      <c r="A10" s="2">
        <v>7</v>
      </c>
      <c r="B10" s="2">
        <v>42.8</v>
      </c>
      <c r="C10" s="2">
        <v>42.8</v>
      </c>
      <c r="D10" s="2"/>
      <c r="E10" s="3">
        <f t="shared" si="2"/>
        <v>42.8</v>
      </c>
      <c r="F10" s="3">
        <f t="shared" si="3"/>
        <v>0</v>
      </c>
    </row>
    <row r="11" spans="1:6" x14ac:dyDescent="0.25">
      <c r="A11" s="2">
        <v>28</v>
      </c>
      <c r="B11" s="2">
        <v>53.5</v>
      </c>
      <c r="C11" s="2">
        <v>53.8</v>
      </c>
      <c r="D11" s="2">
        <v>60.1</v>
      </c>
      <c r="E11" s="3">
        <f>AVERAGE(B11:D11)</f>
        <v>55.800000000000004</v>
      </c>
      <c r="F11" s="3">
        <f>_xlfn.STDEV.S(B11:D11)</f>
        <v>3.7269290307168466</v>
      </c>
    </row>
    <row r="12" spans="1:6" x14ac:dyDescent="0.25">
      <c r="A12" s="4" t="s">
        <v>5</v>
      </c>
      <c r="B12" s="5"/>
      <c r="C12" s="5"/>
      <c r="D12" s="5"/>
      <c r="E12" s="5"/>
      <c r="F12" s="6"/>
    </row>
    <row r="13" spans="1:6" x14ac:dyDescent="0.25">
      <c r="A13" s="2">
        <v>1</v>
      </c>
      <c r="B13" s="2"/>
      <c r="C13" s="2"/>
      <c r="D13" s="2"/>
      <c r="E13" s="3"/>
      <c r="F13" s="3"/>
    </row>
    <row r="14" spans="1:6" x14ac:dyDescent="0.25">
      <c r="A14" s="2">
        <v>3.1986912437932324</v>
      </c>
      <c r="B14" s="2">
        <v>32.67</v>
      </c>
      <c r="C14" s="2">
        <v>35.19</v>
      </c>
      <c r="D14" s="2">
        <v>37.5</v>
      </c>
      <c r="E14" s="3">
        <f t="shared" ref="E14:E16" si="4">AVERAGE(B14:D14)</f>
        <v>35.119999999999997</v>
      </c>
      <c r="F14" s="3">
        <f>_xlfn.STDEV.S(B14:D14)</f>
        <v>2.4157607497432347</v>
      </c>
    </row>
    <row r="15" spans="1:6" x14ac:dyDescent="0.25">
      <c r="A15" s="2">
        <v>14.192147462759396</v>
      </c>
      <c r="B15" s="2">
        <v>50.56</v>
      </c>
      <c r="C15" s="2">
        <v>45</v>
      </c>
      <c r="D15" s="2">
        <v>52</v>
      </c>
      <c r="E15" s="3">
        <f t="shared" si="4"/>
        <v>49.186666666666667</v>
      </c>
      <c r="F15" s="3">
        <f t="shared" ref="F15:F16" si="5">_xlfn.STDEV.S(B15:D15)</f>
        <v>3.6965569565926257</v>
      </c>
    </row>
    <row r="16" spans="1:6" x14ac:dyDescent="0.25">
      <c r="A16" s="2">
        <v>60.364663582417272</v>
      </c>
      <c r="B16" s="2">
        <v>56</v>
      </c>
      <c r="C16" s="2">
        <v>54</v>
      </c>
      <c r="D16" s="2">
        <v>58.6</v>
      </c>
      <c r="E16" s="3">
        <f t="shared" si="4"/>
        <v>56.199999999999996</v>
      </c>
      <c r="F16" s="3">
        <f t="shared" si="5"/>
        <v>2.3065125189341602</v>
      </c>
    </row>
  </sheetData>
  <mergeCells count="3">
    <mergeCell ref="A2:F2"/>
    <mergeCell ref="A7:F7"/>
    <mergeCell ref="A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2018-06-04T13:24:34Z</dcterms:modified>
</cp:coreProperties>
</file>