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Antibacterial Bamboo-20220131T033602Z-001\Antibiotics REVIEW\"/>
    </mc:Choice>
  </mc:AlternateContent>
  <bookViews>
    <workbookView xWindow="0" yWindow="0" windowWidth="28800" windowHeight="12435"/>
  </bookViews>
  <sheets>
    <sheet name="Extraction Method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2" i="3" l="1"/>
  <c r="Y22" i="3" s="1"/>
  <c r="N22" i="3"/>
  <c r="P22" i="3" s="1"/>
  <c r="H22" i="3"/>
  <c r="F22" i="3"/>
  <c r="W21" i="3"/>
  <c r="Y21" i="3" s="1"/>
  <c r="P21" i="3"/>
  <c r="N21" i="3"/>
  <c r="F21" i="3"/>
  <c r="H21" i="3" s="1"/>
  <c r="W20" i="3"/>
  <c r="Y20" i="3" s="1"/>
  <c r="N20" i="3"/>
  <c r="P20" i="3" s="1"/>
  <c r="F20" i="3"/>
  <c r="H20" i="3" s="1"/>
  <c r="W19" i="3"/>
  <c r="Y19" i="3" s="1"/>
  <c r="P19" i="3"/>
  <c r="N19" i="3"/>
  <c r="F19" i="3"/>
  <c r="H19" i="3" s="1"/>
  <c r="W18" i="3"/>
  <c r="Y18" i="3" s="1"/>
  <c r="N18" i="3"/>
  <c r="P18" i="3" s="1"/>
  <c r="F18" i="3"/>
  <c r="H18" i="3" s="1"/>
  <c r="W17" i="3"/>
  <c r="Y17" i="3" s="1"/>
  <c r="P17" i="3"/>
  <c r="N17" i="3"/>
  <c r="F17" i="3"/>
  <c r="H17" i="3" s="1"/>
  <c r="W15" i="3"/>
  <c r="Y15" i="3" s="1"/>
  <c r="N15" i="3"/>
  <c r="P15" i="3" s="1"/>
  <c r="F15" i="3"/>
  <c r="H15" i="3" s="1"/>
  <c r="W14" i="3"/>
  <c r="Y14" i="3" s="1"/>
  <c r="P14" i="3"/>
  <c r="N14" i="3"/>
  <c r="F14" i="3"/>
  <c r="H14" i="3" s="1"/>
  <c r="W13" i="3"/>
  <c r="Y13" i="3" s="1"/>
  <c r="N13" i="3"/>
  <c r="P13" i="3" s="1"/>
  <c r="F13" i="3"/>
  <c r="H13" i="3" s="1"/>
  <c r="W12" i="3"/>
  <c r="Y12" i="3" s="1"/>
  <c r="P12" i="3"/>
  <c r="N12" i="3"/>
  <c r="F12" i="3"/>
  <c r="H12" i="3" s="1"/>
  <c r="W11" i="3"/>
  <c r="Y11" i="3" s="1"/>
  <c r="N11" i="3"/>
  <c r="P11" i="3" s="1"/>
  <c r="F11" i="3"/>
  <c r="H11" i="3" s="1"/>
  <c r="W10" i="3"/>
  <c r="Y10" i="3" s="1"/>
  <c r="P10" i="3"/>
  <c r="N10" i="3"/>
  <c r="F10" i="3"/>
  <c r="H10" i="3" s="1"/>
  <c r="W9" i="3"/>
  <c r="Y9" i="3" s="1"/>
  <c r="N9" i="3"/>
  <c r="P9" i="3" s="1"/>
  <c r="F9" i="3"/>
  <c r="H9" i="3" s="1"/>
  <c r="W8" i="3"/>
  <c r="Y8" i="3" s="1"/>
  <c r="P8" i="3"/>
  <c r="N8" i="3"/>
  <c r="F8" i="3"/>
  <c r="H8" i="3" s="1"/>
</calcChain>
</file>

<file path=xl/sharedStrings.xml><?xml version="1.0" encoding="utf-8"?>
<sst xmlns="http://schemas.openxmlformats.org/spreadsheetml/2006/main" count="51" uniqueCount="16">
  <si>
    <t>Kyoto Moso</t>
  </si>
  <si>
    <t>Kyushu Moso</t>
  </si>
  <si>
    <t>Kyushu Madake</t>
  </si>
  <si>
    <t>6h-0h</t>
  </si>
  <si>
    <t>18h-0h</t>
  </si>
  <si>
    <t>24h-0h</t>
  </si>
  <si>
    <t>48h-0h</t>
  </si>
  <si>
    <t>Control</t>
  </si>
  <si>
    <t>24H</t>
  </si>
  <si>
    <t>48H</t>
  </si>
  <si>
    <t>Ecoli 1</t>
  </si>
  <si>
    <t>Ecoli 2</t>
  </si>
  <si>
    <t>Ecoli 3</t>
  </si>
  <si>
    <t>S.Aureus 1</t>
  </si>
  <si>
    <t>S.Aureus 2</t>
  </si>
  <si>
    <t>S.Aureus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</si>
</sst>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8">
    <xf numFmtId="0" fontId="0" fillId="0" borderId="0" xfId="0"/>
    <xf numFmtId="0" fontId="2" fillId="0" borderId="0" xfId="1">
      <alignment vertical="center"/>
    </xf>
    <xf numFmtId="0" fontId="1" fillId="0" borderId="0" xfId="1" applyFont="1">
      <alignment vertical="center"/>
    </xf>
    <xf numFmtId="0" fontId="1" fillId="0" borderId="0" xfId="1" applyFont="1" applyFill="1">
      <alignment vertical="center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84FC0C"/>
      <color rgb="FF9FFD41"/>
      <color rgb="FF71DF03"/>
      <color rgb="FF86FC10"/>
      <color rgb="FF58AE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Y22"/>
  <sheetViews>
    <sheetView tabSelected="1" workbookViewId="0">
      <selection activeCell="I32" sqref="I32"/>
    </sheetView>
  </sheetViews>
  <sheetFormatPr defaultRowHeight="15"/>
  <sheetData>
    <row r="5" spans="2:25">
      <c r="B5" s="7" t="s">
        <v>0</v>
      </c>
      <c r="C5" s="7"/>
      <c r="D5" s="7"/>
      <c r="E5" s="7"/>
      <c r="F5" s="7"/>
      <c r="G5" s="7"/>
      <c r="H5" s="7"/>
      <c r="J5" s="6" t="s">
        <v>1</v>
      </c>
      <c r="K5" s="6"/>
      <c r="L5" s="6"/>
      <c r="M5" s="6"/>
      <c r="N5" s="6"/>
      <c r="O5" s="6"/>
      <c r="P5" s="6"/>
      <c r="S5" s="6" t="s">
        <v>2</v>
      </c>
      <c r="T5" s="6"/>
      <c r="U5" s="6"/>
      <c r="V5" s="6"/>
      <c r="W5" s="6"/>
      <c r="X5" s="6"/>
      <c r="Y5" s="6"/>
    </row>
    <row r="6" spans="2:25">
      <c r="B6" t="s">
        <v>10</v>
      </c>
      <c r="J6" t="s">
        <v>11</v>
      </c>
      <c r="S6" t="s">
        <v>12</v>
      </c>
    </row>
    <row r="7" spans="2:25">
      <c r="B7" s="1"/>
      <c r="C7" s="1" t="s">
        <v>3</v>
      </c>
      <c r="D7" s="1" t="s">
        <v>4</v>
      </c>
      <c r="E7" s="1" t="s">
        <v>5</v>
      </c>
      <c r="F7" s="2" t="s">
        <v>8</v>
      </c>
      <c r="G7" s="1" t="s">
        <v>6</v>
      </c>
      <c r="H7" s="2" t="s">
        <v>9</v>
      </c>
      <c r="I7" s="1"/>
      <c r="J7" s="1"/>
      <c r="K7" s="1" t="s">
        <v>3</v>
      </c>
      <c r="L7" s="1" t="s">
        <v>4</v>
      </c>
      <c r="M7" s="1" t="s">
        <v>5</v>
      </c>
      <c r="N7" s="2" t="s">
        <v>8</v>
      </c>
      <c r="O7" s="1" t="s">
        <v>6</v>
      </c>
      <c r="P7" s="2" t="s">
        <v>9</v>
      </c>
      <c r="Q7" s="1"/>
      <c r="R7" s="1"/>
      <c r="S7" s="1"/>
      <c r="T7" s="1" t="s">
        <v>3</v>
      </c>
      <c r="U7" s="1" t="s">
        <v>4</v>
      </c>
      <c r="V7" s="1" t="s">
        <v>5</v>
      </c>
      <c r="W7" s="2" t="s">
        <v>8</v>
      </c>
      <c r="X7" s="1" t="s">
        <v>6</v>
      </c>
      <c r="Y7" s="3" t="s">
        <v>9</v>
      </c>
    </row>
    <row r="8" spans="2:25">
      <c r="B8" s="1" t="s">
        <v>7</v>
      </c>
      <c r="C8" s="1">
        <v>6.5333333333333313E-2</v>
      </c>
      <c r="D8" s="1">
        <v>2.0999999999999977E-2</v>
      </c>
      <c r="E8" s="1">
        <v>2.1999999999999999E-2</v>
      </c>
      <c r="F8" s="2">
        <f>C8+D8+E8</f>
        <v>0.10833333333333328</v>
      </c>
      <c r="G8" s="1">
        <v>5.4666666666666627E-2</v>
      </c>
      <c r="H8" s="2">
        <f>G8+F8</f>
        <v>0.16299999999999992</v>
      </c>
      <c r="I8" s="1"/>
      <c r="J8" s="1" t="s">
        <v>7</v>
      </c>
      <c r="K8" s="1">
        <v>6.5333333333333313E-2</v>
      </c>
      <c r="L8" s="1">
        <v>2.0999999999999977E-2</v>
      </c>
      <c r="M8" s="1">
        <v>2.1999999999999978E-2</v>
      </c>
      <c r="N8" s="2">
        <f>K8+L8+M8</f>
        <v>0.10833333333333327</v>
      </c>
      <c r="O8" s="1">
        <v>5.4666666666666627E-2</v>
      </c>
      <c r="P8" s="2">
        <f>O8+N8</f>
        <v>0.16299999999999989</v>
      </c>
      <c r="Q8" s="1"/>
      <c r="R8" s="1"/>
      <c r="S8" s="1" t="s">
        <v>7</v>
      </c>
      <c r="T8" s="1">
        <v>6.5333333333333313E-2</v>
      </c>
      <c r="U8" s="1">
        <v>2.0999999999999977E-2</v>
      </c>
      <c r="V8" s="1">
        <v>2.1999999999999978E-2</v>
      </c>
      <c r="W8" s="2">
        <f>T8+U8+V8</f>
        <v>0.10833333333333327</v>
      </c>
      <c r="X8" s="1">
        <v>5.4666666666666627E-2</v>
      </c>
      <c r="Y8" s="4">
        <f>X8+W8</f>
        <v>0.16299999999999989</v>
      </c>
    </row>
    <row r="9" spans="2:25">
      <c r="B9" s="1">
        <v>62.5</v>
      </c>
      <c r="C9" s="1">
        <v>7.166666666666667E-2</v>
      </c>
      <c r="D9" s="1">
        <v>5.5000000000000007E-2</v>
      </c>
      <c r="E9" s="1">
        <v>4.4999999999999998E-2</v>
      </c>
      <c r="F9" s="2">
        <f t="shared" ref="F9:F22" si="0">C9+D9+E9</f>
        <v>0.17166666666666669</v>
      </c>
      <c r="G9" s="1">
        <v>4.4666666666666674E-2</v>
      </c>
      <c r="H9" s="2">
        <f t="shared" ref="H9:H22" si="1">G9+F9</f>
        <v>0.21633333333333338</v>
      </c>
      <c r="I9" s="1"/>
      <c r="J9" s="1">
        <v>62.5</v>
      </c>
      <c r="K9" s="1">
        <v>7.5333333333333322E-2</v>
      </c>
      <c r="L9" s="1">
        <v>5.6666666666666629E-2</v>
      </c>
      <c r="M9" s="1">
        <v>4.9000000000000002E-2</v>
      </c>
      <c r="N9" s="2">
        <f t="shared" ref="N9:N22" si="2">K9+L9+M9</f>
        <v>0.18099999999999994</v>
      </c>
      <c r="O9" s="1">
        <v>5.599999999999998E-2</v>
      </c>
      <c r="P9" s="2">
        <f t="shared" ref="P9:P22" si="3">O9+N9</f>
        <v>0.23699999999999993</v>
      </c>
      <c r="Q9" s="1"/>
      <c r="R9" s="1"/>
      <c r="S9" s="1">
        <v>62.5</v>
      </c>
      <c r="T9" s="1">
        <v>6.4333333333333312E-2</v>
      </c>
      <c r="U9" s="1">
        <v>4.5666666666666647E-2</v>
      </c>
      <c r="V9" s="1">
        <v>5.0333333333333355E-2</v>
      </c>
      <c r="W9" s="2">
        <f t="shared" ref="W9:W22" si="4">T9+U9+V9</f>
        <v>0.16033333333333333</v>
      </c>
      <c r="X9" s="1">
        <v>0.08</v>
      </c>
      <c r="Y9" s="4">
        <f t="shared" ref="Y9:Y22" si="5">X9+W9</f>
        <v>0.24033333333333334</v>
      </c>
    </row>
    <row r="10" spans="2:25">
      <c r="B10" s="1">
        <v>125</v>
      </c>
      <c r="C10" s="1">
        <v>6.2333333333333324E-2</v>
      </c>
      <c r="D10" s="1">
        <v>4.0666666666666657E-2</v>
      </c>
      <c r="E10" s="1">
        <v>9.4999999999999973E-2</v>
      </c>
      <c r="F10" s="2">
        <f t="shared" si="0"/>
        <v>0.19799999999999995</v>
      </c>
      <c r="G10" s="1">
        <v>0.12033333333333329</v>
      </c>
      <c r="H10" s="2">
        <f t="shared" si="1"/>
        <v>0.31833333333333325</v>
      </c>
      <c r="I10" s="1"/>
      <c r="J10" s="1">
        <v>125</v>
      </c>
      <c r="K10" s="1">
        <v>7.4666666666666645E-2</v>
      </c>
      <c r="L10" s="1">
        <v>5.6666666666666629E-2</v>
      </c>
      <c r="M10" s="1">
        <v>4.8333333333333325E-2</v>
      </c>
      <c r="N10" s="2">
        <f t="shared" si="2"/>
        <v>0.17966666666666659</v>
      </c>
      <c r="O10" s="1">
        <v>5.0333333333333327E-2</v>
      </c>
      <c r="P10" s="2">
        <f t="shared" si="3"/>
        <v>0.22999999999999993</v>
      </c>
      <c r="Q10" s="1"/>
      <c r="R10" s="1"/>
      <c r="S10" s="1">
        <v>125</v>
      </c>
      <c r="T10" s="1">
        <v>7.333333333333332E-2</v>
      </c>
      <c r="U10" s="1">
        <v>4.233333333333332E-2</v>
      </c>
      <c r="V10" s="1">
        <v>4.9999999999999975E-2</v>
      </c>
      <c r="W10" s="2">
        <f t="shared" si="4"/>
        <v>0.16566666666666663</v>
      </c>
      <c r="X10" s="1">
        <v>3.7333333333333316E-2</v>
      </c>
      <c r="Y10" s="4">
        <f t="shared" si="5"/>
        <v>0.20299999999999996</v>
      </c>
    </row>
    <row r="11" spans="2:25">
      <c r="B11" s="1">
        <v>250</v>
      </c>
      <c r="C11" s="1">
        <v>6.1999999999999986E-2</v>
      </c>
      <c r="D11" s="1">
        <v>4.5666666666666675E-2</v>
      </c>
      <c r="E11" s="1">
        <v>7.8999999999999973E-2</v>
      </c>
      <c r="F11" s="2">
        <f t="shared" si="0"/>
        <v>0.18666666666666665</v>
      </c>
      <c r="G11" s="1">
        <v>4.9666666666666678E-2</v>
      </c>
      <c r="H11" s="2">
        <f t="shared" si="1"/>
        <v>0.23633333333333334</v>
      </c>
      <c r="I11" s="1"/>
      <c r="J11" s="1">
        <v>250</v>
      </c>
      <c r="K11" s="1">
        <v>6.7666666666666667E-2</v>
      </c>
      <c r="L11" s="1">
        <v>4.1999999999999996E-2</v>
      </c>
      <c r="M11" s="1">
        <v>3.7666666666666668E-2</v>
      </c>
      <c r="N11" s="2">
        <f t="shared" si="2"/>
        <v>0.14733333333333332</v>
      </c>
      <c r="O11" s="1">
        <v>5.7666666666666658E-2</v>
      </c>
      <c r="P11" s="2">
        <f t="shared" si="3"/>
        <v>0.20499999999999996</v>
      </c>
      <c r="Q11" s="1"/>
      <c r="R11" s="1"/>
      <c r="S11" s="1">
        <v>250</v>
      </c>
      <c r="T11" s="1">
        <v>7.9666666666666663E-2</v>
      </c>
      <c r="U11" s="1">
        <v>2.233333333333333E-2</v>
      </c>
      <c r="V11" s="1">
        <v>4.1666666666666685E-2</v>
      </c>
      <c r="W11" s="2">
        <f t="shared" si="4"/>
        <v>0.14366666666666666</v>
      </c>
      <c r="X11" s="1">
        <v>4.0333333333333332E-2</v>
      </c>
      <c r="Y11" s="4">
        <f t="shared" si="5"/>
        <v>0.184</v>
      </c>
    </row>
    <row r="12" spans="2:25">
      <c r="B12" s="1">
        <v>500</v>
      </c>
      <c r="C12" s="1">
        <v>6.9666666666666641E-2</v>
      </c>
      <c r="D12" s="1">
        <v>3.6999999999999991E-2</v>
      </c>
      <c r="E12" s="1">
        <v>3.1999999999999987E-2</v>
      </c>
      <c r="F12" s="2">
        <f t="shared" si="0"/>
        <v>0.1386666666666666</v>
      </c>
      <c r="G12" s="1">
        <v>5.8999999999999983E-2</v>
      </c>
      <c r="H12" s="2">
        <f t="shared" si="1"/>
        <v>0.1976666666666666</v>
      </c>
      <c r="I12" s="1"/>
      <c r="J12" s="1">
        <v>500</v>
      </c>
      <c r="K12" s="1">
        <v>6.7666666666666694E-2</v>
      </c>
      <c r="L12" s="1">
        <v>6.0000000000000012E-2</v>
      </c>
      <c r="M12" s="1">
        <v>8.7333333333333305E-2</v>
      </c>
      <c r="N12" s="2">
        <f t="shared" si="2"/>
        <v>0.21500000000000002</v>
      </c>
      <c r="O12" s="1">
        <v>9.2333333333333337E-2</v>
      </c>
      <c r="P12" s="2">
        <f t="shared" si="3"/>
        <v>0.30733333333333335</v>
      </c>
      <c r="Q12" s="1"/>
      <c r="R12" s="1"/>
      <c r="S12" s="1">
        <v>500</v>
      </c>
      <c r="T12" s="1">
        <v>6.8999999999999992E-2</v>
      </c>
      <c r="U12" s="1">
        <v>4.1333333333333319E-2</v>
      </c>
      <c r="V12" s="1">
        <v>4.5666666666666675E-2</v>
      </c>
      <c r="W12" s="2">
        <f t="shared" si="4"/>
        <v>0.15599999999999997</v>
      </c>
      <c r="X12" s="1">
        <v>5.8999999999999983E-2</v>
      </c>
      <c r="Y12" s="4">
        <f t="shared" si="5"/>
        <v>0.21499999999999997</v>
      </c>
    </row>
    <row r="13" spans="2:25">
      <c r="B13" s="1">
        <v>1000</v>
      </c>
      <c r="C13" s="1">
        <v>5.8999999999999969E-2</v>
      </c>
      <c r="D13" s="1">
        <v>2.5999999999999981E-2</v>
      </c>
      <c r="E13" s="1">
        <v>5.3000000000000019E-2</v>
      </c>
      <c r="F13" s="2">
        <f t="shared" si="0"/>
        <v>0.13799999999999996</v>
      </c>
      <c r="G13" s="1">
        <v>5.4333333333333345E-2</v>
      </c>
      <c r="H13" s="2">
        <f t="shared" si="1"/>
        <v>0.1923333333333333</v>
      </c>
      <c r="I13" s="1"/>
      <c r="J13" s="1">
        <v>1000</v>
      </c>
      <c r="K13" s="1">
        <v>6.7666666666666639E-2</v>
      </c>
      <c r="L13" s="1">
        <v>3.9666666666666642E-2</v>
      </c>
      <c r="M13" s="1">
        <v>5.1666666666666625E-2</v>
      </c>
      <c r="N13" s="2">
        <f t="shared" si="2"/>
        <v>0.15899999999999992</v>
      </c>
      <c r="O13" s="1">
        <v>5.5333333333333332E-2</v>
      </c>
      <c r="P13" s="2">
        <f t="shared" si="3"/>
        <v>0.21433333333333326</v>
      </c>
      <c r="Q13" s="1"/>
      <c r="R13" s="1"/>
      <c r="S13" s="1">
        <v>1000</v>
      </c>
      <c r="T13" s="1">
        <v>6.2999999999999987E-2</v>
      </c>
      <c r="U13" s="1">
        <v>5.3666666666666654E-2</v>
      </c>
      <c r="V13" s="1">
        <v>6.8999999999999992E-2</v>
      </c>
      <c r="W13" s="2">
        <f t="shared" si="4"/>
        <v>0.18566666666666665</v>
      </c>
      <c r="X13" s="1">
        <v>8.6333333333333304E-2</v>
      </c>
      <c r="Y13" s="4">
        <f t="shared" si="5"/>
        <v>0.27199999999999996</v>
      </c>
    </row>
    <row r="14" spans="2:25">
      <c r="F14" s="2">
        <f t="shared" si="0"/>
        <v>0</v>
      </c>
      <c r="H14" s="2">
        <f t="shared" si="1"/>
        <v>0</v>
      </c>
      <c r="N14" s="2">
        <f t="shared" si="2"/>
        <v>0</v>
      </c>
      <c r="P14" s="2">
        <f t="shared" si="3"/>
        <v>0</v>
      </c>
      <c r="W14" s="2">
        <f t="shared" si="4"/>
        <v>0</v>
      </c>
      <c r="Y14" s="4">
        <f t="shared" si="5"/>
        <v>0</v>
      </c>
    </row>
    <row r="15" spans="2:25">
      <c r="B15" t="s">
        <v>13</v>
      </c>
      <c r="F15" s="2">
        <f t="shared" si="0"/>
        <v>0</v>
      </c>
      <c r="H15" s="2">
        <f t="shared" si="1"/>
        <v>0</v>
      </c>
      <c r="J15" t="s">
        <v>14</v>
      </c>
      <c r="N15" s="2">
        <f t="shared" si="2"/>
        <v>0</v>
      </c>
      <c r="P15" s="2">
        <f t="shared" si="3"/>
        <v>0</v>
      </c>
      <c r="S15" t="s">
        <v>15</v>
      </c>
      <c r="W15" s="2">
        <f t="shared" si="4"/>
        <v>0</v>
      </c>
      <c r="Y15" s="4">
        <f t="shared" si="5"/>
        <v>0</v>
      </c>
    </row>
    <row r="16" spans="2:25">
      <c r="B16" s="5"/>
      <c r="C16" s="5" t="s">
        <v>3</v>
      </c>
      <c r="D16" s="5" t="s">
        <v>4</v>
      </c>
      <c r="E16" s="5" t="s">
        <v>5</v>
      </c>
      <c r="F16" s="2" t="s">
        <v>8</v>
      </c>
      <c r="G16" s="5" t="s">
        <v>6</v>
      </c>
      <c r="H16" s="2" t="s">
        <v>9</v>
      </c>
      <c r="K16" t="s">
        <v>3</v>
      </c>
      <c r="L16" t="s">
        <v>4</v>
      </c>
      <c r="M16" t="s">
        <v>5</v>
      </c>
      <c r="N16" s="2" t="s">
        <v>8</v>
      </c>
      <c r="O16" t="s">
        <v>6</v>
      </c>
      <c r="P16" s="2" t="s">
        <v>9</v>
      </c>
      <c r="T16" t="s">
        <v>3</v>
      </c>
      <c r="U16" t="s">
        <v>4</v>
      </c>
      <c r="V16" t="s">
        <v>5</v>
      </c>
      <c r="W16" s="2" t="s">
        <v>8</v>
      </c>
      <c r="X16" t="s">
        <v>6</v>
      </c>
      <c r="Y16" s="4" t="s">
        <v>9</v>
      </c>
    </row>
    <row r="17" spans="2:25">
      <c r="B17" s="5" t="s">
        <v>7</v>
      </c>
      <c r="C17" s="5">
        <v>3.9333333333333331E-2</v>
      </c>
      <c r="D17" s="5">
        <v>6.0666666666666688E-2</v>
      </c>
      <c r="E17" s="5">
        <v>8.266666666666668E-2</v>
      </c>
      <c r="F17" s="2">
        <f>C17+D17+E17</f>
        <v>0.1826666666666667</v>
      </c>
      <c r="G17" s="5">
        <v>0.12966666666666665</v>
      </c>
      <c r="H17" s="2">
        <f t="shared" si="1"/>
        <v>0.31233333333333335</v>
      </c>
      <c r="J17" t="s">
        <v>7</v>
      </c>
      <c r="K17">
        <v>3.9333333333333331E-2</v>
      </c>
      <c r="L17">
        <v>6.0666666666666688E-2</v>
      </c>
      <c r="M17">
        <v>8.266666666666668E-2</v>
      </c>
      <c r="N17" s="2">
        <f t="shared" si="2"/>
        <v>0.1826666666666667</v>
      </c>
      <c r="O17">
        <v>0.12966666666666665</v>
      </c>
      <c r="P17" s="2">
        <f t="shared" si="3"/>
        <v>0.31233333333333335</v>
      </c>
      <c r="S17" t="s">
        <v>7</v>
      </c>
      <c r="T17">
        <v>3.9333333333333331E-2</v>
      </c>
      <c r="U17">
        <v>6.0666666666666688E-2</v>
      </c>
      <c r="V17">
        <v>8.266666666666668E-2</v>
      </c>
      <c r="W17" s="2">
        <f t="shared" si="4"/>
        <v>0.1826666666666667</v>
      </c>
      <c r="X17">
        <v>0.12966666666666665</v>
      </c>
      <c r="Y17" s="4">
        <f t="shared" si="5"/>
        <v>0.31233333333333335</v>
      </c>
    </row>
    <row r="18" spans="2:25">
      <c r="B18" s="5">
        <v>62.5</v>
      </c>
      <c r="C18" s="5">
        <v>3.6666666666666653E-2</v>
      </c>
      <c r="D18" s="5">
        <v>3.6666666666666653E-2</v>
      </c>
      <c r="E18" s="5">
        <v>5.333333333333333E-2</v>
      </c>
      <c r="F18" s="2">
        <f t="shared" si="0"/>
        <v>0.12666666666666665</v>
      </c>
      <c r="G18" s="5">
        <v>8.900000000000001E-2</v>
      </c>
      <c r="H18" s="2">
        <f t="shared" si="1"/>
        <v>0.21566666666666667</v>
      </c>
      <c r="J18">
        <v>62.5</v>
      </c>
      <c r="K18">
        <v>3.7999999999999992E-2</v>
      </c>
      <c r="L18">
        <v>4.1999999999999996E-2</v>
      </c>
      <c r="M18">
        <v>4.5666666666666675E-2</v>
      </c>
      <c r="N18" s="2">
        <f t="shared" si="2"/>
        <v>0.12566666666666665</v>
      </c>
      <c r="O18">
        <v>0.11166666666666665</v>
      </c>
      <c r="P18" s="2">
        <f t="shared" si="3"/>
        <v>0.23733333333333329</v>
      </c>
      <c r="S18">
        <v>62.5</v>
      </c>
      <c r="T18">
        <v>3.5666666666666652E-2</v>
      </c>
      <c r="U18">
        <v>5.9000000000000011E-2</v>
      </c>
      <c r="V18">
        <v>7.7333333333333351E-2</v>
      </c>
      <c r="W18" s="2">
        <f t="shared" si="4"/>
        <v>0.17200000000000001</v>
      </c>
      <c r="X18">
        <v>0.12133333333333333</v>
      </c>
      <c r="Y18" s="4">
        <f t="shared" si="5"/>
        <v>0.29333333333333333</v>
      </c>
    </row>
    <row r="19" spans="2:25">
      <c r="B19" s="5">
        <v>125</v>
      </c>
      <c r="C19" s="5">
        <v>3.0333333333333323E-2</v>
      </c>
      <c r="D19" s="5">
        <v>4.1666666666666671E-2</v>
      </c>
      <c r="E19" s="5">
        <v>6.0666666666666674E-2</v>
      </c>
      <c r="F19" s="2">
        <f t="shared" si="0"/>
        <v>0.13266666666666665</v>
      </c>
      <c r="G19" s="5">
        <v>9.9999999999999978E-2</v>
      </c>
      <c r="H19" s="2">
        <f t="shared" si="1"/>
        <v>0.23266666666666663</v>
      </c>
      <c r="J19">
        <v>125</v>
      </c>
      <c r="K19">
        <v>3.833333333333333E-2</v>
      </c>
      <c r="L19">
        <v>4.2666666666666658E-2</v>
      </c>
      <c r="M19">
        <v>4.4999999999999998E-2</v>
      </c>
      <c r="N19" s="2">
        <f t="shared" si="2"/>
        <v>0.126</v>
      </c>
      <c r="O19">
        <v>0.10933333333333335</v>
      </c>
      <c r="P19" s="2">
        <f t="shared" si="3"/>
        <v>0.23533333333333334</v>
      </c>
      <c r="S19">
        <v>125</v>
      </c>
      <c r="T19">
        <v>4.4999999999999998E-2</v>
      </c>
      <c r="U19">
        <v>5.3000000000000005E-2</v>
      </c>
      <c r="V19">
        <v>6.2000000000000013E-2</v>
      </c>
      <c r="W19" s="2">
        <f t="shared" si="4"/>
        <v>0.16000000000000003</v>
      </c>
      <c r="X19">
        <v>0.10133333333333334</v>
      </c>
      <c r="Y19" s="4">
        <f t="shared" si="5"/>
        <v>0.26133333333333336</v>
      </c>
    </row>
    <row r="20" spans="2:25">
      <c r="B20" s="5">
        <v>250</v>
      </c>
      <c r="C20" s="5">
        <v>2.9999999999999985E-2</v>
      </c>
      <c r="D20" s="5">
        <v>8.1666666666666651E-2</v>
      </c>
      <c r="E20" s="5">
        <v>9.6999999999999961E-2</v>
      </c>
      <c r="F20" s="2">
        <f t="shared" si="0"/>
        <v>0.20866666666666661</v>
      </c>
      <c r="G20" s="5">
        <v>0.16266666666666668</v>
      </c>
      <c r="H20" s="2">
        <f t="shared" si="1"/>
        <v>0.37133333333333329</v>
      </c>
      <c r="J20">
        <v>250</v>
      </c>
      <c r="K20">
        <v>4.066666666666667E-2</v>
      </c>
      <c r="L20">
        <v>5.2000000000000018E-2</v>
      </c>
      <c r="M20">
        <v>6.4333333333333326E-2</v>
      </c>
      <c r="N20" s="2">
        <f t="shared" si="2"/>
        <v>0.15700000000000003</v>
      </c>
      <c r="O20">
        <v>0.1023333333333333</v>
      </c>
      <c r="P20" s="2">
        <f t="shared" si="3"/>
        <v>0.2593333333333333</v>
      </c>
      <c r="S20">
        <v>250</v>
      </c>
      <c r="T20">
        <v>4.2333333333333334E-2</v>
      </c>
      <c r="U20">
        <v>4.7E-2</v>
      </c>
      <c r="V20">
        <v>5.5000000000000007E-2</v>
      </c>
      <c r="W20" s="2">
        <f t="shared" si="4"/>
        <v>0.14433333333333334</v>
      </c>
      <c r="X20">
        <v>0.10533333333333332</v>
      </c>
      <c r="Y20" s="4">
        <f t="shared" si="5"/>
        <v>0.24966666666666665</v>
      </c>
    </row>
    <row r="21" spans="2:25">
      <c r="B21" s="5">
        <v>500</v>
      </c>
      <c r="C21" s="5">
        <v>3.3666666666666678E-2</v>
      </c>
      <c r="D21" s="5">
        <v>7.2666666666666671E-2</v>
      </c>
      <c r="E21" s="5">
        <v>8.5666666666666683E-2</v>
      </c>
      <c r="F21" s="2">
        <f t="shared" si="0"/>
        <v>0.19200000000000003</v>
      </c>
      <c r="G21" s="5">
        <v>0.13333333333333336</v>
      </c>
      <c r="H21" s="2">
        <f t="shared" si="1"/>
        <v>0.32533333333333336</v>
      </c>
      <c r="J21">
        <v>500</v>
      </c>
      <c r="K21">
        <v>2.7999999999999997E-2</v>
      </c>
      <c r="L21">
        <v>6.0666666666666688E-2</v>
      </c>
      <c r="M21">
        <v>7.4000000000000024E-2</v>
      </c>
      <c r="N21" s="2">
        <f t="shared" si="2"/>
        <v>0.16266666666666671</v>
      </c>
      <c r="O21">
        <v>0.11766666666666666</v>
      </c>
      <c r="P21" s="2">
        <f t="shared" si="3"/>
        <v>0.28033333333333338</v>
      </c>
      <c r="S21">
        <v>500</v>
      </c>
      <c r="T21">
        <v>4.5000000000000012E-2</v>
      </c>
      <c r="U21">
        <v>4.9666666666666665E-2</v>
      </c>
      <c r="V21">
        <v>5.833333333333332E-2</v>
      </c>
      <c r="W21" s="2">
        <f t="shared" si="4"/>
        <v>0.153</v>
      </c>
      <c r="X21">
        <v>0.10500000000000001</v>
      </c>
      <c r="Y21" s="4">
        <f t="shared" si="5"/>
        <v>0.25800000000000001</v>
      </c>
    </row>
    <row r="22" spans="2:25">
      <c r="B22" s="5">
        <v>1000</v>
      </c>
      <c r="C22" s="5">
        <v>3.0666666666666662E-2</v>
      </c>
      <c r="D22" s="5">
        <v>6.8999999999999978E-2</v>
      </c>
      <c r="E22" s="5">
        <v>8.3999999999999991E-2</v>
      </c>
      <c r="F22" s="2">
        <f t="shared" si="0"/>
        <v>0.18366666666666664</v>
      </c>
      <c r="G22" s="5">
        <v>0.153</v>
      </c>
      <c r="H22" s="2">
        <f t="shared" si="1"/>
        <v>0.33666666666666667</v>
      </c>
      <c r="J22">
        <v>10000</v>
      </c>
      <c r="K22">
        <v>3.4999999999999989E-2</v>
      </c>
      <c r="L22">
        <v>4.0000000000000008E-2</v>
      </c>
      <c r="M22">
        <v>4.6333333333333337E-2</v>
      </c>
      <c r="N22" s="2">
        <f t="shared" si="2"/>
        <v>0.12133333333333333</v>
      </c>
      <c r="O22">
        <v>0.10600000000000001</v>
      </c>
      <c r="P22" s="2">
        <f t="shared" si="3"/>
        <v>0.22733333333333333</v>
      </c>
      <c r="S22">
        <v>10000</v>
      </c>
      <c r="T22">
        <v>3.6000000000000004E-2</v>
      </c>
      <c r="U22">
        <v>6.7333333333333342E-2</v>
      </c>
      <c r="V22">
        <v>8.3666666666666681E-2</v>
      </c>
      <c r="W22" s="2">
        <f t="shared" si="4"/>
        <v>0.18700000000000003</v>
      </c>
      <c r="X22">
        <v>0.11766666666666666</v>
      </c>
      <c r="Y22" s="4">
        <f t="shared" si="5"/>
        <v>0.3046666666666667</v>
      </c>
    </row>
  </sheetData>
  <mergeCells count="3">
    <mergeCell ref="B5:H5"/>
    <mergeCell ref="J5:P5"/>
    <mergeCell ref="S5:Y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Extraction Method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R.Ramful</cp:lastModifiedBy>
  <dcterms:created xsi:type="dcterms:W3CDTF">2021-07-30T10:01:22Z</dcterms:created>
  <dcterms:modified xsi:type="dcterms:W3CDTF">2022-02-18T08:37:50Z</dcterms:modified>
</cp:coreProperties>
</file>