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i\Majda-Dokumenti\ČLANKI\2023\VF Beograd _ MRS_MRM_2023\oddano po recenziji_29 09 2023\"/>
    </mc:Choice>
  </mc:AlternateContent>
  <xr:revisionPtr revIDLastSave="0" documentId="8_{BD96F7FD-E357-4F18-8E0E-F753A06C75ED}" xr6:coauthVersionLast="47" xr6:coauthVersionMax="47" xr10:uidLastSave="{00000000-0000-0000-0000-000000000000}"/>
  <bookViews>
    <workbookView xWindow="-120" yWindow="-120" windowWidth="29040" windowHeight="15840" tabRatio="889" activeTab="3" xr2:uid="{00000000-000D-0000-FFFF-FFFF00000000}"/>
  </bookViews>
  <sheets>
    <sheet name="Table S1_farm metadata" sheetId="9" r:id="rId1"/>
    <sheet name="Table S2_isolate metadata" sheetId="2" r:id="rId2"/>
    <sheet name="Table S3_cgMLST schemes" sheetId="4" r:id="rId3"/>
    <sheet name="Table S4_strain charact." sheetId="3" r:id="rId4"/>
    <sheet name="Table S5_virulence genes" sheetId="5" r:id="rId5"/>
    <sheet name="Table S6_AMR staphylococci" sheetId="6" r:id="rId6"/>
    <sheet name="Table S7_AMR mammaliicocci" sheetId="7" r:id="rId7"/>
  </sheets>
  <definedNames>
    <definedName name="_xlnm._FilterDatabase" localSheetId="0" hidden="1">'Table S1_farm metadata'!#REF!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4" l="1"/>
  <c r="D5" i="4"/>
  <c r="D8" i="4"/>
  <c r="D7" i="4"/>
  <c r="D6" i="4"/>
  <c r="D3" i="4"/>
</calcChain>
</file>

<file path=xl/sharedStrings.xml><?xml version="1.0" encoding="utf-8"?>
<sst xmlns="http://schemas.openxmlformats.org/spreadsheetml/2006/main" count="4215" uniqueCount="354">
  <si>
    <t>NO ID (LOW DISCRIMINATION)</t>
  </si>
  <si>
    <t>Staphylococcus aureus</t>
  </si>
  <si>
    <t>Isolate ID</t>
  </si>
  <si>
    <t>Breed</t>
  </si>
  <si>
    <t>Housing system</t>
  </si>
  <si>
    <t>Simmental</t>
  </si>
  <si>
    <t>Holstein Friesian</t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</si>
  <si>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>Staphylococcus saprophyticus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</si>
  <si>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>Staphylococcus haemolyticus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</si>
  <si>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>Staphylococcus epidermidis</t>
    </r>
  </si>
  <si>
    <t>Staphylococcus saprophyticus</t>
  </si>
  <si>
    <t>MRS1</t>
  </si>
  <si>
    <t>MRS2</t>
  </si>
  <si>
    <t>MRS5</t>
  </si>
  <si>
    <t>MRS6</t>
  </si>
  <si>
    <t>MRS3</t>
  </si>
  <si>
    <t>MRS4</t>
  </si>
  <si>
    <t>MRS9</t>
  </si>
  <si>
    <t>MRS7</t>
  </si>
  <si>
    <t>MRS8</t>
  </si>
  <si>
    <t>MRS10</t>
  </si>
  <si>
    <t>MRS12</t>
  </si>
  <si>
    <t>MRS14</t>
  </si>
  <si>
    <t>MRS13</t>
  </si>
  <si>
    <t>MRS17</t>
  </si>
  <si>
    <t>MRS18</t>
  </si>
  <si>
    <t>Mammaliicoccus fleurettii</t>
  </si>
  <si>
    <t xml:space="preserve">   Mammaliicoccus sciuri</t>
  </si>
  <si>
    <t>MRS20</t>
  </si>
  <si>
    <t>MRS23</t>
  </si>
  <si>
    <t>MRS24</t>
  </si>
  <si>
    <t xml:space="preserve">  Mammaliicoccus fleurettii</t>
  </si>
  <si>
    <t>MRS25</t>
  </si>
  <si>
    <t>MRS26</t>
  </si>
  <si>
    <t>MRS28</t>
  </si>
  <si>
    <t>MRS29</t>
  </si>
  <si>
    <t>MRS30</t>
  </si>
  <si>
    <t>MRS31</t>
  </si>
  <si>
    <t>MRS32</t>
  </si>
  <si>
    <t>MRS33</t>
  </si>
  <si>
    <t>MRS35</t>
  </si>
  <si>
    <t>MRS34</t>
  </si>
  <si>
    <t>MRS37</t>
  </si>
  <si>
    <t>MRS38</t>
  </si>
  <si>
    <t>MRS39</t>
  </si>
  <si>
    <t>MRS40</t>
  </si>
  <si>
    <t>MRS41</t>
  </si>
  <si>
    <t>MRS42</t>
  </si>
  <si>
    <t>MRS43</t>
  </si>
  <si>
    <t>MRS44</t>
  </si>
  <si>
    <t>MRS46</t>
  </si>
  <si>
    <t>MRS45</t>
  </si>
  <si>
    <t xml:space="preserve">   Mammaliicoccus fleurettii</t>
  </si>
  <si>
    <t>MRS47</t>
  </si>
  <si>
    <t>MRS48</t>
  </si>
  <si>
    <t>MRS49</t>
  </si>
  <si>
    <t>MRS50</t>
  </si>
  <si>
    <t>MRS51</t>
  </si>
  <si>
    <t>MRS52</t>
  </si>
  <si>
    <t>MRS53</t>
  </si>
  <si>
    <t>MRS54</t>
  </si>
  <si>
    <t>MRS55</t>
  </si>
  <si>
    <t>MRS56</t>
  </si>
  <si>
    <t>MRS57</t>
  </si>
  <si>
    <t>MRS58</t>
  </si>
  <si>
    <t>MRS59</t>
  </si>
  <si>
    <t>MRS60</t>
  </si>
  <si>
    <t>MRS61</t>
  </si>
  <si>
    <t>MRS62</t>
  </si>
  <si>
    <t>MRS63</t>
  </si>
  <si>
    <t>MRS64</t>
  </si>
  <si>
    <t>MRS65</t>
  </si>
  <si>
    <t>MRS36a_Sf</t>
  </si>
  <si>
    <t>MRS36a_Sh</t>
  </si>
  <si>
    <t>MRS22</t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</si>
  <si>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>Staphylococcus epidermidis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</si>
  <si>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>Staphylococcus haemolyticus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</si>
  <si>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>Staphylococcus saprophyticus</t>
    </r>
  </si>
  <si>
    <t xml:space="preserve">cgMLST cluster </t>
  </si>
  <si>
    <t>IVa</t>
  </si>
  <si>
    <t>t127</t>
  </si>
  <si>
    <t>t693</t>
  </si>
  <si>
    <t>Vc(5C2&amp;5)</t>
  </si>
  <si>
    <t>V(5C2&amp;5)</t>
  </si>
  <si>
    <t>t355</t>
  </si>
  <si>
    <t>Staphylococcus haemolyticus</t>
  </si>
  <si>
    <t>IX(1C2) or V(5C2)</t>
  </si>
  <si>
    <t>Mammaliicoccus sciuri</t>
  </si>
  <si>
    <t>NA</t>
  </si>
  <si>
    <t>Staphylococcus epidermidis</t>
  </si>
  <si>
    <t>IVa(2B)</t>
  </si>
  <si>
    <t>V(5C2)</t>
  </si>
  <si>
    <t>IV(2B&amp;5)</t>
  </si>
  <si>
    <t>VI(4B) </t>
  </si>
  <si>
    <t>Mammaliicoccus lentus</t>
  </si>
  <si>
    <t>III(3A)</t>
  </si>
  <si>
    <r>
      <rPr>
        <b/>
        <i/>
        <sz val="11"/>
        <color theme="1"/>
        <rFont val="Calibri"/>
        <family val="2"/>
        <charset val="238"/>
        <scheme val="minor"/>
      </rPr>
      <t>spa</t>
    </r>
    <r>
      <rPr>
        <b/>
        <sz val="11"/>
        <color theme="1"/>
        <rFont val="Calibri"/>
        <family val="2"/>
        <charset val="238"/>
        <scheme val="minor"/>
      </rPr>
      <t xml:space="preserve"> type </t>
    </r>
  </si>
  <si>
    <t>Species</t>
  </si>
  <si>
    <t>No. of loci (wgMLST)</t>
  </si>
  <si>
    <t>No. of paralogs</t>
  </si>
  <si>
    <t>No. of missing loci</t>
  </si>
  <si>
    <t>M. fleurettii</t>
  </si>
  <si>
    <t>M. sciuri</t>
  </si>
  <si>
    <t>S. aureus</t>
  </si>
  <si>
    <t>S. epidermidis</t>
  </si>
  <si>
    <t>S. haemolyticus</t>
  </si>
  <si>
    <t>S. saprophyticus</t>
  </si>
  <si>
    <t>aur</t>
  </si>
  <si>
    <t>edinB</t>
  </si>
  <si>
    <t>hlgA</t>
  </si>
  <si>
    <t>hlgB</t>
  </si>
  <si>
    <t>hlgC</t>
  </si>
  <si>
    <t>lukD</t>
  </si>
  <si>
    <t>lukE</t>
  </si>
  <si>
    <t>lukF-PV</t>
  </si>
  <si>
    <t>lukS-PV</t>
  </si>
  <si>
    <t>sak</t>
  </si>
  <si>
    <t>scn</t>
  </si>
  <si>
    <t>sea</t>
  </si>
  <si>
    <t>seh</t>
  </si>
  <si>
    <t>sep</t>
  </si>
  <si>
    <t>splA</t>
  </si>
  <si>
    <t>splB</t>
  </si>
  <si>
    <t>splE</t>
  </si>
  <si>
    <t>ACME (arginine catabolic mobile element)</t>
  </si>
  <si>
    <t>+</t>
  </si>
  <si>
    <t>-</t>
  </si>
  <si>
    <t>Staphylococcus haematolyticus</t>
  </si>
  <si>
    <t>S. sciuri</t>
  </si>
  <si>
    <t>Species identification</t>
  </si>
  <si>
    <t>MLS group</t>
  </si>
  <si>
    <t>aminoglycosides</t>
  </si>
  <si>
    <t>tetracyclines</t>
  </si>
  <si>
    <t>beta-lactams</t>
  </si>
  <si>
    <t>phenicols</t>
  </si>
  <si>
    <t>aph(3')-III</t>
  </si>
  <si>
    <t>aac(6')-aph(2'')</t>
  </si>
  <si>
    <t>mecA</t>
  </si>
  <si>
    <t>blaZ</t>
  </si>
  <si>
    <t>dfrG</t>
  </si>
  <si>
    <t>fexA</t>
  </si>
  <si>
    <t>ant(6)-Ia</t>
  </si>
  <si>
    <t>fosB</t>
  </si>
  <si>
    <t>bleO</t>
  </si>
  <si>
    <t>aadD</t>
  </si>
  <si>
    <t>fusB</t>
  </si>
  <si>
    <t>fusC</t>
  </si>
  <si>
    <t>fosD</t>
  </si>
  <si>
    <t>str</t>
  </si>
  <si>
    <t>phenicoles</t>
  </si>
  <si>
    <t>mecA1</t>
  </si>
  <si>
    <t>dfrD</t>
  </si>
  <si>
    <t>dfrK</t>
  </si>
  <si>
    <t>folic acid antagonists: trimethoprim</t>
  </si>
  <si>
    <t>quinolones</t>
  </si>
  <si>
    <t>fosfomycin</t>
  </si>
  <si>
    <t>fusidic acid</t>
  </si>
  <si>
    <t>MRS6+</t>
  </si>
  <si>
    <t>MLST ST</t>
  </si>
  <si>
    <t>7882 (CC1)</t>
  </si>
  <si>
    <t xml:space="preserve"> VITEK 2 </t>
  </si>
  <si>
    <t xml:space="preserve">WGS </t>
  </si>
  <si>
    <t>WGS species identification</t>
  </si>
  <si>
    <r>
      <t>erm</t>
    </r>
    <r>
      <rPr>
        <b/>
        <sz val="11"/>
        <color theme="1"/>
        <rFont val="Calibri"/>
        <family val="2"/>
        <charset val="238"/>
        <scheme val="minor"/>
      </rPr>
      <t>(C)</t>
    </r>
  </si>
  <si>
    <r>
      <t>lsa</t>
    </r>
    <r>
      <rPr>
        <b/>
        <sz val="11"/>
        <color theme="1"/>
        <rFont val="Calibri"/>
        <family val="2"/>
        <charset val="238"/>
        <scheme val="minor"/>
      </rPr>
      <t>(E)</t>
    </r>
  </si>
  <si>
    <r>
      <rPr>
        <b/>
        <i/>
        <sz val="11"/>
        <color theme="1"/>
        <rFont val="Calibri"/>
        <family val="2"/>
        <charset val="238"/>
        <scheme val="minor"/>
      </rPr>
      <t>lnu</t>
    </r>
    <r>
      <rPr>
        <b/>
        <sz val="11"/>
        <color theme="1"/>
        <rFont val="Calibri"/>
        <family val="2"/>
        <charset val="238"/>
        <scheme val="minor"/>
      </rPr>
      <t>(B)</t>
    </r>
  </si>
  <si>
    <r>
      <rPr>
        <b/>
        <i/>
        <sz val="11"/>
        <color theme="1"/>
        <rFont val="Calibri"/>
        <family val="2"/>
        <charset val="238"/>
        <scheme val="minor"/>
      </rPr>
      <t>aadD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</si>
  <si>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t>tet</t>
    </r>
    <r>
      <rPr>
        <b/>
        <sz val="11"/>
        <color theme="1"/>
        <rFont val="Calibri"/>
        <family val="2"/>
        <charset val="238"/>
        <scheme val="minor"/>
      </rPr>
      <t>(K)</t>
    </r>
  </si>
  <si>
    <r>
      <t>tet</t>
    </r>
    <r>
      <rPr>
        <b/>
        <sz val="11"/>
        <color theme="1"/>
        <rFont val="Calibri"/>
        <family val="2"/>
        <charset val="238"/>
        <scheme val="minor"/>
      </rPr>
      <t>(M)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</si>
  <si>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grlA </t>
    </r>
    <r>
      <rPr>
        <b/>
        <sz val="11"/>
        <color theme="1"/>
        <rFont val="Calibri"/>
        <family val="2"/>
        <charset val="238"/>
        <scheme val="minor"/>
      </rPr>
      <t>S80Y</t>
    </r>
  </si>
  <si>
    <r>
      <rPr>
        <b/>
        <i/>
        <sz val="11"/>
        <color theme="1"/>
        <rFont val="Calibri"/>
        <family val="2"/>
        <charset val="238"/>
        <scheme val="minor"/>
      </rPr>
      <t>gyrA</t>
    </r>
    <r>
      <rPr>
        <b/>
        <sz val="11"/>
        <color theme="1"/>
        <rFont val="Calibri"/>
        <family val="2"/>
        <charset val="238"/>
        <scheme val="minor"/>
      </rPr>
      <t xml:space="preserve"> S84L</t>
    </r>
  </si>
  <si>
    <r>
      <t>msr</t>
    </r>
    <r>
      <rPr>
        <b/>
        <sz val="11"/>
        <color theme="1"/>
        <rFont val="Calibri"/>
        <family val="2"/>
        <charset val="238"/>
        <scheme val="minor"/>
      </rPr>
      <t>(A)</t>
    </r>
  </si>
  <si>
    <r>
      <t>mph</t>
    </r>
    <r>
      <rPr>
        <b/>
        <sz val="11"/>
        <color theme="1"/>
        <rFont val="Calibri"/>
        <family val="2"/>
        <charset val="238"/>
        <scheme val="minor"/>
      </rPr>
      <t>(C)</t>
    </r>
  </si>
  <si>
    <r>
      <t>vga</t>
    </r>
    <r>
      <rPr>
        <b/>
        <sz val="11"/>
        <color theme="1"/>
        <rFont val="Calibri"/>
        <family val="2"/>
        <charset val="238"/>
        <scheme val="minor"/>
      </rPr>
      <t>(A)</t>
    </r>
  </si>
  <si>
    <r>
      <t>vga</t>
    </r>
    <r>
      <rPr>
        <b/>
        <sz val="11"/>
        <color theme="1"/>
        <rFont val="Calibri"/>
        <family val="2"/>
        <charset val="238"/>
        <scheme val="minor"/>
      </rPr>
      <t>(A)LC</t>
    </r>
  </si>
  <si>
    <r>
      <t>lnu</t>
    </r>
    <r>
      <rPr>
        <b/>
        <sz val="11"/>
        <color theme="1"/>
        <rFont val="Calibri"/>
        <family val="2"/>
        <charset val="238"/>
        <scheme val="minor"/>
      </rPr>
      <t>(A)</t>
    </r>
  </si>
  <si>
    <r>
      <t>erm</t>
    </r>
    <r>
      <rPr>
        <b/>
        <sz val="11"/>
        <color theme="1"/>
        <rFont val="Calibri"/>
        <family val="2"/>
        <charset val="238"/>
        <scheme val="minor"/>
      </rPr>
      <t>(B)</t>
    </r>
  </si>
  <si>
    <r>
      <t>cat</t>
    </r>
    <r>
      <rPr>
        <b/>
        <sz val="11"/>
        <color theme="1"/>
        <rFont val="Calibri"/>
        <family val="2"/>
        <charset val="238"/>
        <scheme val="minor"/>
      </rPr>
      <t>(pC221)</t>
    </r>
  </si>
  <si>
    <r>
      <t>sal</t>
    </r>
    <r>
      <rPr>
        <b/>
        <sz val="11"/>
        <color theme="1"/>
        <rFont val="Calibri"/>
        <family val="2"/>
        <charset val="238"/>
        <scheme val="minor"/>
      </rPr>
      <t>(A)</t>
    </r>
  </si>
  <si>
    <r>
      <t>tet</t>
    </r>
    <r>
      <rPr>
        <b/>
        <sz val="11"/>
        <color theme="1"/>
        <rFont val="Calibri"/>
        <family val="2"/>
        <charset val="238"/>
        <scheme val="minor"/>
      </rPr>
      <t>(L)</t>
    </r>
  </si>
  <si>
    <r>
      <t>SCC</t>
    </r>
    <r>
      <rPr>
        <b/>
        <i/>
        <sz val="11"/>
        <color theme="1"/>
        <rFont val="Calibri"/>
        <family val="2"/>
        <charset val="238"/>
        <scheme val="minor"/>
      </rPr>
      <t xml:space="preserve">mec </t>
    </r>
  </si>
  <si>
    <t xml:space="preserve"> MALDI-TOF VITEK MS </t>
  </si>
  <si>
    <t>MRSA1</t>
  </si>
  <si>
    <t>MRSA2</t>
  </si>
  <si>
    <t>MRSA3</t>
  </si>
  <si>
    <t>MRSA4</t>
  </si>
  <si>
    <t>MRSA5</t>
  </si>
  <si>
    <t>MRSA6</t>
  </si>
  <si>
    <t>MRSA7</t>
  </si>
  <si>
    <t>MRSA8</t>
  </si>
  <si>
    <t>MRSA9</t>
  </si>
  <si>
    <t>MRSA10</t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</si>
  <si>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>Mammaliicoccus lentus</t>
    </r>
  </si>
  <si>
    <t>Farm code</t>
  </si>
  <si>
    <t>Average daily milk yield per herd (L)</t>
  </si>
  <si>
    <t>Herd size</t>
  </si>
  <si>
    <t>Milking system</t>
  </si>
  <si>
    <t>Total bacterial count (log CFU/mL)</t>
  </si>
  <si>
    <t>Somatic cell count (log/mL)</t>
  </si>
  <si>
    <t>Tie-stall</t>
  </si>
  <si>
    <t xml:space="preserve">Pipeline </t>
  </si>
  <si>
    <t>Holstein F Simmental</t>
  </si>
  <si>
    <t>Bucket</t>
  </si>
  <si>
    <t>Free-stall</t>
  </si>
  <si>
    <t>Automatic (robotic)</t>
  </si>
  <si>
    <t>Milking parlor</t>
  </si>
  <si>
    <t>Origin (farm code)</t>
  </si>
  <si>
    <t>M. lentus</t>
  </si>
  <si>
    <t>Isolation year</t>
  </si>
  <si>
    <r>
      <t xml:space="preserve">Table S1. </t>
    </r>
    <r>
      <rPr>
        <sz val="11"/>
        <rFont val="Calibri"/>
        <family val="2"/>
        <scheme val="minor"/>
      </rPr>
      <t>Farm metadata.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charset val="238"/>
        <scheme val="minor"/>
      </rPr>
      <t>The designated farm order does not imply the order of farm sampling; MRS/MRM negative farms are listed first.</t>
    </r>
  </si>
  <si>
    <t>t034</t>
  </si>
  <si>
    <t>t091</t>
  </si>
  <si>
    <t>No. of loci in cgMLST scheme (100%)</t>
  </si>
  <si>
    <t>NCBI SRA run accession number</t>
  </si>
  <si>
    <t>SRR26046670</t>
  </si>
  <si>
    <t>SRR26046669</t>
  </si>
  <si>
    <t>SRR26046658</t>
  </si>
  <si>
    <t>SRR26046647</t>
  </si>
  <si>
    <t>SRR26046636</t>
  </si>
  <si>
    <t>SRR26046625</t>
  </si>
  <si>
    <t>SRR26046614</t>
  </si>
  <si>
    <t>SRR26046603</t>
  </si>
  <si>
    <t>SRR26046602</t>
  </si>
  <si>
    <t>SRR26046601</t>
  </si>
  <si>
    <t>SRR26046668</t>
  </si>
  <si>
    <t>SRR26046667</t>
  </si>
  <si>
    <t>SRR26046666</t>
  </si>
  <si>
    <t>SRR26046665</t>
  </si>
  <si>
    <t>SRR26046664</t>
  </si>
  <si>
    <t>SRR26046663</t>
  </si>
  <si>
    <t>SRR26046662</t>
  </si>
  <si>
    <t>SRR26046661</t>
  </si>
  <si>
    <t>SRR26046660</t>
  </si>
  <si>
    <t>SRR26046659</t>
  </si>
  <si>
    <t>SRR26046657</t>
  </si>
  <si>
    <t>SRR26046656</t>
  </si>
  <si>
    <t>SRR26046655</t>
  </si>
  <si>
    <t>SRR26046654</t>
  </si>
  <si>
    <t>SRR26046653</t>
  </si>
  <si>
    <t>SRR26046652</t>
  </si>
  <si>
    <t>SRR26046651</t>
  </si>
  <si>
    <t>SRR26046650</t>
  </si>
  <si>
    <t>SRR26046649</t>
  </si>
  <si>
    <t>SRR26046648</t>
  </si>
  <si>
    <t>SRR26046646</t>
  </si>
  <si>
    <t>SRR26046645</t>
  </si>
  <si>
    <t>SRR26046644</t>
  </si>
  <si>
    <t>SRR26046643</t>
  </si>
  <si>
    <t>SRR26046642</t>
  </si>
  <si>
    <t>SRR26046641</t>
  </si>
  <si>
    <t>SRR26046640</t>
  </si>
  <si>
    <t>SRR26046639</t>
  </si>
  <si>
    <t>SRR26046638</t>
  </si>
  <si>
    <t>SRR26046637</t>
  </si>
  <si>
    <t>SRR26046635</t>
  </si>
  <si>
    <t>SRR26046634</t>
  </si>
  <si>
    <t>SRR26046633</t>
  </si>
  <si>
    <t>SRR26046632</t>
  </si>
  <si>
    <t>SRR26046631</t>
  </si>
  <si>
    <t>SRR26046630</t>
  </si>
  <si>
    <t>SRR26046629</t>
  </si>
  <si>
    <t>SRR26046628</t>
  </si>
  <si>
    <t>SRR26046627</t>
  </si>
  <si>
    <t>SRR26046626</t>
  </si>
  <si>
    <t>SRR26046624</t>
  </si>
  <si>
    <t>SRR26046623</t>
  </si>
  <si>
    <t>SRR26046622</t>
  </si>
  <si>
    <t>SRR26046621</t>
  </si>
  <si>
    <t>SRR26046620</t>
  </si>
  <si>
    <t>SRR26046619</t>
  </si>
  <si>
    <t>SRR26046618</t>
  </si>
  <si>
    <t>SRR26046617</t>
  </si>
  <si>
    <t>SRR26046616</t>
  </si>
  <si>
    <t>SRR26046615</t>
  </si>
  <si>
    <t>SRR26046613</t>
  </si>
  <si>
    <t>SRR26046612</t>
  </si>
  <si>
    <t>SRR26046611</t>
  </si>
  <si>
    <t>SRR26046610</t>
  </si>
  <si>
    <t>SRR26046609</t>
  </si>
  <si>
    <t>SRR26046608</t>
  </si>
  <si>
    <t>SRR26046607</t>
  </si>
  <si>
    <t>SRR26046606</t>
  </si>
  <si>
    <t>SRR26046605</t>
  </si>
  <si>
    <t>SRR26046604</t>
  </si>
  <si>
    <r>
      <t xml:space="preserve">Table S3. </t>
    </r>
    <r>
      <rPr>
        <sz val="11"/>
        <color theme="1"/>
        <rFont val="Calibri"/>
        <family val="2"/>
        <charset val="238"/>
        <scheme val="minor"/>
      </rPr>
      <t>cgMLST schemes.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Basic characteristics of the ad-hoc (species-specific) cgMLST schemes are shown.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</si>
  <si>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saprophyticus </t>
    </r>
    <r>
      <rPr>
        <sz val="11"/>
        <color theme="1"/>
        <rFont val="Calibri"/>
        <family val="2"/>
        <charset val="238"/>
        <scheme val="minor"/>
      </rPr>
      <t>(99.99 %)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</si>
  <si>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haemolyticuss </t>
    </r>
    <r>
      <rPr>
        <sz val="11"/>
        <color theme="1"/>
        <rFont val="Calibri"/>
        <family val="2"/>
        <charset val="238"/>
        <scheme val="minor"/>
      </rPr>
      <t>(99.99 %)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</si>
  <si>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haemolyticus </t>
    </r>
    <r>
      <rPr>
        <sz val="11"/>
        <color theme="1"/>
        <rFont val="Calibri"/>
        <family val="2"/>
        <charset val="238"/>
        <scheme val="minor"/>
      </rPr>
      <t>(97.16 %)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</si>
  <si>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haemolyticuss </t>
    </r>
    <r>
      <rPr>
        <sz val="11"/>
        <color theme="1"/>
        <rFont val="Calibri"/>
        <family val="2"/>
        <charset val="238"/>
        <scheme val="minor"/>
      </rPr>
      <t>(99.66 %)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</si>
  <si>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haemolyticus </t>
    </r>
    <r>
      <rPr>
        <sz val="11"/>
        <color theme="1"/>
        <rFont val="Calibri"/>
        <family val="2"/>
        <charset val="238"/>
        <scheme val="minor"/>
      </rPr>
      <t>(99.99 %)</t>
    </r>
  </si>
  <si>
    <r>
      <t xml:space="preserve">   Staphylococcus sciuri </t>
    </r>
    <r>
      <rPr>
        <sz val="11"/>
        <color theme="1"/>
        <rFont val="Calibri"/>
        <family val="2"/>
        <charset val="238"/>
        <scheme val="minor"/>
      </rPr>
      <t>(72-99 %)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</si>
  <si>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haemolyticus </t>
    </r>
    <r>
      <rPr>
        <sz val="11"/>
        <color theme="1"/>
        <rFont val="Calibri"/>
        <family val="2"/>
        <charset val="238"/>
        <scheme val="minor"/>
      </rPr>
      <t>(99.96 %)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</si>
  <si>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haemolyticus </t>
    </r>
    <r>
      <rPr>
        <sz val="11"/>
        <color theme="1"/>
        <rFont val="Calibri"/>
        <family val="2"/>
        <charset val="238"/>
        <scheme val="minor"/>
      </rPr>
      <t>(99 %)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</si>
  <si>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haemolyticus </t>
    </r>
    <r>
      <rPr>
        <sz val="11"/>
        <color theme="1"/>
        <rFont val="Calibri"/>
        <family val="2"/>
        <charset val="238"/>
        <scheme val="minor"/>
      </rPr>
      <t>(97-99 %)</t>
    </r>
  </si>
  <si>
    <r>
      <t xml:space="preserve">Staphylococcus sciuri </t>
    </r>
    <r>
      <rPr>
        <sz val="10"/>
        <color theme="1"/>
        <rFont val="Calibri"/>
        <family val="2"/>
        <scheme val="minor"/>
      </rPr>
      <t>(99 %)</t>
    </r>
  </si>
  <si>
    <r>
      <t xml:space="preserve">Staphylococcus epidermidis </t>
    </r>
    <r>
      <rPr>
        <sz val="11"/>
        <color theme="1"/>
        <rFont val="Calibri"/>
        <family val="2"/>
        <charset val="238"/>
        <scheme val="minor"/>
      </rPr>
      <t>(96-99.9 %)</t>
    </r>
  </si>
  <si>
    <r>
      <t xml:space="preserve">Staphylococcus sciuri </t>
    </r>
    <r>
      <rPr>
        <sz val="11"/>
        <color theme="1"/>
        <rFont val="Calibri"/>
        <family val="2"/>
        <charset val="238"/>
        <scheme val="minor"/>
      </rPr>
      <t>(99.99 %)</t>
    </r>
  </si>
  <si>
    <r>
      <t xml:space="preserve">Staphylococcus epidermidis </t>
    </r>
    <r>
      <rPr>
        <b/>
        <sz val="11"/>
        <color theme="1"/>
        <rFont val="Calibri"/>
        <family val="2"/>
        <charset val="238"/>
        <scheme val="minor"/>
      </rPr>
      <t>(99.4 %)</t>
    </r>
  </si>
  <si>
    <r>
      <t xml:space="preserve">Staphylococcus epidermidis </t>
    </r>
    <r>
      <rPr>
        <sz val="11"/>
        <color theme="1"/>
        <rFont val="Calibri"/>
        <family val="2"/>
        <charset val="238"/>
        <scheme val="minor"/>
      </rPr>
      <t>(98 %)</t>
    </r>
  </si>
  <si>
    <r>
      <t xml:space="preserve">Staphylococcus epidermidis </t>
    </r>
    <r>
      <rPr>
        <sz val="11"/>
        <color theme="1"/>
        <rFont val="Calibri"/>
        <family val="2"/>
        <charset val="238"/>
        <scheme val="minor"/>
      </rPr>
      <t>(99.76 %)</t>
    </r>
  </si>
  <si>
    <r>
      <t xml:space="preserve">Staphylococcus epidermidis </t>
    </r>
    <r>
      <rPr>
        <sz val="11"/>
        <color theme="1"/>
        <rFont val="Calibri"/>
        <family val="2"/>
        <charset val="238"/>
        <scheme val="minor"/>
      </rPr>
      <t>(99.4 %)</t>
    </r>
  </si>
  <si>
    <r>
      <t xml:space="preserve">Staphylococcus sciuri </t>
    </r>
    <r>
      <rPr>
        <sz val="11"/>
        <color theme="1"/>
        <rFont val="Calibri"/>
        <family val="2"/>
        <charset val="238"/>
        <scheme val="minor"/>
      </rPr>
      <t>(95 %)</t>
    </r>
  </si>
  <si>
    <r>
      <t xml:space="preserve">Staphylococcus sciuri </t>
    </r>
    <r>
      <rPr>
        <sz val="11"/>
        <color theme="1"/>
        <rFont val="Calibri"/>
        <family val="2"/>
        <charset val="238"/>
        <scheme val="minor"/>
      </rPr>
      <t>(99 %)</t>
    </r>
  </si>
  <si>
    <r>
      <t>Staphylococcus sciuri</t>
    </r>
    <r>
      <rPr>
        <sz val="11"/>
        <color theme="1"/>
        <rFont val="Calibri"/>
        <family val="2"/>
        <charset val="238"/>
        <scheme val="minor"/>
      </rPr>
      <t xml:space="preserve"> (99 %)</t>
    </r>
  </si>
  <si>
    <r>
      <t xml:space="preserve">Staphylococcus epidermidis </t>
    </r>
    <r>
      <rPr>
        <sz val="11"/>
        <rFont val="Calibri"/>
        <family val="2"/>
        <charset val="238"/>
        <scheme val="minor"/>
      </rPr>
      <t>(94.3 %)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</si>
  <si>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 xml:space="preserve">Staphylococcus haemolyticus </t>
    </r>
    <r>
      <rPr>
        <sz val="11"/>
        <rFont val="Calibri"/>
        <family val="2"/>
        <charset val="238"/>
        <scheme val="minor"/>
      </rPr>
      <t>(99.99 %)</t>
    </r>
  </si>
  <si>
    <r>
      <t xml:space="preserve">Staphylococcus epidermidis </t>
    </r>
    <r>
      <rPr>
        <b/>
        <sz val="11"/>
        <rFont val="Calibri"/>
        <family val="2"/>
        <charset val="238"/>
        <scheme val="minor"/>
      </rPr>
      <t>(99.99 %)</t>
    </r>
  </si>
  <si>
    <r>
      <t xml:space="preserve">Staphylococcus sciuri </t>
    </r>
    <r>
      <rPr>
        <sz val="11"/>
        <rFont val="Calibri"/>
        <family val="2"/>
        <charset val="238"/>
        <scheme val="minor"/>
      </rPr>
      <t>(99 %)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</si>
  <si>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 xml:space="preserve">Staphylococcus haemolyticus </t>
    </r>
    <r>
      <rPr>
        <sz val="11"/>
        <rFont val="Calibri"/>
        <family val="2"/>
        <charset val="238"/>
        <scheme val="minor"/>
      </rPr>
      <t>(99.94 %)</t>
    </r>
  </si>
  <si>
    <r>
      <t xml:space="preserve">Staphylococcus epidermidis </t>
    </r>
    <r>
      <rPr>
        <sz val="11"/>
        <rFont val="Calibri"/>
        <family val="2"/>
        <charset val="238"/>
        <scheme val="minor"/>
      </rPr>
      <t>(99.99 %)</t>
    </r>
  </si>
  <si>
    <r>
      <t xml:space="preserve">Staphylococcus saprophyticus </t>
    </r>
    <r>
      <rPr>
        <sz val="11"/>
        <rFont val="Calibri"/>
        <family val="2"/>
        <charset val="238"/>
        <scheme val="minor"/>
      </rPr>
      <t>(98 %)</t>
    </r>
  </si>
  <si>
    <r>
      <t xml:space="preserve">Staphylococcus saprophyticus </t>
    </r>
    <r>
      <rPr>
        <sz val="11"/>
        <rFont val="Calibri"/>
        <family val="2"/>
        <charset val="238"/>
        <scheme val="minor"/>
      </rPr>
      <t>(99.99 %)</t>
    </r>
  </si>
  <si>
    <r>
      <t xml:space="preserve">Staphylococcus sciuri </t>
    </r>
    <r>
      <rPr>
        <sz val="10"/>
        <rFont val="Calibri"/>
        <family val="2"/>
        <scheme val="minor"/>
      </rPr>
      <t>(98 %)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</si>
  <si>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 xml:space="preserve">Staphylococcus lentus </t>
    </r>
    <r>
      <rPr>
        <sz val="11"/>
        <rFont val="Calibri"/>
        <family val="2"/>
        <charset val="238"/>
        <scheme val="minor"/>
      </rPr>
      <t>(91 %)</t>
    </r>
  </si>
  <si>
    <r>
      <rPr>
        <b/>
        <sz val="11"/>
        <rFont val="Calibri"/>
        <family val="2"/>
        <charset val="238"/>
        <scheme val="minor"/>
      </rPr>
      <t xml:space="preserve">   </t>
    </r>
    <r>
      <rPr>
        <b/>
        <i/>
        <sz val="11"/>
        <rFont val="Calibri"/>
        <family val="2"/>
        <charset val="238"/>
        <scheme val="minor"/>
      </rPr>
      <t xml:space="preserve">Staphylococcus vitulinus </t>
    </r>
    <r>
      <rPr>
        <b/>
        <sz val="11"/>
        <rFont val="Calibri"/>
        <family val="2"/>
        <charset val="238"/>
        <scheme val="minor"/>
      </rPr>
      <t>(99 %)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</si>
  <si>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 xml:space="preserve">Staphylococcus haemolyticus </t>
    </r>
    <r>
      <rPr>
        <sz val="11"/>
        <rFont val="Calibri"/>
        <family val="2"/>
        <charset val="238"/>
        <scheme val="minor"/>
      </rPr>
      <t>(99.9 %)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</si>
  <si>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 xml:space="preserve">Staphylococcus haemolyticus </t>
    </r>
    <r>
      <rPr>
        <sz val="11"/>
        <rFont val="Calibri"/>
        <family val="2"/>
        <charset val="238"/>
        <scheme val="minor"/>
      </rPr>
      <t>(99 %)</t>
    </r>
  </si>
  <si>
    <r>
      <rPr>
        <b/>
        <sz val="11"/>
        <rFont val="Calibri"/>
        <family val="2"/>
        <charset val="238"/>
        <scheme val="minor"/>
      </rPr>
      <t xml:space="preserve">   </t>
    </r>
    <r>
      <rPr>
        <b/>
        <i/>
        <sz val="11"/>
        <rFont val="Calibri"/>
        <family val="2"/>
        <charset val="238"/>
        <scheme val="minor"/>
      </rPr>
      <t xml:space="preserve">Staphylococcus vitulinus </t>
    </r>
    <r>
      <rPr>
        <b/>
        <sz val="11"/>
        <rFont val="Calibri"/>
        <family val="2"/>
        <charset val="238"/>
        <scheme val="minor"/>
      </rPr>
      <t>(95 %)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</si>
  <si>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>Staphylococcus lentus</t>
    </r>
    <r>
      <rPr>
        <sz val="11"/>
        <rFont val="Calibri"/>
        <family val="2"/>
        <charset val="238"/>
        <scheme val="minor"/>
      </rPr>
      <t xml:space="preserve"> (99.6 %)</t>
    </r>
  </si>
  <si>
    <r>
      <t xml:space="preserve">Staphylococcus epidermidis </t>
    </r>
    <r>
      <rPr>
        <sz val="11"/>
        <rFont val="Calibri"/>
        <family val="2"/>
        <charset val="238"/>
        <scheme val="minor"/>
      </rPr>
      <t>(97-99 %)</t>
    </r>
  </si>
  <si>
    <r>
      <t xml:space="preserve">Staphylococcus sciuri </t>
    </r>
    <r>
      <rPr>
        <sz val="10"/>
        <rFont val="Calibri"/>
        <family val="2"/>
        <scheme val="minor"/>
      </rPr>
      <t>(99 %)</t>
    </r>
  </si>
  <si>
    <r>
      <t xml:space="preserve">Staphylococcus saprophyticus </t>
    </r>
    <r>
      <rPr>
        <sz val="11"/>
        <rFont val="Calibri"/>
        <family val="2"/>
        <charset val="238"/>
        <scheme val="minor"/>
      </rPr>
      <t>(99.8 %)</t>
    </r>
  </si>
  <si>
    <r>
      <t xml:space="preserve">Staphylococcus sciuri </t>
    </r>
    <r>
      <rPr>
        <sz val="10"/>
        <rFont val="Calibri"/>
        <family val="2"/>
        <scheme val="minor"/>
      </rPr>
      <t>(94 %)</t>
    </r>
  </si>
  <si>
    <r>
      <t xml:space="preserve">Staphylococcus sciuri </t>
    </r>
    <r>
      <rPr>
        <sz val="10"/>
        <rFont val="Calibri"/>
        <family val="2"/>
        <scheme val="minor"/>
      </rPr>
      <t>(90 %)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</si>
  <si>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 xml:space="preserve">Staphylococcus haemolyticus </t>
    </r>
    <r>
      <rPr>
        <sz val="11"/>
        <rFont val="Calibri"/>
        <family val="2"/>
        <charset val="238"/>
        <scheme val="minor"/>
      </rPr>
      <t>(99.4 %)</t>
    </r>
  </si>
  <si>
    <r>
      <t xml:space="preserve">Staphylococcus sciuri </t>
    </r>
    <r>
      <rPr>
        <sz val="10"/>
        <rFont val="Calibri"/>
        <family val="2"/>
        <scheme val="minor"/>
      </rPr>
      <t>(95 %)</t>
    </r>
  </si>
  <si>
    <r>
      <t xml:space="preserve">Staphylococcus sciuri </t>
    </r>
    <r>
      <rPr>
        <b/>
        <sz val="10"/>
        <rFont val="Calibri"/>
        <family val="2"/>
        <charset val="238"/>
        <scheme val="minor"/>
      </rPr>
      <t>(99.9 %)</t>
    </r>
  </si>
  <si>
    <r>
      <t xml:space="preserve">Staphylococcus saprophyticus </t>
    </r>
    <r>
      <rPr>
        <b/>
        <sz val="11"/>
        <rFont val="Calibri"/>
        <family val="2"/>
        <charset val="238"/>
        <scheme val="minor"/>
      </rPr>
      <t>(99 %)</t>
    </r>
  </si>
  <si>
    <r>
      <t xml:space="preserve">Staphylococcus sciuri </t>
    </r>
    <r>
      <rPr>
        <sz val="10"/>
        <rFont val="Calibri"/>
        <family val="2"/>
        <scheme val="minor"/>
      </rPr>
      <t>(97 %)</t>
    </r>
  </si>
  <si>
    <r>
      <t xml:space="preserve">Staphylococcus saprophyticus </t>
    </r>
    <r>
      <rPr>
        <sz val="11"/>
        <rFont val="Calibri"/>
        <family val="2"/>
        <charset val="238"/>
        <scheme val="minor"/>
      </rPr>
      <t>(99 %)</t>
    </r>
  </si>
  <si>
    <r>
      <t xml:space="preserve">Staphylococcus sciuri </t>
    </r>
    <r>
      <rPr>
        <b/>
        <sz val="10"/>
        <rFont val="Calibri"/>
        <family val="2"/>
        <charset val="238"/>
        <scheme val="minor"/>
      </rPr>
      <t>(99 %)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</si>
  <si>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aureus </t>
    </r>
    <r>
      <rPr>
        <sz val="11"/>
        <color theme="1"/>
        <rFont val="Calibri"/>
        <family val="2"/>
        <charset val="238"/>
        <scheme val="minor"/>
      </rPr>
      <t>(99.99 %)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</si>
  <si>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aureus </t>
    </r>
    <r>
      <rPr>
        <sz val="11"/>
        <color theme="1"/>
        <rFont val="Calibri"/>
        <family val="2"/>
        <charset val="238"/>
        <scheme val="minor"/>
      </rPr>
      <t>(99 %)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</si>
  <si>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aureus </t>
    </r>
    <r>
      <rPr>
        <sz val="11"/>
        <color theme="1"/>
        <rFont val="Calibri"/>
        <family val="2"/>
        <charset val="238"/>
        <scheme val="minor"/>
      </rPr>
      <t>(89 %)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</si>
  <si>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 xml:space="preserve">Staphylococcus aureus </t>
    </r>
    <r>
      <rPr>
        <sz val="11"/>
        <rFont val="Calibri"/>
        <family val="2"/>
        <charset val="238"/>
        <scheme val="minor"/>
      </rPr>
      <t>(99 %)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</si>
  <si>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 xml:space="preserve">Staphylococcus aureus/intermedius </t>
    </r>
    <r>
      <rPr>
        <sz val="11"/>
        <rFont val="Calibri"/>
        <family val="2"/>
        <charset val="238"/>
        <scheme val="minor"/>
      </rPr>
      <t>(79 %/82 %)</t>
    </r>
  </si>
  <si>
    <r>
      <rPr>
        <b/>
        <sz val="11"/>
        <rFont val="Calibri"/>
        <family val="2"/>
        <charset val="238"/>
        <scheme val="minor"/>
      </rPr>
      <t xml:space="preserve">   </t>
    </r>
    <r>
      <rPr>
        <b/>
        <i/>
        <sz val="11"/>
        <rFont val="Calibri"/>
        <family val="2"/>
        <charset val="238"/>
        <scheme val="minor"/>
      </rPr>
      <t xml:space="preserve">Staphylococcus intermedius </t>
    </r>
    <r>
      <rPr>
        <b/>
        <sz val="11"/>
        <rFont val="Calibri"/>
        <family val="2"/>
        <charset val="238"/>
        <scheme val="minor"/>
      </rPr>
      <t>(79 %)</t>
    </r>
  </si>
  <si>
    <r>
      <t xml:space="preserve">Staphylococcus epidermidis </t>
    </r>
    <r>
      <rPr>
        <b/>
        <sz val="11"/>
        <rFont val="Calibri"/>
        <family val="2"/>
        <charset val="238"/>
        <scheme val="minor"/>
      </rPr>
      <t>(97.3 %)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</si>
  <si>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>Staphylococcus saprophyticus</t>
    </r>
    <r>
      <rPr>
        <sz val="11"/>
        <color theme="1"/>
        <rFont val="Calibri"/>
        <family val="2"/>
        <charset val="238"/>
        <scheme val="minor"/>
      </rPr>
      <t xml:space="preserve"> (99.9 %)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</si>
  <si>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haemolyticus </t>
    </r>
    <r>
      <rPr>
        <sz val="11"/>
        <color theme="1"/>
        <rFont val="Calibri"/>
        <family val="2"/>
        <charset val="238"/>
        <scheme val="minor"/>
      </rPr>
      <t>(99.9 %)</t>
    </r>
  </si>
  <si>
    <r>
      <t xml:space="preserve">   </t>
    </r>
    <r>
      <rPr>
        <b/>
        <i/>
        <sz val="11"/>
        <rFont val="Calibri"/>
        <family val="2"/>
        <charset val="238"/>
        <scheme val="minor"/>
      </rPr>
      <t>Staphylococcus saprophyticus</t>
    </r>
    <r>
      <rPr>
        <b/>
        <sz val="11"/>
        <rFont val="Calibri"/>
        <family val="2"/>
        <charset val="238"/>
        <scheme val="minor"/>
      </rPr>
      <t xml:space="preserve"> (99.9 %)</t>
    </r>
  </si>
  <si>
    <r>
      <t xml:space="preserve">Staphylococcus sciuri </t>
    </r>
    <r>
      <rPr>
        <sz val="11"/>
        <color theme="1"/>
        <rFont val="Calibri"/>
        <family val="2"/>
        <charset val="238"/>
        <scheme val="minor"/>
      </rPr>
      <t>(99.9 %)</t>
    </r>
  </si>
  <si>
    <r>
      <t xml:space="preserve">Staphylococcus sciuri </t>
    </r>
    <r>
      <rPr>
        <b/>
        <sz val="11"/>
        <rFont val="Calibri"/>
        <family val="2"/>
        <charset val="238"/>
        <scheme val="minor"/>
      </rPr>
      <t>(99.9 %)</t>
    </r>
  </si>
  <si>
    <r>
      <t xml:space="preserve">Staphylococcus aureus </t>
    </r>
    <r>
      <rPr>
        <sz val="11"/>
        <color theme="1"/>
        <rFont val="Calibri"/>
        <family val="2"/>
        <charset val="238"/>
        <scheme val="minor"/>
      </rPr>
      <t>(99.9 %)</t>
    </r>
  </si>
  <si>
    <r>
      <t xml:space="preserve">Staphylococcus aureus </t>
    </r>
    <r>
      <rPr>
        <b/>
        <sz val="11"/>
        <rFont val="Calibri"/>
        <family val="2"/>
        <charset val="238"/>
        <scheme val="minor"/>
      </rPr>
      <t>(99.9 %)</t>
    </r>
  </si>
  <si>
    <r>
      <rPr>
        <sz val="11"/>
        <color theme="1"/>
        <rFont val="Calibri"/>
        <family val="2"/>
        <charset val="238"/>
        <scheme val="minor"/>
      </rPr>
      <t xml:space="preserve">   </t>
    </r>
    <r>
      <rPr>
        <i/>
        <sz val="11"/>
        <color theme="1"/>
        <rFont val="Calibri"/>
        <family val="2"/>
        <charset val="238"/>
        <scheme val="minor"/>
      </rPr>
      <t xml:space="preserve">Staphylococcus epidermidis </t>
    </r>
    <r>
      <rPr>
        <sz val="11"/>
        <color theme="1"/>
        <rFont val="Calibri"/>
        <family val="2"/>
        <charset val="238"/>
        <scheme val="minor"/>
      </rPr>
      <t>(99.9 %)</t>
    </r>
  </si>
  <si>
    <r>
      <rPr>
        <sz val="11"/>
        <rFont val="Calibri"/>
        <family val="2"/>
        <charset val="238"/>
        <scheme val="minor"/>
      </rPr>
      <t xml:space="preserve">   </t>
    </r>
    <r>
      <rPr>
        <i/>
        <sz val="11"/>
        <rFont val="Calibri"/>
        <family val="2"/>
        <charset val="238"/>
        <scheme val="minor"/>
      </rPr>
      <t xml:space="preserve">Staphylococcus lentus </t>
    </r>
    <r>
      <rPr>
        <sz val="11"/>
        <rFont val="Calibri"/>
        <family val="2"/>
        <charset val="238"/>
        <scheme val="minor"/>
      </rPr>
      <t>(99.9 %)</t>
    </r>
  </si>
  <si>
    <r>
      <rPr>
        <b/>
        <sz val="11"/>
        <color theme="1"/>
        <rFont val="Calibri"/>
        <family val="2"/>
        <charset val="238"/>
        <scheme val="minor"/>
      </rPr>
      <t xml:space="preserve">   </t>
    </r>
    <r>
      <rPr>
        <b/>
        <i/>
        <sz val="11"/>
        <color theme="1"/>
        <rFont val="Calibri"/>
        <family val="2"/>
        <charset val="238"/>
        <scheme val="minor"/>
      </rPr>
      <t xml:space="preserve">Staphylococcus epidermidis </t>
    </r>
    <r>
      <rPr>
        <b/>
        <sz val="11"/>
        <color theme="1"/>
        <rFont val="Calibri"/>
        <family val="2"/>
        <charset val="238"/>
        <scheme val="minor"/>
      </rPr>
      <t>(99.9 %)</t>
    </r>
  </si>
  <si>
    <r>
      <rPr>
        <b/>
        <sz val="11"/>
        <color theme="1"/>
        <rFont val="Calibri"/>
        <family val="2"/>
        <charset val="238"/>
        <scheme val="minor"/>
      </rPr>
      <t>Table S6.</t>
    </r>
    <r>
      <rPr>
        <sz val="11"/>
        <color theme="1"/>
        <rFont val="Calibri"/>
        <family val="2"/>
        <charset val="238"/>
        <scheme val="minor"/>
      </rPr>
      <t xml:space="preserve"> Presence/absence profiles of antimicrobial resistance genes and resistance-associated mutations (staphylococci). Gene presence is indicated with a plus sign, gene absence with a minus sign. Genes with &lt; 100% coverage and &lt; 100 % identity are indicated in gray.</t>
    </r>
  </si>
  <si>
    <r>
      <rPr>
        <b/>
        <sz val="11"/>
        <color theme="1"/>
        <rFont val="Calibri"/>
        <family val="2"/>
        <charset val="238"/>
        <scheme val="minor"/>
      </rPr>
      <t>Table S5.</t>
    </r>
    <r>
      <rPr>
        <sz val="11"/>
        <color theme="1"/>
        <rFont val="Calibri"/>
        <family val="2"/>
        <charset val="238"/>
        <scheme val="minor"/>
      </rPr>
      <t xml:space="preserve"> Presence/absence profiles of virulence genes. Gene presence is indicated with a plus sign, gene absence with a minus sign. Genes with &lt; 100% coverage and &lt; 100 % identity are indicated in gray.</t>
    </r>
  </si>
  <si>
    <r>
      <rPr>
        <b/>
        <sz val="11"/>
        <color theme="1"/>
        <rFont val="Calibri"/>
        <family val="2"/>
        <charset val="238"/>
        <scheme val="minor"/>
      </rPr>
      <t>Table S7.</t>
    </r>
    <r>
      <rPr>
        <sz val="11"/>
        <color theme="1"/>
        <rFont val="Calibri"/>
        <family val="2"/>
        <charset val="238"/>
        <scheme val="minor"/>
      </rPr>
      <t xml:space="preserve"> Presence/absence profiles of antimicrobial resistance genes (mammaliicocci). Gene presence is indicated with a plus sign, gene absence with a minus sign. Genes with &lt; 100% coverage and &lt; 100 % identity are indicated in gray.</t>
    </r>
  </si>
  <si>
    <r>
      <rPr>
        <b/>
        <sz val="11"/>
        <color theme="1"/>
        <rFont val="Calibri"/>
        <family val="2"/>
        <charset val="238"/>
        <scheme val="minor"/>
      </rPr>
      <t>Table S2.</t>
    </r>
    <r>
      <rPr>
        <sz val="11"/>
        <color theme="1"/>
        <rFont val="Calibri"/>
        <family val="2"/>
        <charset val="238"/>
        <scheme val="minor"/>
      </rPr>
      <t xml:space="preserve"> Isolate metadata. Values in brackets denote identification accuracy of VITEK methods. Here, WGS was used as a reference method for species identification.</t>
    </r>
  </si>
  <si>
    <r>
      <rPr>
        <b/>
        <sz val="11"/>
        <color theme="1"/>
        <rFont val="Calibri"/>
        <family val="2"/>
        <charset val="238"/>
        <scheme val="minor"/>
      </rPr>
      <t>Table S4.</t>
    </r>
    <r>
      <rPr>
        <sz val="11"/>
        <color theme="1"/>
        <rFont val="Calibri"/>
        <family val="2"/>
        <charset val="238"/>
        <scheme val="minor"/>
      </rPr>
      <t xml:space="preserve"> Strain characteristics. Column 'cgMLST cluster' denotes closely related isolates </t>
    </r>
    <r>
      <rPr>
        <sz val="11"/>
        <rFont val="Calibri"/>
        <family val="2"/>
        <charset val="238"/>
        <scheme val="minor"/>
      </rPr>
      <t xml:space="preserve">(≤ 24 allele differences) in the species-specific cgMLST minimum spanning tree. </t>
    </r>
    <r>
      <rPr>
        <sz val="11"/>
        <color theme="1"/>
        <rFont val="Calibri"/>
        <family val="2"/>
        <charset val="238"/>
        <scheme val="minor"/>
      </rPr>
      <t>NA, not applicable; ND, not determined.</t>
    </r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</si>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</sst>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9]#,##0"/>
    <numFmt numFmtId="165" formatCode="[$-10409]#,##0.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b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3" fillId="5" borderId="1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9" fillId="0" borderId="1" xfId="0" applyFont="1" applyBorder="1"/>
    <xf numFmtId="0" fontId="0" fillId="0" borderId="1" xfId="0" quotePrefix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10" borderId="1" xfId="0" applyFill="1" applyBorder="1" applyAlignment="1">
      <alignment horizontal="center" wrapText="1"/>
    </xf>
    <xf numFmtId="0" fontId="2" fillId="11" borderId="1" xfId="0" applyFont="1" applyFill="1" applyBorder="1" applyAlignment="1">
      <alignment horizontal="center"/>
    </xf>
    <xf numFmtId="0" fontId="0" fillId="0" borderId="6" xfId="0" applyBorder="1"/>
    <xf numFmtId="0" fontId="0" fillId="0" borderId="9" xfId="0" applyBorder="1"/>
    <xf numFmtId="0" fontId="0" fillId="10" borderId="1" xfId="0" applyFill="1" applyBorder="1"/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" fillId="0" borderId="1" xfId="0" quotePrefix="1" applyFont="1" applyBorder="1" applyAlignment="1">
      <alignment horizontal="center"/>
    </xf>
    <xf numFmtId="0" fontId="2" fillId="0" borderId="0" xfId="0" applyFont="1"/>
    <xf numFmtId="0" fontId="2" fillId="6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0" fillId="0" borderId="10" xfId="0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11" xfId="0" applyBorder="1"/>
    <xf numFmtId="0" fontId="16" fillId="0" borderId="0" xfId="0" applyFont="1"/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 readingOrder="1"/>
      <protection locked="0"/>
    </xf>
    <xf numFmtId="49" fontId="17" fillId="0" borderId="1" xfId="0" applyNumberFormat="1" applyFont="1" applyBorder="1" applyAlignment="1">
      <alignment horizontal="center" vertical="center" shrinkToFit="1"/>
    </xf>
    <xf numFmtId="49" fontId="17" fillId="0" borderId="1" xfId="0" applyNumberFormat="1" applyFont="1" applyBorder="1" applyAlignment="1">
      <alignment horizontal="center" vertical="center" wrapText="1" shrinkToFi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/>
    </xf>
    <xf numFmtId="49" fontId="6" fillId="0" borderId="1" xfId="1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13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13" borderId="1" xfId="0" applyNumberFormat="1" applyFont="1" applyFill="1" applyBorder="1" applyAlignment="1">
      <alignment horizontal="center" vertical="center" wrapText="1" readingOrder="1"/>
    </xf>
    <xf numFmtId="0" fontId="6" fillId="13" borderId="1" xfId="0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1" fillId="5" borderId="1" xfId="0" applyFont="1" applyFill="1" applyBorder="1" applyAlignment="1">
      <alignment horizontal="center" vertical="center" wrapText="1"/>
    </xf>
    <xf numFmtId="0" fontId="2" fillId="14" borderId="1" xfId="0" quotePrefix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wrapText="1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12" fillId="10" borderId="1" xfId="0" applyFont="1" applyFill="1" applyBorder="1" applyAlignment="1">
      <alignment horizontal="center"/>
    </xf>
    <xf numFmtId="0" fontId="12" fillId="10" borderId="2" xfId="0" applyFont="1" applyFill="1" applyBorder="1" applyAlignment="1">
      <alignment horizontal="center"/>
    </xf>
    <xf numFmtId="0" fontId="12" fillId="10" borderId="3" xfId="0" applyFont="1" applyFill="1" applyBorder="1" applyAlignment="1">
      <alignment horizontal="center"/>
    </xf>
    <xf numFmtId="0" fontId="12" fillId="10" borderId="4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2" xfId="0" applyFill="1" applyBorder="1" applyAlignment="1">
      <alignment horizontal="center" wrapText="1"/>
    </xf>
    <xf numFmtId="0" fontId="0" fillId="10" borderId="4" xfId="0" applyFill="1" applyBorder="1" applyAlignment="1">
      <alignment horizontal="center" wrapText="1"/>
    </xf>
  </cellXfs>
  <cellStyles count="2">
    <cellStyle name="Navadno" xfId="0" builtinId="0"/>
    <cellStyle name="Normal 2" xfId="1" xr:uid="{0912D437-863A-4BC2-B79A-C72EA1040830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0D090-CE26-44AB-A076-10C091107990}">
  <dimension ref="A1:I303"/>
  <sheetViews>
    <sheetView workbookViewId="0"/>
  </sheetViews>
  <sheetFormatPr defaultRowHeight="15" x14ac:dyDescent="0.25"/>
  <cols>
    <col min="1" max="1" width="24.7109375" bestFit="1" customWidth="1"/>
    <col min="2" max="2" width="9" customWidth="1"/>
    <col min="3" max="3" width="8.28515625" bestFit="1" customWidth="1"/>
    <col min="4" max="4" width="19.5703125" bestFit="1" customWidth="1"/>
    <col min="5" max="5" width="9.140625" customWidth="1"/>
    <col min="6" max="6" width="18" bestFit="1" customWidth="1"/>
    <col min="7" max="7" width="8.42578125" bestFit="1" customWidth="1"/>
    <col min="8" max="8" width="8.28515625" bestFit="1" customWidth="1"/>
  </cols>
  <sheetData>
    <row r="1" spans="1:9" x14ac:dyDescent="0.25">
      <c r="A1" s="73" t="s">
        <v>209</v>
      </c>
      <c r="B1" s="73"/>
      <c r="C1" s="73"/>
      <c r="D1" s="73"/>
      <c r="E1" s="73"/>
      <c r="F1" s="73"/>
      <c r="G1" s="73"/>
      <c r="H1" s="73"/>
    </row>
    <row r="2" spans="1:9" ht="90" x14ac:dyDescent="0.25">
      <c r="A2" s="54" t="s">
        <v>193</v>
      </c>
      <c r="B2" s="54" t="s">
        <v>194</v>
      </c>
      <c r="C2" s="55" t="s">
        <v>195</v>
      </c>
      <c r="D2" s="56" t="s">
        <v>3</v>
      </c>
      <c r="E2" s="57" t="s">
        <v>4</v>
      </c>
      <c r="F2" s="58" t="s">
        <v>196</v>
      </c>
      <c r="G2" s="59" t="s">
        <v>197</v>
      </c>
      <c r="H2" s="60" t="s">
        <v>198</v>
      </c>
    </row>
    <row r="3" spans="1:9" ht="14.65" customHeight="1" x14ac:dyDescent="0.25">
      <c r="A3" s="61">
        <v>1</v>
      </c>
      <c r="B3" s="62">
        <v>371</v>
      </c>
      <c r="C3" s="63">
        <v>20</v>
      </c>
      <c r="D3" s="64" t="s">
        <v>6</v>
      </c>
      <c r="E3" s="65" t="s">
        <v>199</v>
      </c>
      <c r="F3" s="64" t="s">
        <v>200</v>
      </c>
      <c r="G3" s="66">
        <v>4.9542425094393252</v>
      </c>
      <c r="H3" s="66">
        <v>5.214843848047698</v>
      </c>
      <c r="I3" s="47"/>
    </row>
    <row r="4" spans="1:9" ht="14.65" customHeight="1" x14ac:dyDescent="0.25">
      <c r="A4" s="61">
        <v>2</v>
      </c>
      <c r="B4" s="62">
        <v>178</v>
      </c>
      <c r="C4" s="63">
        <v>10</v>
      </c>
      <c r="D4" s="67" t="s">
        <v>5</v>
      </c>
      <c r="E4" s="65" t="s">
        <v>199</v>
      </c>
      <c r="F4" s="64" t="s">
        <v>200</v>
      </c>
      <c r="G4" s="66">
        <v>4.9444826721501682</v>
      </c>
      <c r="H4" s="66">
        <v>5.394451680826216</v>
      </c>
      <c r="I4" s="47"/>
    </row>
    <row r="5" spans="1:9" ht="14.65" customHeight="1" x14ac:dyDescent="0.25">
      <c r="A5" s="61">
        <v>3</v>
      </c>
      <c r="B5" s="62">
        <v>418</v>
      </c>
      <c r="C5" s="63">
        <v>20.9</v>
      </c>
      <c r="D5" s="67" t="s">
        <v>201</v>
      </c>
      <c r="E5" s="65" t="s">
        <v>199</v>
      </c>
      <c r="F5" s="64" t="s">
        <v>200</v>
      </c>
      <c r="G5" s="66">
        <v>4.5910646070264995</v>
      </c>
      <c r="H5" s="66">
        <v>5.4653828514484184</v>
      </c>
      <c r="I5" s="47"/>
    </row>
    <row r="6" spans="1:9" ht="14.65" customHeight="1" x14ac:dyDescent="0.25">
      <c r="A6" s="61">
        <v>4</v>
      </c>
      <c r="B6" s="62">
        <v>347</v>
      </c>
      <c r="C6" s="63">
        <v>17.350000000000001</v>
      </c>
      <c r="D6" s="67" t="s">
        <v>5</v>
      </c>
      <c r="E6" s="65" t="s">
        <v>199</v>
      </c>
      <c r="F6" s="64" t="s">
        <v>200</v>
      </c>
      <c r="G6" s="66">
        <v>4.3010299956639813</v>
      </c>
      <c r="H6" s="66">
        <v>5.3483048630481607</v>
      </c>
      <c r="I6" s="47"/>
    </row>
    <row r="7" spans="1:9" ht="14.65" customHeight="1" x14ac:dyDescent="0.25">
      <c r="A7" s="61">
        <v>5</v>
      </c>
      <c r="B7" s="62">
        <v>132</v>
      </c>
      <c r="C7" s="63">
        <v>6.6</v>
      </c>
      <c r="D7" s="67" t="s">
        <v>201</v>
      </c>
      <c r="E7" s="65" t="s">
        <v>199</v>
      </c>
      <c r="F7" s="64" t="s">
        <v>200</v>
      </c>
      <c r="G7" s="66">
        <v>4.5797835966168101</v>
      </c>
      <c r="H7" s="66">
        <v>5.5490032620257876</v>
      </c>
      <c r="I7" s="47"/>
    </row>
    <row r="8" spans="1:9" ht="14.65" customHeight="1" x14ac:dyDescent="0.25">
      <c r="A8" s="61">
        <v>6</v>
      </c>
      <c r="B8" s="62">
        <v>331</v>
      </c>
      <c r="C8" s="63">
        <v>16.55</v>
      </c>
      <c r="D8" s="64" t="s">
        <v>6</v>
      </c>
      <c r="E8" s="65" t="s">
        <v>199</v>
      </c>
      <c r="F8" s="64" t="s">
        <v>200</v>
      </c>
      <c r="G8" s="66">
        <v>5.2624510897304297</v>
      </c>
      <c r="H8" s="66">
        <v>5.8656960599160701</v>
      </c>
      <c r="I8" s="47"/>
    </row>
    <row r="9" spans="1:9" ht="14.65" customHeight="1" x14ac:dyDescent="0.25">
      <c r="A9" s="61">
        <v>7</v>
      </c>
      <c r="B9" s="62">
        <v>592</v>
      </c>
      <c r="C9" s="63">
        <v>29.6</v>
      </c>
      <c r="D9" s="67" t="s">
        <v>5</v>
      </c>
      <c r="E9" s="65" t="s">
        <v>199</v>
      </c>
      <c r="F9" s="64" t="s">
        <v>200</v>
      </c>
      <c r="G9" s="66">
        <v>4.7323937598229682</v>
      </c>
      <c r="H9" s="66">
        <v>5.1903316981702918</v>
      </c>
      <c r="I9" s="47"/>
    </row>
    <row r="10" spans="1:9" ht="14.65" customHeight="1" x14ac:dyDescent="0.25">
      <c r="A10" s="61">
        <v>8</v>
      </c>
      <c r="B10" s="62">
        <v>165</v>
      </c>
      <c r="C10" s="63">
        <v>9</v>
      </c>
      <c r="D10" s="64" t="s">
        <v>6</v>
      </c>
      <c r="E10" s="65" t="s">
        <v>199</v>
      </c>
      <c r="F10" s="64" t="s">
        <v>202</v>
      </c>
      <c r="G10" s="66">
        <v>5.4149733479708182</v>
      </c>
      <c r="H10" s="66">
        <v>5.5538830266438746</v>
      </c>
      <c r="I10" s="47"/>
    </row>
    <row r="11" spans="1:9" ht="14.65" customHeight="1" x14ac:dyDescent="0.25">
      <c r="A11" s="61">
        <v>9</v>
      </c>
      <c r="B11" s="62">
        <v>301</v>
      </c>
      <c r="C11" s="63">
        <v>15.05</v>
      </c>
      <c r="D11" s="67" t="s">
        <v>201</v>
      </c>
      <c r="E11" s="65" t="s">
        <v>199</v>
      </c>
      <c r="F11" s="64" t="s">
        <v>200</v>
      </c>
      <c r="G11" s="66">
        <v>4.3222192947339195</v>
      </c>
      <c r="H11" s="66">
        <v>5.1139433523068369</v>
      </c>
      <c r="I11" s="47"/>
    </row>
    <row r="12" spans="1:9" ht="14.65" customHeight="1" x14ac:dyDescent="0.25">
      <c r="A12" s="61">
        <v>10</v>
      </c>
      <c r="B12" s="62">
        <v>241</v>
      </c>
      <c r="C12" s="63">
        <v>12.05</v>
      </c>
      <c r="D12" s="67" t="s">
        <v>5</v>
      </c>
      <c r="E12" s="65" t="s">
        <v>199</v>
      </c>
      <c r="F12" s="64" t="s">
        <v>200</v>
      </c>
      <c r="G12" s="66">
        <v>5.0530784434834199</v>
      </c>
      <c r="H12" s="66">
        <v>5</v>
      </c>
      <c r="I12" s="47"/>
    </row>
    <row r="13" spans="1:9" ht="14.65" customHeight="1" x14ac:dyDescent="0.25">
      <c r="A13" s="61">
        <v>11</v>
      </c>
      <c r="B13" s="62">
        <v>137</v>
      </c>
      <c r="C13" s="63">
        <v>8</v>
      </c>
      <c r="D13" s="67" t="s">
        <v>201</v>
      </c>
      <c r="E13" s="65" t="s">
        <v>199</v>
      </c>
      <c r="F13" s="64" t="s">
        <v>202</v>
      </c>
      <c r="G13" s="66">
        <v>4.7781512503836439</v>
      </c>
      <c r="H13" s="66">
        <v>5.9041743682841634</v>
      </c>
      <c r="I13" s="47"/>
    </row>
    <row r="14" spans="1:9" ht="14.65" customHeight="1" x14ac:dyDescent="0.25">
      <c r="A14" s="61">
        <v>12</v>
      </c>
      <c r="B14" s="62">
        <v>92</v>
      </c>
      <c r="C14" s="63">
        <v>4.5999999999999996</v>
      </c>
      <c r="D14" s="64" t="s">
        <v>6</v>
      </c>
      <c r="E14" s="65" t="s">
        <v>199</v>
      </c>
      <c r="F14" s="64" t="s">
        <v>202</v>
      </c>
      <c r="G14" s="66">
        <v>4.7781512503836439</v>
      </c>
      <c r="H14" s="66">
        <v>4.7853298350107671</v>
      </c>
      <c r="I14" s="47"/>
    </row>
    <row r="15" spans="1:9" ht="14.65" customHeight="1" x14ac:dyDescent="0.25">
      <c r="A15" s="61">
        <v>13</v>
      </c>
      <c r="B15" s="62">
        <v>393</v>
      </c>
      <c r="C15" s="63">
        <v>19.649999999999999</v>
      </c>
      <c r="D15" s="67" t="s">
        <v>5</v>
      </c>
      <c r="E15" s="65" t="s">
        <v>199</v>
      </c>
      <c r="F15" s="64" t="s">
        <v>200</v>
      </c>
      <c r="G15" s="66">
        <v>4.2787536009528289</v>
      </c>
      <c r="H15" s="66">
        <v>5.1702617153949575</v>
      </c>
      <c r="I15" s="47"/>
    </row>
    <row r="16" spans="1:9" ht="14.65" customHeight="1" x14ac:dyDescent="0.25">
      <c r="A16" s="61">
        <v>14</v>
      </c>
      <c r="B16" s="62">
        <v>101</v>
      </c>
      <c r="C16" s="63">
        <v>5.05</v>
      </c>
      <c r="D16" s="64" t="s">
        <v>6</v>
      </c>
      <c r="E16" s="65" t="s">
        <v>199</v>
      </c>
      <c r="F16" s="64" t="s">
        <v>202</v>
      </c>
      <c r="G16" s="66">
        <v>4.3979400086720375</v>
      </c>
      <c r="H16" s="66">
        <v>5.5415792439465807</v>
      </c>
      <c r="I16" s="47"/>
    </row>
    <row r="17" spans="1:9" ht="14.65" customHeight="1" x14ac:dyDescent="0.25">
      <c r="A17" s="61">
        <v>15</v>
      </c>
      <c r="B17" s="62">
        <v>163</v>
      </c>
      <c r="C17" s="63">
        <v>8.15</v>
      </c>
      <c r="D17" s="64" t="s">
        <v>6</v>
      </c>
      <c r="E17" s="65" t="s">
        <v>199</v>
      </c>
      <c r="F17" s="64" t="s">
        <v>202</v>
      </c>
      <c r="G17" s="66">
        <v>4.1760912590556813</v>
      </c>
      <c r="H17" s="66">
        <v>5.4297522800024076</v>
      </c>
      <c r="I17" s="47"/>
    </row>
    <row r="18" spans="1:9" ht="14.65" customHeight="1" x14ac:dyDescent="0.25">
      <c r="A18" s="61">
        <v>16</v>
      </c>
      <c r="B18" s="62">
        <v>89</v>
      </c>
      <c r="C18" s="63">
        <v>4.45</v>
      </c>
      <c r="D18" s="64" t="s">
        <v>6</v>
      </c>
      <c r="E18" s="65" t="s">
        <v>199</v>
      </c>
      <c r="F18" s="64" t="s">
        <v>202</v>
      </c>
      <c r="G18" s="66">
        <v>5.7007037171450197</v>
      </c>
      <c r="H18" s="66">
        <v>5.9319661147281728</v>
      </c>
      <c r="I18" s="47"/>
    </row>
    <row r="19" spans="1:9" ht="14.65" customHeight="1" x14ac:dyDescent="0.25">
      <c r="A19" s="61">
        <v>17</v>
      </c>
      <c r="B19" s="62">
        <v>227</v>
      </c>
      <c r="C19" s="63">
        <v>11.35</v>
      </c>
      <c r="D19" s="64" t="s">
        <v>6</v>
      </c>
      <c r="E19" s="65" t="s">
        <v>199</v>
      </c>
      <c r="F19" s="64" t="s">
        <v>200</v>
      </c>
      <c r="G19" s="66">
        <v>4.8864907251724823</v>
      </c>
      <c r="H19" s="66">
        <v>5.4487063199050798</v>
      </c>
      <c r="I19" s="47"/>
    </row>
    <row r="20" spans="1:9" ht="14.65" customHeight="1" x14ac:dyDescent="0.25">
      <c r="A20" s="61">
        <v>18</v>
      </c>
      <c r="B20" s="62">
        <v>76</v>
      </c>
      <c r="C20" s="63">
        <v>3.8</v>
      </c>
      <c r="D20" s="64" t="s">
        <v>6</v>
      </c>
      <c r="E20" s="65" t="s">
        <v>199</v>
      </c>
      <c r="F20" s="64" t="s">
        <v>202</v>
      </c>
      <c r="G20" s="66">
        <v>4.8750612633917001</v>
      </c>
      <c r="H20" s="66">
        <v>5.9840770339028309</v>
      </c>
      <c r="I20" s="47"/>
    </row>
    <row r="21" spans="1:9" ht="14.65" customHeight="1" x14ac:dyDescent="0.25">
      <c r="A21" s="61">
        <v>19</v>
      </c>
      <c r="B21" s="62">
        <v>236</v>
      </c>
      <c r="C21" s="63">
        <v>11.8</v>
      </c>
      <c r="D21" s="64" t="s">
        <v>6</v>
      </c>
      <c r="E21" s="65" t="s">
        <v>199</v>
      </c>
      <c r="F21" s="64" t="s">
        <v>200</v>
      </c>
      <c r="G21" s="66">
        <v>4.9395192526186182</v>
      </c>
      <c r="H21" s="66">
        <v>5.3710678622717358</v>
      </c>
      <c r="I21" s="47"/>
    </row>
    <row r="22" spans="1:9" ht="14.65" customHeight="1" x14ac:dyDescent="0.25">
      <c r="A22" s="61">
        <v>20</v>
      </c>
      <c r="B22" s="62">
        <v>80</v>
      </c>
      <c r="C22" s="63">
        <v>4</v>
      </c>
      <c r="D22" s="64" t="s">
        <v>6</v>
      </c>
      <c r="E22" s="65" t="s">
        <v>199</v>
      </c>
      <c r="F22" s="64" t="s">
        <v>200</v>
      </c>
      <c r="G22" s="66">
        <v>5.7331972651065692</v>
      </c>
      <c r="H22" s="66">
        <v>5.6434526764861879</v>
      </c>
      <c r="I22" s="47"/>
    </row>
    <row r="23" spans="1:9" ht="14.65" customHeight="1" x14ac:dyDescent="0.25">
      <c r="A23" s="61">
        <v>21</v>
      </c>
      <c r="B23" s="62">
        <v>244</v>
      </c>
      <c r="C23" s="63">
        <v>12.2</v>
      </c>
      <c r="D23" s="64" t="s">
        <v>6</v>
      </c>
      <c r="E23" s="65" t="s">
        <v>199</v>
      </c>
      <c r="F23" s="64" t="s">
        <v>200</v>
      </c>
      <c r="G23" s="66">
        <v>4.5051499783199063</v>
      </c>
      <c r="H23" s="66">
        <v>5.4698220159781634</v>
      </c>
      <c r="I23" s="47"/>
    </row>
    <row r="24" spans="1:9" ht="14.65" customHeight="1" x14ac:dyDescent="0.25">
      <c r="A24" s="61">
        <v>22</v>
      </c>
      <c r="B24" s="62">
        <v>735</v>
      </c>
      <c r="C24" s="63">
        <v>36.75</v>
      </c>
      <c r="D24" s="64" t="s">
        <v>6</v>
      </c>
      <c r="E24" s="65" t="s">
        <v>199</v>
      </c>
      <c r="F24" s="64" t="s">
        <v>200</v>
      </c>
      <c r="G24" s="66">
        <v>4.5797835966168101</v>
      </c>
      <c r="H24" s="66">
        <v>5.4471580313422194</v>
      </c>
      <c r="I24" s="47"/>
    </row>
    <row r="25" spans="1:9" ht="14.65" customHeight="1" x14ac:dyDescent="0.25">
      <c r="A25" s="61">
        <v>23</v>
      </c>
      <c r="B25" s="62">
        <v>223</v>
      </c>
      <c r="C25" s="63">
        <v>11.15</v>
      </c>
      <c r="D25" s="64" t="s">
        <v>6</v>
      </c>
      <c r="E25" s="65" t="s">
        <v>199</v>
      </c>
      <c r="F25" s="64" t="s">
        <v>200</v>
      </c>
      <c r="G25" s="66">
        <v>5.1931245983544612</v>
      </c>
      <c r="H25" s="66">
        <v>5.5327543789924976</v>
      </c>
      <c r="I25" s="47"/>
    </row>
    <row r="26" spans="1:9" ht="14.65" customHeight="1" x14ac:dyDescent="0.25">
      <c r="A26" s="61">
        <v>24</v>
      </c>
      <c r="B26" s="62">
        <v>78</v>
      </c>
      <c r="C26" s="63">
        <v>5</v>
      </c>
      <c r="D26" s="67" t="s">
        <v>201</v>
      </c>
      <c r="E26" s="65" t="s">
        <v>199</v>
      </c>
      <c r="F26" s="64" t="s">
        <v>202</v>
      </c>
      <c r="G26" s="66">
        <v>3.9030899869919438</v>
      </c>
      <c r="H26" s="66">
        <v>5.5132176000679394</v>
      </c>
      <c r="I26" s="47"/>
    </row>
    <row r="27" spans="1:9" ht="14.65" customHeight="1" x14ac:dyDescent="0.25">
      <c r="A27" s="61">
        <v>25</v>
      </c>
      <c r="B27" s="62">
        <v>189</v>
      </c>
      <c r="C27" s="63">
        <v>9.4499999999999993</v>
      </c>
      <c r="D27" s="64" t="s">
        <v>6</v>
      </c>
      <c r="E27" s="65" t="s">
        <v>199</v>
      </c>
      <c r="F27" s="64" t="s">
        <v>200</v>
      </c>
      <c r="G27" s="66">
        <v>5.4409090820652173</v>
      </c>
      <c r="H27" s="66">
        <v>5.5158738437116792</v>
      </c>
      <c r="I27" s="47"/>
    </row>
    <row r="28" spans="1:9" ht="14.65" customHeight="1" x14ac:dyDescent="0.25">
      <c r="A28" s="61">
        <v>26</v>
      </c>
      <c r="B28" s="62">
        <v>1340</v>
      </c>
      <c r="C28" s="63">
        <v>67</v>
      </c>
      <c r="D28" s="67" t="s">
        <v>5</v>
      </c>
      <c r="E28" s="65" t="s">
        <v>203</v>
      </c>
      <c r="F28" s="64" t="s">
        <v>204</v>
      </c>
      <c r="G28" s="66">
        <v>5.1303337684950066</v>
      </c>
      <c r="H28" s="66">
        <v>5.5211380837040362</v>
      </c>
      <c r="I28" s="47"/>
    </row>
    <row r="29" spans="1:9" ht="14.65" customHeight="1" x14ac:dyDescent="0.25">
      <c r="A29" s="61">
        <v>27</v>
      </c>
      <c r="B29" s="62">
        <v>68</v>
      </c>
      <c r="C29" s="63">
        <v>4</v>
      </c>
      <c r="D29" s="64" t="s">
        <v>6</v>
      </c>
      <c r="E29" s="65" t="s">
        <v>199</v>
      </c>
      <c r="F29" s="64" t="s">
        <v>202</v>
      </c>
      <c r="G29" s="66">
        <v>6.2530955858490316</v>
      </c>
      <c r="H29" s="66">
        <v>6.2576785748691846</v>
      </c>
      <c r="I29" s="47"/>
    </row>
    <row r="30" spans="1:9" ht="14.65" customHeight="1" x14ac:dyDescent="0.25">
      <c r="A30" s="61">
        <v>28</v>
      </c>
      <c r="B30" s="62">
        <v>145</v>
      </c>
      <c r="C30" s="63">
        <v>7.25</v>
      </c>
      <c r="D30" s="67" t="s">
        <v>201</v>
      </c>
      <c r="E30" s="65" t="s">
        <v>199</v>
      </c>
      <c r="F30" s="64" t="s">
        <v>202</v>
      </c>
      <c r="G30" s="66">
        <v>4.7853298350107671</v>
      </c>
      <c r="H30" s="66">
        <v>5.2648178230095368</v>
      </c>
      <c r="I30" s="47"/>
    </row>
    <row r="31" spans="1:9" ht="14.65" customHeight="1" x14ac:dyDescent="0.25">
      <c r="A31" s="61">
        <v>29</v>
      </c>
      <c r="B31" s="62">
        <v>348</v>
      </c>
      <c r="C31" s="63">
        <v>17.399999999999999</v>
      </c>
      <c r="D31" s="64" t="s">
        <v>6</v>
      </c>
      <c r="E31" s="65" t="s">
        <v>199</v>
      </c>
      <c r="F31" s="64" t="s">
        <v>200</v>
      </c>
      <c r="G31" s="66">
        <v>4.5185139398778871</v>
      </c>
      <c r="H31" s="66">
        <v>5.1903316981702918</v>
      </c>
      <c r="I31" s="47"/>
    </row>
    <row r="32" spans="1:9" ht="14.65" customHeight="1" x14ac:dyDescent="0.25">
      <c r="A32" s="61">
        <v>30</v>
      </c>
      <c r="B32" s="62">
        <v>55</v>
      </c>
      <c r="C32" s="63">
        <v>2.75</v>
      </c>
      <c r="D32" s="67" t="s">
        <v>201</v>
      </c>
      <c r="E32" s="65" t="s">
        <v>199</v>
      </c>
      <c r="F32" s="64" t="s">
        <v>202</v>
      </c>
      <c r="G32" s="66">
        <v>5.4116197059632301</v>
      </c>
      <c r="H32" s="66">
        <v>5.5132176000679394</v>
      </c>
      <c r="I32" s="47"/>
    </row>
    <row r="33" spans="1:9" ht="14.65" customHeight="1" x14ac:dyDescent="0.25">
      <c r="A33" s="61">
        <v>31</v>
      </c>
      <c r="B33" s="62">
        <v>178</v>
      </c>
      <c r="C33" s="63">
        <v>8.9</v>
      </c>
      <c r="D33" s="64" t="s">
        <v>6</v>
      </c>
      <c r="E33" s="65" t="s">
        <v>199</v>
      </c>
      <c r="F33" s="64" t="s">
        <v>202</v>
      </c>
      <c r="G33" s="66">
        <v>6.0902580529313166</v>
      </c>
      <c r="H33" s="66">
        <v>5.4014005407815437</v>
      </c>
      <c r="I33" s="47"/>
    </row>
    <row r="34" spans="1:9" ht="14.65" customHeight="1" x14ac:dyDescent="0.25">
      <c r="A34" s="61">
        <v>32</v>
      </c>
      <c r="B34" s="62">
        <v>48</v>
      </c>
      <c r="C34" s="63">
        <v>2.4</v>
      </c>
      <c r="D34" s="64" t="s">
        <v>6</v>
      </c>
      <c r="E34" s="65" t="s">
        <v>199</v>
      </c>
      <c r="F34" s="64" t="s">
        <v>202</v>
      </c>
      <c r="G34" s="66">
        <v>4.6334684555795862</v>
      </c>
      <c r="H34" s="66">
        <v>5.3891660843645326</v>
      </c>
      <c r="I34" s="47"/>
    </row>
    <row r="35" spans="1:9" ht="14.65" customHeight="1" x14ac:dyDescent="0.25">
      <c r="A35" s="61">
        <v>33</v>
      </c>
      <c r="B35" s="62">
        <v>269</v>
      </c>
      <c r="C35" s="63">
        <v>13.45</v>
      </c>
      <c r="D35" s="67" t="s">
        <v>201</v>
      </c>
      <c r="E35" s="65" t="s">
        <v>199</v>
      </c>
      <c r="F35" s="64" t="s">
        <v>200</v>
      </c>
      <c r="G35" s="66">
        <v>5.2966651902615309</v>
      </c>
      <c r="H35" s="66">
        <v>5.6830470382388496</v>
      </c>
      <c r="I35" s="47"/>
    </row>
    <row r="36" spans="1:9" ht="14.65" customHeight="1" x14ac:dyDescent="0.25">
      <c r="A36" s="61">
        <v>34</v>
      </c>
      <c r="B36" s="62">
        <v>74</v>
      </c>
      <c r="C36" s="63">
        <v>3.7</v>
      </c>
      <c r="D36" s="67" t="s">
        <v>201</v>
      </c>
      <c r="E36" s="65" t="s">
        <v>199</v>
      </c>
      <c r="F36" s="64" t="s">
        <v>202</v>
      </c>
      <c r="G36" s="66">
        <v>4.6989700043360187</v>
      </c>
      <c r="H36" s="66">
        <v>5.3138672203691533</v>
      </c>
      <c r="I36" s="47"/>
    </row>
    <row r="37" spans="1:9" ht="14.65" customHeight="1" x14ac:dyDescent="0.25">
      <c r="A37" s="61">
        <v>35</v>
      </c>
      <c r="B37" s="62">
        <v>184</v>
      </c>
      <c r="C37" s="63">
        <v>9.1999999999999993</v>
      </c>
      <c r="D37" s="64" t="s">
        <v>6</v>
      </c>
      <c r="E37" s="65" t="s">
        <v>199</v>
      </c>
      <c r="F37" s="64" t="s">
        <v>200</v>
      </c>
      <c r="G37" s="66">
        <v>5.9196010237841108</v>
      </c>
      <c r="H37" s="66">
        <v>6.0492180226701819</v>
      </c>
      <c r="I37" s="47"/>
    </row>
    <row r="38" spans="1:9" ht="14.65" customHeight="1" x14ac:dyDescent="0.25">
      <c r="A38" s="61">
        <v>36</v>
      </c>
      <c r="B38" s="62">
        <v>284</v>
      </c>
      <c r="C38" s="63">
        <v>14.2</v>
      </c>
      <c r="D38" s="64" t="s">
        <v>6</v>
      </c>
      <c r="E38" s="65" t="s">
        <v>199</v>
      </c>
      <c r="F38" s="64" t="s">
        <v>200</v>
      </c>
      <c r="G38" s="66">
        <v>4.7403626894942441</v>
      </c>
      <c r="H38" s="66">
        <v>5.5877109650189114</v>
      </c>
      <c r="I38" s="47"/>
    </row>
    <row r="39" spans="1:9" ht="14.65" customHeight="1" x14ac:dyDescent="0.25">
      <c r="A39" s="61">
        <v>37</v>
      </c>
      <c r="B39" s="62">
        <v>160</v>
      </c>
      <c r="C39" s="63">
        <v>8</v>
      </c>
      <c r="D39" s="64" t="s">
        <v>6</v>
      </c>
      <c r="E39" s="65" t="s">
        <v>199</v>
      </c>
      <c r="F39" s="64" t="s">
        <v>200</v>
      </c>
      <c r="G39" s="66">
        <v>4.7993405494535821</v>
      </c>
      <c r="H39" s="66">
        <v>5.7339992865383866</v>
      </c>
      <c r="I39" s="47"/>
    </row>
    <row r="40" spans="1:9" ht="14.65" customHeight="1" x14ac:dyDescent="0.25">
      <c r="A40" s="61">
        <v>38</v>
      </c>
      <c r="B40" s="62">
        <v>736</v>
      </c>
      <c r="C40" s="63">
        <v>36.799999999999997</v>
      </c>
      <c r="D40" s="64" t="s">
        <v>6</v>
      </c>
      <c r="E40" s="65" t="s">
        <v>203</v>
      </c>
      <c r="F40" s="64" t="s">
        <v>205</v>
      </c>
      <c r="G40" s="66">
        <v>4.7403626894942441</v>
      </c>
      <c r="H40" s="66">
        <v>5.7371926427047368</v>
      </c>
      <c r="I40" s="47"/>
    </row>
    <row r="41" spans="1:9" ht="14.65" customHeight="1" x14ac:dyDescent="0.25">
      <c r="A41" s="61">
        <v>39</v>
      </c>
      <c r="B41" s="62">
        <v>125</v>
      </c>
      <c r="C41" s="63">
        <v>6.25</v>
      </c>
      <c r="D41" s="64" t="s">
        <v>6</v>
      </c>
      <c r="E41" s="65" t="s">
        <v>199</v>
      </c>
      <c r="F41" s="64" t="s">
        <v>200</v>
      </c>
      <c r="G41" s="66">
        <v>4.3010299956639813</v>
      </c>
      <c r="H41" s="66">
        <v>5.5514499979728749</v>
      </c>
      <c r="I41" s="47"/>
    </row>
    <row r="42" spans="1:9" ht="14.65" customHeight="1" x14ac:dyDescent="0.25">
      <c r="A42" s="61">
        <v>40</v>
      </c>
      <c r="B42" s="62">
        <v>389</v>
      </c>
      <c r="C42" s="63">
        <v>19.45</v>
      </c>
      <c r="D42" s="67" t="s">
        <v>201</v>
      </c>
      <c r="E42" s="65" t="s">
        <v>199</v>
      </c>
      <c r="F42" s="64" t="s">
        <v>200</v>
      </c>
      <c r="G42" s="66">
        <v>4.8692317197309762</v>
      </c>
      <c r="H42" s="66">
        <v>5.5831987739686229</v>
      </c>
      <c r="I42" s="47"/>
    </row>
    <row r="43" spans="1:9" ht="14.65" customHeight="1" x14ac:dyDescent="0.25">
      <c r="A43" s="61">
        <v>41</v>
      </c>
      <c r="B43" s="62">
        <v>75</v>
      </c>
      <c r="C43" s="63">
        <v>5</v>
      </c>
      <c r="D43" s="67" t="s">
        <v>5</v>
      </c>
      <c r="E43" s="65" t="s">
        <v>199</v>
      </c>
      <c r="F43" s="64" t="s">
        <v>200</v>
      </c>
      <c r="G43" s="66">
        <v>4.6232492903979008</v>
      </c>
      <c r="H43" s="66">
        <v>4.9637878273455556</v>
      </c>
      <c r="I43" s="47"/>
    </row>
    <row r="44" spans="1:9" ht="14.65" customHeight="1" x14ac:dyDescent="0.25">
      <c r="A44" s="61">
        <v>42</v>
      </c>
      <c r="B44" s="62">
        <v>150</v>
      </c>
      <c r="C44" s="63">
        <v>9</v>
      </c>
      <c r="D44" s="67" t="s">
        <v>5</v>
      </c>
      <c r="E44" s="65" t="s">
        <v>199</v>
      </c>
      <c r="F44" s="64" t="s">
        <v>202</v>
      </c>
      <c r="G44" s="66">
        <v>6.4470028984661623</v>
      </c>
      <c r="H44" s="66">
        <v>6.186391215695493</v>
      </c>
      <c r="I44" s="47"/>
    </row>
    <row r="45" spans="1:9" ht="14.65" customHeight="1" x14ac:dyDescent="0.25">
      <c r="A45" s="61">
        <v>43</v>
      </c>
      <c r="B45" s="62">
        <v>430</v>
      </c>
      <c r="C45" s="63">
        <v>26</v>
      </c>
      <c r="D45" s="67" t="s">
        <v>201</v>
      </c>
      <c r="E45" s="65" t="s">
        <v>199</v>
      </c>
      <c r="F45" s="64" t="s">
        <v>200</v>
      </c>
      <c r="G45" s="66">
        <v>5.6998377258672459</v>
      </c>
      <c r="H45" s="66">
        <v>5.6127838567197355</v>
      </c>
      <c r="I45" s="47"/>
    </row>
    <row r="46" spans="1:9" ht="14.65" customHeight="1" x14ac:dyDescent="0.25">
      <c r="A46" s="61">
        <v>44</v>
      </c>
      <c r="B46" s="62">
        <v>264</v>
      </c>
      <c r="C46" s="63">
        <v>13</v>
      </c>
      <c r="D46" s="67" t="s">
        <v>5</v>
      </c>
      <c r="E46" s="65" t="s">
        <v>199</v>
      </c>
      <c r="F46" s="64" t="s">
        <v>200</v>
      </c>
      <c r="G46" s="66">
        <v>4.3010299956639813</v>
      </c>
      <c r="H46" s="66">
        <v>5.3541084391474012</v>
      </c>
      <c r="I46" s="47"/>
    </row>
    <row r="47" spans="1:9" ht="14.65" customHeight="1" x14ac:dyDescent="0.25">
      <c r="A47" s="61">
        <v>45</v>
      </c>
      <c r="B47" s="62">
        <v>270</v>
      </c>
      <c r="C47" s="63">
        <v>15</v>
      </c>
      <c r="D47" s="67" t="s">
        <v>5</v>
      </c>
      <c r="E47" s="65" t="s">
        <v>199</v>
      </c>
      <c r="F47" s="64" t="s">
        <v>200</v>
      </c>
      <c r="G47" s="66">
        <v>5.3201462861110542</v>
      </c>
      <c r="H47" s="66">
        <v>5.357934847000454</v>
      </c>
      <c r="I47" s="47"/>
    </row>
    <row r="48" spans="1:9" ht="14.65" customHeight="1" x14ac:dyDescent="0.25">
      <c r="A48" s="61">
        <v>46</v>
      </c>
      <c r="B48" s="62">
        <v>113</v>
      </c>
      <c r="C48" s="63">
        <v>7</v>
      </c>
      <c r="D48" s="67" t="s">
        <v>5</v>
      </c>
      <c r="E48" s="65" t="s">
        <v>199</v>
      </c>
      <c r="F48" s="64" t="s">
        <v>200</v>
      </c>
      <c r="G48" s="66">
        <v>5.0374264979406238</v>
      </c>
      <c r="H48" s="66">
        <v>5.4955443375464483</v>
      </c>
      <c r="I48" s="47"/>
    </row>
    <row r="49" spans="1:9" ht="14.65" customHeight="1" x14ac:dyDescent="0.25">
      <c r="A49" s="61">
        <v>47</v>
      </c>
      <c r="B49" s="62">
        <v>120</v>
      </c>
      <c r="C49" s="63">
        <v>7</v>
      </c>
      <c r="D49" s="67" t="s">
        <v>5</v>
      </c>
      <c r="E49" s="65" t="s">
        <v>199</v>
      </c>
      <c r="F49" s="64" t="s">
        <v>200</v>
      </c>
      <c r="G49" s="66">
        <v>5.1172712956557644</v>
      </c>
      <c r="H49" s="66">
        <v>5.195899652409234</v>
      </c>
      <c r="I49" s="47"/>
    </row>
    <row r="50" spans="1:9" ht="14.65" customHeight="1" x14ac:dyDescent="0.25">
      <c r="A50" s="61">
        <v>48</v>
      </c>
      <c r="B50" s="62">
        <v>246</v>
      </c>
      <c r="C50" s="63">
        <v>14</v>
      </c>
      <c r="D50" s="67" t="s">
        <v>201</v>
      </c>
      <c r="E50" s="65" t="s">
        <v>199</v>
      </c>
      <c r="F50" s="64" t="s">
        <v>200</v>
      </c>
      <c r="G50" s="66">
        <v>4.8976270912904418</v>
      </c>
      <c r="H50" s="66">
        <v>5.204119982655925</v>
      </c>
      <c r="I50" s="47"/>
    </row>
    <row r="51" spans="1:9" ht="14.65" customHeight="1" x14ac:dyDescent="0.25">
      <c r="A51" s="61">
        <v>49</v>
      </c>
      <c r="B51" s="62">
        <v>70</v>
      </c>
      <c r="C51" s="63">
        <v>5</v>
      </c>
      <c r="D51" s="67" t="s">
        <v>5</v>
      </c>
      <c r="E51" s="65" t="s">
        <v>199</v>
      </c>
      <c r="F51" s="64" t="s">
        <v>200</v>
      </c>
      <c r="G51" s="66">
        <v>5.5514499979728749</v>
      </c>
      <c r="H51" s="66">
        <v>5.5065050324048723</v>
      </c>
      <c r="I51" s="47"/>
    </row>
    <row r="52" spans="1:9" ht="14.65" customHeight="1" x14ac:dyDescent="0.25">
      <c r="A52" s="61">
        <v>50</v>
      </c>
      <c r="B52" s="62">
        <v>240</v>
      </c>
      <c r="C52" s="63">
        <v>14</v>
      </c>
      <c r="D52" s="67" t="s">
        <v>5</v>
      </c>
      <c r="E52" s="65" t="s">
        <v>199</v>
      </c>
      <c r="F52" s="64" t="s">
        <v>200</v>
      </c>
      <c r="G52" s="66">
        <v>5.3729120029701063</v>
      </c>
      <c r="H52" s="66">
        <v>5.6344772701607315</v>
      </c>
      <c r="I52" s="47"/>
    </row>
    <row r="53" spans="1:9" ht="14.65" customHeight="1" x14ac:dyDescent="0.25">
      <c r="A53" s="61">
        <v>51</v>
      </c>
      <c r="B53" s="62">
        <v>100</v>
      </c>
      <c r="C53" s="63">
        <v>7</v>
      </c>
      <c r="D53" s="67" t="s">
        <v>5</v>
      </c>
      <c r="E53" s="65" t="s">
        <v>199</v>
      </c>
      <c r="F53" s="64" t="s">
        <v>202</v>
      </c>
      <c r="G53" s="66">
        <v>4.8388490907372557</v>
      </c>
      <c r="H53" s="66">
        <v>5.5289167002776551</v>
      </c>
      <c r="I53" s="47"/>
    </row>
    <row r="54" spans="1:9" ht="14.65" customHeight="1" x14ac:dyDescent="0.25">
      <c r="A54" s="61">
        <v>52</v>
      </c>
      <c r="B54" s="62">
        <v>80</v>
      </c>
      <c r="C54" s="63">
        <v>5</v>
      </c>
      <c r="D54" s="67" t="s">
        <v>5</v>
      </c>
      <c r="E54" s="65" t="s">
        <v>199</v>
      </c>
      <c r="F54" s="64" t="s">
        <v>202</v>
      </c>
      <c r="G54" s="66">
        <v>4.8129133566428557</v>
      </c>
      <c r="H54" s="66">
        <v>5.6148972160331345</v>
      </c>
      <c r="I54" s="47"/>
    </row>
    <row r="55" spans="1:9" ht="14.65" customHeight="1" x14ac:dyDescent="0.25">
      <c r="A55" s="61">
        <v>53</v>
      </c>
      <c r="B55" s="62">
        <v>140</v>
      </c>
      <c r="C55" s="63">
        <v>10</v>
      </c>
      <c r="D55" s="67" t="s">
        <v>5</v>
      </c>
      <c r="E55" s="65" t="s">
        <v>199</v>
      </c>
      <c r="F55" s="64" t="s">
        <v>200</v>
      </c>
      <c r="G55" s="66">
        <v>5.2878017299302265</v>
      </c>
      <c r="H55" s="66">
        <v>5.9153998352122699</v>
      </c>
      <c r="I55" s="47"/>
    </row>
    <row r="56" spans="1:9" ht="14.65" customHeight="1" x14ac:dyDescent="0.25">
      <c r="A56" s="61">
        <v>54</v>
      </c>
      <c r="B56" s="62">
        <v>70</v>
      </c>
      <c r="C56" s="63">
        <v>5</v>
      </c>
      <c r="D56" s="67" t="s">
        <v>5</v>
      </c>
      <c r="E56" s="65" t="s">
        <v>199</v>
      </c>
      <c r="F56" s="64" t="s">
        <v>202</v>
      </c>
      <c r="G56" s="66">
        <v>4.9684829485539348</v>
      </c>
      <c r="H56" s="66">
        <v>5.47567118832443</v>
      </c>
      <c r="I56" s="47"/>
    </row>
    <row r="57" spans="1:9" ht="14.65" customHeight="1" x14ac:dyDescent="0.25">
      <c r="A57" s="61">
        <v>55</v>
      </c>
      <c r="B57" s="62">
        <v>50</v>
      </c>
      <c r="C57" s="63">
        <v>3</v>
      </c>
      <c r="D57" s="67" t="s">
        <v>5</v>
      </c>
      <c r="E57" s="65" t="s">
        <v>199</v>
      </c>
      <c r="F57" s="64" t="s">
        <v>202</v>
      </c>
      <c r="G57" s="66">
        <v>5.2966651902615309</v>
      </c>
      <c r="H57" s="66">
        <v>5.3617278360175931</v>
      </c>
      <c r="I57" s="47"/>
    </row>
    <row r="58" spans="1:9" ht="14.65" customHeight="1" x14ac:dyDescent="0.25">
      <c r="A58" s="61">
        <v>56</v>
      </c>
      <c r="B58" s="62">
        <v>203</v>
      </c>
      <c r="C58" s="63">
        <v>10</v>
      </c>
      <c r="D58" s="64" t="s">
        <v>6</v>
      </c>
      <c r="E58" s="65" t="s">
        <v>199</v>
      </c>
      <c r="F58" s="64" t="s">
        <v>200</v>
      </c>
      <c r="G58" s="66">
        <v>5.4082399653118491</v>
      </c>
      <c r="H58" s="66">
        <v>5.3820170425748683</v>
      </c>
      <c r="I58" s="47"/>
    </row>
    <row r="59" spans="1:9" ht="14.65" customHeight="1" x14ac:dyDescent="0.25">
      <c r="A59" s="61">
        <v>57</v>
      </c>
      <c r="B59" s="62">
        <v>240</v>
      </c>
      <c r="C59" s="63">
        <v>13</v>
      </c>
      <c r="D59" s="67" t="s">
        <v>5</v>
      </c>
      <c r="E59" s="65" t="s">
        <v>199</v>
      </c>
      <c r="F59" s="64" t="s">
        <v>200</v>
      </c>
      <c r="G59" s="66">
        <v>5.0969100130080562</v>
      </c>
      <c r="H59" s="66">
        <v>5.4785664955938431</v>
      </c>
      <c r="I59" s="47"/>
    </row>
    <row r="60" spans="1:9" ht="14.65" customHeight="1" x14ac:dyDescent="0.25">
      <c r="A60" s="61">
        <v>58</v>
      </c>
      <c r="B60" s="62">
        <v>328</v>
      </c>
      <c r="C60" s="63">
        <v>15</v>
      </c>
      <c r="D60" s="67" t="s">
        <v>201</v>
      </c>
      <c r="E60" s="65" t="s">
        <v>199</v>
      </c>
      <c r="F60" s="64" t="s">
        <v>200</v>
      </c>
      <c r="G60" s="66">
        <v>4.6989700043360187</v>
      </c>
      <c r="H60" s="66">
        <v>5.071882007306125</v>
      </c>
      <c r="I60" s="47"/>
    </row>
    <row r="61" spans="1:9" ht="14.65" customHeight="1" x14ac:dyDescent="0.25">
      <c r="A61" s="61">
        <v>59</v>
      </c>
      <c r="B61" s="62">
        <v>250</v>
      </c>
      <c r="C61" s="63">
        <v>14</v>
      </c>
      <c r="D61" s="67" t="s">
        <v>5</v>
      </c>
      <c r="E61" s="65" t="s">
        <v>199</v>
      </c>
      <c r="F61" s="64" t="s">
        <v>200</v>
      </c>
      <c r="G61" s="66">
        <v>4.6901960800285138</v>
      </c>
      <c r="H61" s="66">
        <v>5.3117538610557542</v>
      </c>
      <c r="I61" s="47"/>
    </row>
    <row r="62" spans="1:9" ht="14.65" customHeight="1" x14ac:dyDescent="0.25">
      <c r="A62" s="61">
        <v>60</v>
      </c>
      <c r="B62" s="68">
        <v>50</v>
      </c>
      <c r="C62" s="69">
        <v>3</v>
      </c>
      <c r="D62" s="67" t="s">
        <v>5</v>
      </c>
      <c r="E62" s="65" t="s">
        <v>199</v>
      </c>
      <c r="F62" s="70" t="s">
        <v>202</v>
      </c>
      <c r="G62" s="66">
        <v>5.0681858617461613</v>
      </c>
      <c r="H62" s="66">
        <v>5.5998830720736876</v>
      </c>
      <c r="I62" s="47"/>
    </row>
    <row r="63" spans="1:9" ht="14.65" customHeight="1" x14ac:dyDescent="0.25">
      <c r="A63" s="61">
        <v>61</v>
      </c>
      <c r="B63" s="62">
        <v>180</v>
      </c>
      <c r="C63" s="63">
        <v>11</v>
      </c>
      <c r="D63" s="67" t="s">
        <v>201</v>
      </c>
      <c r="E63" s="65" t="s">
        <v>199</v>
      </c>
      <c r="F63" s="64" t="s">
        <v>200</v>
      </c>
      <c r="G63" s="66">
        <v>5.1643528557844371</v>
      </c>
      <c r="H63" s="66">
        <v>5.378397900948138</v>
      </c>
      <c r="I63" s="47"/>
    </row>
    <row r="64" spans="1:9" ht="14.65" customHeight="1" x14ac:dyDescent="0.25">
      <c r="A64" s="61">
        <v>62</v>
      </c>
      <c r="B64" s="62">
        <v>90</v>
      </c>
      <c r="C64" s="63">
        <v>7</v>
      </c>
      <c r="D64" s="67" t="s">
        <v>5</v>
      </c>
      <c r="E64" s="65" t="s">
        <v>199</v>
      </c>
      <c r="F64" s="64" t="s">
        <v>200</v>
      </c>
      <c r="G64" s="66">
        <v>4.9294189257142929</v>
      </c>
      <c r="H64" s="66">
        <v>5.4502491083193609</v>
      </c>
      <c r="I64" s="47"/>
    </row>
    <row r="65" spans="1:9" ht="14.65" customHeight="1" x14ac:dyDescent="0.25">
      <c r="A65" s="61">
        <v>63</v>
      </c>
      <c r="B65" s="71">
        <v>240</v>
      </c>
      <c r="C65" s="64">
        <v>13</v>
      </c>
      <c r="D65" s="67" t="s">
        <v>201</v>
      </c>
      <c r="E65" s="65" t="s">
        <v>199</v>
      </c>
      <c r="F65" s="64" t="s">
        <v>200</v>
      </c>
      <c r="G65" s="66">
        <v>4.9294189257142929</v>
      </c>
      <c r="H65" s="66">
        <v>5.3117538610557542</v>
      </c>
      <c r="I65" s="47"/>
    </row>
    <row r="66" spans="1:9" ht="14.65" customHeight="1" x14ac:dyDescent="0.25">
      <c r="A66" s="61">
        <v>64</v>
      </c>
      <c r="B66" s="71">
        <v>370</v>
      </c>
      <c r="C66" s="63">
        <v>17</v>
      </c>
      <c r="D66" s="64" t="s">
        <v>6</v>
      </c>
      <c r="E66" s="65" t="s">
        <v>199</v>
      </c>
      <c r="F66" s="64" t="s">
        <v>200</v>
      </c>
      <c r="G66" s="66">
        <v>4.6627578316815743</v>
      </c>
      <c r="H66" s="66">
        <v>5.5774917998372251</v>
      </c>
      <c r="I66" s="47"/>
    </row>
    <row r="67" spans="1:9" ht="14.65" customHeight="1" x14ac:dyDescent="0.25">
      <c r="A67" s="61">
        <v>65</v>
      </c>
      <c r="B67" s="71">
        <v>130</v>
      </c>
      <c r="C67" s="63">
        <v>7</v>
      </c>
      <c r="D67" s="67" t="s">
        <v>5</v>
      </c>
      <c r="E67" s="65" t="s">
        <v>199</v>
      </c>
      <c r="F67" s="64" t="s">
        <v>200</v>
      </c>
      <c r="G67" s="66">
        <v>4.8512583487190755</v>
      </c>
      <c r="H67" s="66">
        <v>5.3560258571931225</v>
      </c>
      <c r="I67" s="47"/>
    </row>
    <row r="68" spans="1:9" ht="14.65" customHeight="1" x14ac:dyDescent="0.25">
      <c r="A68" s="61">
        <v>66</v>
      </c>
      <c r="B68" s="71">
        <v>220</v>
      </c>
      <c r="C68" s="63">
        <v>12</v>
      </c>
      <c r="D68" s="67" t="s">
        <v>5</v>
      </c>
      <c r="E68" s="65" t="s">
        <v>199</v>
      </c>
      <c r="F68" s="64" t="s">
        <v>200</v>
      </c>
      <c r="G68" s="66">
        <v>5.0334237554869494</v>
      </c>
      <c r="H68" s="66">
        <v>5.0530784434834199</v>
      </c>
      <c r="I68" s="47"/>
    </row>
    <row r="69" spans="1:9" ht="14.65" customHeight="1" x14ac:dyDescent="0.25">
      <c r="A69" s="61">
        <v>67</v>
      </c>
      <c r="B69" s="71">
        <v>225</v>
      </c>
      <c r="C69" s="63">
        <v>12</v>
      </c>
      <c r="D69" s="67" t="s">
        <v>5</v>
      </c>
      <c r="E69" s="65" t="s">
        <v>199</v>
      </c>
      <c r="F69" s="64" t="s">
        <v>200</v>
      </c>
      <c r="G69" s="66">
        <v>4.6127838567197355</v>
      </c>
      <c r="H69" s="66">
        <v>4.982271233039568</v>
      </c>
      <c r="I69" s="47"/>
    </row>
    <row r="70" spans="1:9" ht="14.65" customHeight="1" x14ac:dyDescent="0.25">
      <c r="A70" s="61">
        <v>68</v>
      </c>
      <c r="B70" s="71">
        <v>168</v>
      </c>
      <c r="C70" s="63">
        <v>9</v>
      </c>
      <c r="D70" s="64" t="s">
        <v>6</v>
      </c>
      <c r="E70" s="65" t="s">
        <v>199</v>
      </c>
      <c r="F70" s="64" t="s">
        <v>200</v>
      </c>
      <c r="G70" s="66">
        <v>5.5378190950732744</v>
      </c>
      <c r="H70" s="66">
        <v>5.782472624166286</v>
      </c>
      <c r="I70" s="47"/>
    </row>
    <row r="71" spans="1:9" ht="14.65" customHeight="1" x14ac:dyDescent="0.25">
      <c r="A71" s="61">
        <v>69</v>
      </c>
      <c r="B71" s="71">
        <v>60</v>
      </c>
      <c r="C71" s="63">
        <v>5</v>
      </c>
      <c r="D71" s="67" t="s">
        <v>5</v>
      </c>
      <c r="E71" s="65" t="s">
        <v>199</v>
      </c>
      <c r="F71" s="64" t="s">
        <v>200</v>
      </c>
      <c r="G71" s="66">
        <v>4.826074802700826</v>
      </c>
      <c r="H71" s="66">
        <v>5.3031960574204886</v>
      </c>
      <c r="I71" s="47"/>
    </row>
    <row r="72" spans="1:9" ht="14.65" customHeight="1" x14ac:dyDescent="0.25">
      <c r="A72" s="61">
        <v>70</v>
      </c>
      <c r="B72" s="71">
        <v>260</v>
      </c>
      <c r="C72" s="63">
        <v>14</v>
      </c>
      <c r="D72" s="67" t="s">
        <v>5</v>
      </c>
      <c r="E72" s="65" t="s">
        <v>199</v>
      </c>
      <c r="F72" s="64" t="s">
        <v>200</v>
      </c>
      <c r="G72" s="66">
        <v>4.5185139398778871</v>
      </c>
      <c r="H72" s="66">
        <v>4.9731278535996983</v>
      </c>
      <c r="I72" s="47"/>
    </row>
    <row r="73" spans="1:9" ht="14.65" customHeight="1" x14ac:dyDescent="0.25">
      <c r="A73" s="61">
        <v>71</v>
      </c>
      <c r="B73" s="62">
        <v>80</v>
      </c>
      <c r="C73" s="63">
        <v>7</v>
      </c>
      <c r="D73" s="67" t="s">
        <v>5</v>
      </c>
      <c r="E73" s="65" t="s">
        <v>199</v>
      </c>
      <c r="F73" s="64" t="s">
        <v>202</v>
      </c>
      <c r="G73" s="66">
        <v>4.7781512503836439</v>
      </c>
      <c r="H73" s="66">
        <v>6.1182647260894791</v>
      </c>
      <c r="I73" s="47"/>
    </row>
    <row r="74" spans="1:9" ht="14.65" customHeight="1" x14ac:dyDescent="0.25">
      <c r="A74" s="61">
        <v>72</v>
      </c>
      <c r="B74" s="62">
        <v>113</v>
      </c>
      <c r="C74" s="63">
        <v>7</v>
      </c>
      <c r="D74" s="67" t="s">
        <v>201</v>
      </c>
      <c r="E74" s="65" t="s">
        <v>199</v>
      </c>
      <c r="F74" s="64" t="s">
        <v>202</v>
      </c>
      <c r="G74" s="66">
        <v>4.3010299956639813</v>
      </c>
      <c r="H74" s="66">
        <v>5.4996870826184034</v>
      </c>
      <c r="I74" s="47"/>
    </row>
    <row r="75" spans="1:9" ht="14.65" customHeight="1" x14ac:dyDescent="0.25">
      <c r="A75" s="61">
        <v>73</v>
      </c>
      <c r="B75" s="62">
        <v>250</v>
      </c>
      <c r="C75" s="63">
        <v>12</v>
      </c>
      <c r="D75" s="67" t="s">
        <v>5</v>
      </c>
      <c r="E75" s="65" t="s">
        <v>199</v>
      </c>
      <c r="F75" s="64" t="s">
        <v>202</v>
      </c>
      <c r="G75" s="66">
        <v>4.5314789170422554</v>
      </c>
      <c r="H75" s="66">
        <v>5.2479732663618064</v>
      </c>
      <c r="I75" s="47"/>
    </row>
    <row r="76" spans="1:9" ht="14.65" customHeight="1" x14ac:dyDescent="0.25">
      <c r="A76" s="61">
        <v>74</v>
      </c>
      <c r="B76" s="62">
        <v>1300</v>
      </c>
      <c r="C76" s="63">
        <v>74</v>
      </c>
      <c r="D76" s="67" t="s">
        <v>5</v>
      </c>
      <c r="E76" s="65" t="s">
        <v>199</v>
      </c>
      <c r="F76" s="64" t="s">
        <v>205</v>
      </c>
      <c r="G76" s="66">
        <v>4.6232492903979008</v>
      </c>
      <c r="H76" s="66">
        <v>5.363611979892144</v>
      </c>
      <c r="I76" s="47"/>
    </row>
    <row r="77" spans="1:9" ht="14.65" customHeight="1" x14ac:dyDescent="0.25">
      <c r="A77" s="61">
        <v>75</v>
      </c>
      <c r="B77" s="62">
        <v>100</v>
      </c>
      <c r="C77" s="63">
        <v>7</v>
      </c>
      <c r="D77" s="67" t="s">
        <v>5</v>
      </c>
      <c r="E77" s="65" t="s">
        <v>199</v>
      </c>
      <c r="F77" s="64" t="s">
        <v>202</v>
      </c>
      <c r="G77" s="66">
        <v>4.3802112417116064</v>
      </c>
      <c r="H77" s="66">
        <v>5.2095150145426308</v>
      </c>
      <c r="I77" s="47"/>
    </row>
    <row r="78" spans="1:9" ht="14.65" customHeight="1" x14ac:dyDescent="0.25">
      <c r="A78" s="61">
        <v>76</v>
      </c>
      <c r="B78" s="62">
        <v>100</v>
      </c>
      <c r="C78" s="63">
        <v>7</v>
      </c>
      <c r="D78" s="67" t="s">
        <v>5</v>
      </c>
      <c r="E78" s="65" t="s">
        <v>199</v>
      </c>
      <c r="F78" s="64" t="s">
        <v>202</v>
      </c>
      <c r="G78" s="66">
        <v>5.3263358609287517</v>
      </c>
      <c r="H78" s="66">
        <v>5.5158738437116792</v>
      </c>
      <c r="I78" s="47"/>
    </row>
    <row r="79" spans="1:9" ht="14.65" customHeight="1" x14ac:dyDescent="0.25">
      <c r="A79" s="61">
        <v>77</v>
      </c>
      <c r="B79" s="62">
        <v>140</v>
      </c>
      <c r="C79" s="63">
        <v>8</v>
      </c>
      <c r="D79" s="67" t="s">
        <v>5</v>
      </c>
      <c r="E79" s="65" t="s">
        <v>199</v>
      </c>
      <c r="F79" s="64" t="s">
        <v>202</v>
      </c>
      <c r="G79" s="66">
        <v>6.3527611917238307</v>
      </c>
      <c r="H79" s="66">
        <v>5.8609366207000937</v>
      </c>
      <c r="I79" s="47"/>
    </row>
    <row r="80" spans="1:9" ht="14.65" customHeight="1" x14ac:dyDescent="0.25">
      <c r="A80" s="61">
        <v>78</v>
      </c>
      <c r="B80" s="62">
        <v>100</v>
      </c>
      <c r="C80" s="63">
        <v>7</v>
      </c>
      <c r="D80" s="64" t="s">
        <v>6</v>
      </c>
      <c r="E80" s="65" t="s">
        <v>199</v>
      </c>
      <c r="F80" s="64" t="s">
        <v>200</v>
      </c>
      <c r="G80" s="66">
        <v>5.2600713879850751</v>
      </c>
      <c r="H80" s="66">
        <v>5.7951845896824237</v>
      </c>
      <c r="I80" s="47"/>
    </row>
    <row r="81" spans="1:9" ht="14.65" customHeight="1" x14ac:dyDescent="0.25">
      <c r="A81" s="61">
        <v>79</v>
      </c>
      <c r="B81" s="62">
        <v>163</v>
      </c>
      <c r="C81" s="63">
        <v>12</v>
      </c>
      <c r="D81" s="64" t="s">
        <v>6</v>
      </c>
      <c r="E81" s="65" t="s">
        <v>199</v>
      </c>
      <c r="F81" s="64" t="s">
        <v>202</v>
      </c>
      <c r="G81" s="66">
        <v>5.7323937598229682</v>
      </c>
      <c r="H81" s="66">
        <v>4.9344984512435675</v>
      </c>
      <c r="I81" s="47"/>
    </row>
    <row r="82" spans="1:9" ht="14.65" customHeight="1" x14ac:dyDescent="0.25">
      <c r="A82" s="61">
        <v>80</v>
      </c>
      <c r="B82" s="62">
        <v>100</v>
      </c>
      <c r="C82" s="63">
        <v>8</v>
      </c>
      <c r="D82" s="67" t="s">
        <v>5</v>
      </c>
      <c r="E82" s="65" t="s">
        <v>199</v>
      </c>
      <c r="F82" s="64" t="s">
        <v>200</v>
      </c>
      <c r="G82" s="66">
        <v>4.4471580313422194</v>
      </c>
      <c r="H82" s="66">
        <v>4.7923916894982534</v>
      </c>
      <c r="I82" s="47"/>
    </row>
    <row r="83" spans="1:9" ht="14.65" customHeight="1" x14ac:dyDescent="0.25">
      <c r="A83" s="61">
        <v>81</v>
      </c>
      <c r="B83" s="62">
        <v>31</v>
      </c>
      <c r="C83" s="63">
        <v>6</v>
      </c>
      <c r="D83" s="67" t="s">
        <v>5</v>
      </c>
      <c r="E83" s="65" t="s">
        <v>199</v>
      </c>
      <c r="F83" s="64" t="s">
        <v>202</v>
      </c>
      <c r="G83" s="66">
        <v>4.3010299956639813</v>
      </c>
      <c r="H83" s="66">
        <v>5.4608978427565482</v>
      </c>
      <c r="I83" s="47"/>
    </row>
    <row r="84" spans="1:9" ht="14.65" customHeight="1" x14ac:dyDescent="0.25">
      <c r="A84" s="61">
        <v>82</v>
      </c>
      <c r="B84" s="62">
        <v>263</v>
      </c>
      <c r="C84" s="63">
        <v>15</v>
      </c>
      <c r="D84" s="64" t="s">
        <v>6</v>
      </c>
      <c r="E84" s="65" t="s">
        <v>199</v>
      </c>
      <c r="F84" s="64" t="s">
        <v>200</v>
      </c>
      <c r="G84" s="66">
        <v>4.924279286061882</v>
      </c>
      <c r="H84" s="66">
        <v>5.4742162640762553</v>
      </c>
      <c r="I84" s="47"/>
    </row>
    <row r="85" spans="1:9" ht="14.65" customHeight="1" x14ac:dyDescent="0.25">
      <c r="A85" s="61">
        <v>83</v>
      </c>
      <c r="B85" s="62">
        <v>379</v>
      </c>
      <c r="C85" s="63">
        <v>21</v>
      </c>
      <c r="D85" s="67" t="s">
        <v>201</v>
      </c>
      <c r="E85" s="65" t="s">
        <v>199</v>
      </c>
      <c r="F85" s="64" t="s">
        <v>200</v>
      </c>
      <c r="G85" s="66">
        <v>5.0043213737826422</v>
      </c>
      <c r="H85" s="66">
        <v>5.2576785748691846</v>
      </c>
      <c r="I85" s="47"/>
    </row>
    <row r="86" spans="1:9" ht="14.65" customHeight="1" x14ac:dyDescent="0.25">
      <c r="A86" s="61">
        <v>84</v>
      </c>
      <c r="B86" s="62">
        <v>225</v>
      </c>
      <c r="C86" s="63">
        <v>16</v>
      </c>
      <c r="D86" s="67" t="s">
        <v>5</v>
      </c>
      <c r="E86" s="65" t="s">
        <v>199</v>
      </c>
      <c r="F86" s="64" t="s">
        <v>200</v>
      </c>
      <c r="G86" s="66">
        <v>5.2600713879850751</v>
      </c>
      <c r="H86" s="66">
        <v>5.7817553746524686</v>
      </c>
      <c r="I86" s="47"/>
    </row>
    <row r="87" spans="1:9" ht="14.65" customHeight="1" x14ac:dyDescent="0.25">
      <c r="A87" s="61">
        <v>85</v>
      </c>
      <c r="B87" s="62">
        <v>258</v>
      </c>
      <c r="C87" s="63">
        <v>12</v>
      </c>
      <c r="D87" s="67" t="s">
        <v>5</v>
      </c>
      <c r="E87" s="65" t="s">
        <v>199</v>
      </c>
      <c r="F87" s="64" t="s">
        <v>200</v>
      </c>
      <c r="G87" s="66">
        <v>4.7160033436347994</v>
      </c>
      <c r="H87" s="66">
        <v>5.3384564936046051</v>
      </c>
      <c r="I87" s="47"/>
    </row>
    <row r="88" spans="1:9" ht="14.65" customHeight="1" x14ac:dyDescent="0.25">
      <c r="A88" s="61">
        <v>86</v>
      </c>
      <c r="B88" s="62">
        <v>97</v>
      </c>
      <c r="C88" s="63">
        <v>6</v>
      </c>
      <c r="D88" s="67" t="s">
        <v>5</v>
      </c>
      <c r="E88" s="65" t="s">
        <v>199</v>
      </c>
      <c r="F88" s="64" t="s">
        <v>202</v>
      </c>
      <c r="G88" s="66">
        <v>5.7715874808812551</v>
      </c>
      <c r="H88" s="66">
        <v>5.4785664955938431</v>
      </c>
      <c r="I88" s="47"/>
    </row>
    <row r="89" spans="1:9" ht="14.65" customHeight="1" x14ac:dyDescent="0.25">
      <c r="A89" s="61">
        <v>87</v>
      </c>
      <c r="B89" s="62">
        <v>120</v>
      </c>
      <c r="C89" s="63">
        <v>7</v>
      </c>
      <c r="D89" s="67" t="s">
        <v>5</v>
      </c>
      <c r="E89" s="65" t="s">
        <v>199</v>
      </c>
      <c r="F89" s="64" t="s">
        <v>200</v>
      </c>
      <c r="G89" s="66">
        <v>6.0149403497929361</v>
      </c>
      <c r="H89" s="66">
        <v>5.7339992865383866</v>
      </c>
      <c r="I89" s="47"/>
    </row>
    <row r="90" spans="1:9" ht="14.65" customHeight="1" x14ac:dyDescent="0.25">
      <c r="A90" s="61">
        <v>88</v>
      </c>
      <c r="B90" s="62">
        <v>249</v>
      </c>
      <c r="C90" s="63">
        <v>18</v>
      </c>
      <c r="D90" s="67" t="s">
        <v>5</v>
      </c>
      <c r="E90" s="65" t="s">
        <v>199</v>
      </c>
      <c r="F90" s="64" t="s">
        <v>200</v>
      </c>
      <c r="G90" s="66">
        <v>4.5910646070264995</v>
      </c>
      <c r="H90" s="66">
        <v>4.7075701760979367</v>
      </c>
      <c r="I90" s="47"/>
    </row>
    <row r="91" spans="1:9" ht="14.65" customHeight="1" x14ac:dyDescent="0.25">
      <c r="A91" s="61">
        <v>89</v>
      </c>
      <c r="B91" s="62">
        <v>45</v>
      </c>
      <c r="C91" s="63">
        <v>4</v>
      </c>
      <c r="D91" s="67" t="s">
        <v>201</v>
      </c>
      <c r="E91" s="65" t="s">
        <v>199</v>
      </c>
      <c r="F91" s="64" t="s">
        <v>202</v>
      </c>
      <c r="G91" s="66">
        <v>4.7923916894982534</v>
      </c>
      <c r="H91" s="66">
        <v>5.4742162640762553</v>
      </c>
      <c r="I91" s="47"/>
    </row>
    <row r="92" spans="1:9" ht="14.65" customHeight="1" x14ac:dyDescent="0.25">
      <c r="A92" s="61">
        <v>90</v>
      </c>
      <c r="B92" s="62">
        <v>94</v>
      </c>
      <c r="C92" s="63">
        <v>8</v>
      </c>
      <c r="D92" s="67" t="s">
        <v>5</v>
      </c>
      <c r="E92" s="65" t="s">
        <v>199</v>
      </c>
      <c r="F92" s="64" t="s">
        <v>200</v>
      </c>
      <c r="G92" s="66">
        <v>4.9542425094393252</v>
      </c>
      <c r="H92" s="66">
        <v>5.0827853703164498</v>
      </c>
      <c r="I92" s="47"/>
    </row>
    <row r="93" spans="1:9" ht="14.65" customHeight="1" x14ac:dyDescent="0.25">
      <c r="A93" s="61">
        <v>91</v>
      </c>
      <c r="B93" s="62">
        <v>166</v>
      </c>
      <c r="C93" s="63">
        <v>9</v>
      </c>
      <c r="D93" s="67" t="s">
        <v>5</v>
      </c>
      <c r="E93" s="65" t="s">
        <v>199</v>
      </c>
      <c r="F93" s="64" t="s">
        <v>200</v>
      </c>
      <c r="G93" s="66">
        <v>4.6720978579357171</v>
      </c>
      <c r="H93" s="66">
        <v>5.9973863843973136</v>
      </c>
      <c r="I93" s="47"/>
    </row>
    <row r="94" spans="1:9" ht="14.65" customHeight="1" x14ac:dyDescent="0.25">
      <c r="A94" s="61">
        <v>92</v>
      </c>
      <c r="B94" s="62">
        <v>176</v>
      </c>
      <c r="C94" s="63">
        <v>12</v>
      </c>
      <c r="D94" s="67" t="s">
        <v>5</v>
      </c>
      <c r="E94" s="65" t="s">
        <v>199</v>
      </c>
      <c r="F94" s="64" t="s">
        <v>202</v>
      </c>
      <c r="G94" s="66">
        <v>4.8388490907372557</v>
      </c>
      <c r="H94" s="66">
        <v>5.0934216851622347</v>
      </c>
      <c r="I94" s="47"/>
    </row>
    <row r="95" spans="1:9" ht="14.65" customHeight="1" x14ac:dyDescent="0.25">
      <c r="A95" s="61">
        <v>93</v>
      </c>
      <c r="B95" s="62">
        <v>126</v>
      </c>
      <c r="C95" s="63">
        <v>7</v>
      </c>
      <c r="D95" s="67" t="s">
        <v>5</v>
      </c>
      <c r="E95" s="65" t="s">
        <v>199</v>
      </c>
      <c r="F95" s="64" t="s">
        <v>202</v>
      </c>
      <c r="G95" s="66">
        <v>4.7075701760979367</v>
      </c>
      <c r="H95" s="66">
        <v>5.3873898263387296</v>
      </c>
      <c r="I95" s="47"/>
    </row>
    <row r="96" spans="1:9" ht="14.65" customHeight="1" x14ac:dyDescent="0.25">
      <c r="A96" s="61">
        <v>94</v>
      </c>
      <c r="B96" s="62">
        <v>77</v>
      </c>
      <c r="C96" s="64">
        <v>5</v>
      </c>
      <c r="D96" s="64" t="s">
        <v>6</v>
      </c>
      <c r="E96" s="65" t="s">
        <v>199</v>
      </c>
      <c r="F96" s="64" t="s">
        <v>200</v>
      </c>
      <c r="G96" s="66">
        <v>5.7803173121401512</v>
      </c>
      <c r="H96" s="66">
        <v>5.6314437690131722</v>
      </c>
      <c r="I96" s="47"/>
    </row>
    <row r="97" spans="1:9" ht="14.65" customHeight="1" x14ac:dyDescent="0.25">
      <c r="A97" s="61">
        <v>95</v>
      </c>
      <c r="B97" s="62">
        <v>153</v>
      </c>
      <c r="C97" s="64">
        <v>9</v>
      </c>
      <c r="D97" s="67" t="s">
        <v>5</v>
      </c>
      <c r="E97" s="65" t="s">
        <v>199</v>
      </c>
      <c r="F97" s="64" t="s">
        <v>200</v>
      </c>
      <c r="G97" s="66">
        <v>4.5314789170422554</v>
      </c>
      <c r="H97" s="66">
        <v>5.3074960379132126</v>
      </c>
      <c r="I97" s="47"/>
    </row>
    <row r="98" spans="1:9" ht="14.65" customHeight="1" x14ac:dyDescent="0.25">
      <c r="A98" s="61">
        <v>96</v>
      </c>
      <c r="B98" s="62">
        <v>212</v>
      </c>
      <c r="C98" s="63">
        <v>15</v>
      </c>
      <c r="D98" s="64" t="s">
        <v>6</v>
      </c>
      <c r="E98" s="65" t="s">
        <v>199</v>
      </c>
      <c r="F98" s="64" t="s">
        <v>200</v>
      </c>
      <c r="G98" s="66">
        <v>4.9867717342662452</v>
      </c>
      <c r="H98" s="66">
        <v>5.5390760987927763</v>
      </c>
      <c r="I98" s="47"/>
    </row>
    <row r="99" spans="1:9" ht="14.65" customHeight="1" x14ac:dyDescent="0.25">
      <c r="A99" s="61">
        <v>97</v>
      </c>
      <c r="B99" s="62">
        <v>30</v>
      </c>
      <c r="C99" s="63">
        <v>3</v>
      </c>
      <c r="D99" s="67" t="s">
        <v>5</v>
      </c>
      <c r="E99" s="65" t="s">
        <v>199</v>
      </c>
      <c r="F99" s="64" t="s">
        <v>202</v>
      </c>
      <c r="G99" s="66">
        <v>6.4008832155483626</v>
      </c>
      <c r="H99" s="66">
        <v>5.9464522650130727</v>
      </c>
      <c r="I99" s="47"/>
    </row>
    <row r="100" spans="1:9" ht="14.65" customHeight="1" x14ac:dyDescent="0.25">
      <c r="A100" s="61">
        <v>98</v>
      </c>
      <c r="B100" s="62">
        <v>408</v>
      </c>
      <c r="C100" s="63">
        <v>21</v>
      </c>
      <c r="D100" s="67" t="s">
        <v>5</v>
      </c>
      <c r="E100" s="65" t="s">
        <v>199</v>
      </c>
      <c r="F100" s="64" t="s">
        <v>200</v>
      </c>
      <c r="G100" s="66">
        <v>4.5440680443502757</v>
      </c>
      <c r="H100" s="66">
        <v>5.1818435879447726</v>
      </c>
      <c r="I100" s="47"/>
    </row>
    <row r="101" spans="1:9" ht="14.65" customHeight="1" x14ac:dyDescent="0.25">
      <c r="A101" s="61">
        <v>99</v>
      </c>
      <c r="B101" s="62">
        <v>160</v>
      </c>
      <c r="C101" s="63">
        <v>9</v>
      </c>
      <c r="D101" s="67" t="s">
        <v>5</v>
      </c>
      <c r="E101" s="65" t="s">
        <v>199</v>
      </c>
      <c r="F101" s="64" t="s">
        <v>200</v>
      </c>
      <c r="G101" s="66">
        <v>5.0791812460476251</v>
      </c>
      <c r="H101" s="66">
        <v>5.3838153659804311</v>
      </c>
      <c r="I101" s="47"/>
    </row>
    <row r="102" spans="1:9" ht="14.65" customHeight="1" x14ac:dyDescent="0.25">
      <c r="A102" s="61">
        <v>100</v>
      </c>
      <c r="B102" s="62">
        <v>234</v>
      </c>
      <c r="C102" s="63">
        <v>14</v>
      </c>
      <c r="D102" s="64" t="s">
        <v>6</v>
      </c>
      <c r="E102" s="65" t="s">
        <v>199</v>
      </c>
      <c r="F102" s="64" t="s">
        <v>200</v>
      </c>
      <c r="G102" s="66">
        <v>5.1789769472931697</v>
      </c>
      <c r="H102" s="66">
        <v>5.4031205211758175</v>
      </c>
      <c r="I102" s="47"/>
    </row>
    <row r="103" spans="1:9" ht="14.65" customHeight="1" x14ac:dyDescent="0.25">
      <c r="A103" s="61">
        <v>101</v>
      </c>
      <c r="B103" s="62">
        <v>170</v>
      </c>
      <c r="C103" s="63">
        <v>9</v>
      </c>
      <c r="D103" s="67" t="s">
        <v>5</v>
      </c>
      <c r="E103" s="65" t="s">
        <v>199</v>
      </c>
      <c r="F103" s="64" t="s">
        <v>202</v>
      </c>
      <c r="G103" s="66">
        <v>5.453318340047038</v>
      </c>
      <c r="H103" s="66">
        <v>5.4996870826184034</v>
      </c>
      <c r="I103" s="47"/>
    </row>
    <row r="104" spans="1:9" ht="14.65" customHeight="1" x14ac:dyDescent="0.25">
      <c r="A104" s="61">
        <v>102</v>
      </c>
      <c r="B104" s="62">
        <v>95</v>
      </c>
      <c r="C104" s="63">
        <v>6</v>
      </c>
      <c r="D104" s="67" t="s">
        <v>5</v>
      </c>
      <c r="E104" s="65" t="s">
        <v>199</v>
      </c>
      <c r="F104" s="64" t="s">
        <v>202</v>
      </c>
      <c r="G104" s="66">
        <v>5.2648178230095368</v>
      </c>
      <c r="H104" s="66">
        <v>5.6627578316815743</v>
      </c>
      <c r="I104" s="47"/>
    </row>
    <row r="105" spans="1:9" ht="14.65" customHeight="1" x14ac:dyDescent="0.25">
      <c r="A105" s="61">
        <v>103</v>
      </c>
      <c r="B105" s="62">
        <v>200</v>
      </c>
      <c r="C105" s="63">
        <v>10</v>
      </c>
      <c r="D105" s="67" t="s">
        <v>5</v>
      </c>
      <c r="E105" s="65" t="s">
        <v>199</v>
      </c>
      <c r="F105" s="64" t="s">
        <v>202</v>
      </c>
      <c r="G105" s="66">
        <v>4.8692317197309762</v>
      </c>
      <c r="H105" s="66">
        <v>5.3926969532596658</v>
      </c>
      <c r="I105" s="47"/>
    </row>
    <row r="106" spans="1:9" ht="14.65" customHeight="1" x14ac:dyDescent="0.25">
      <c r="A106" s="61">
        <v>104</v>
      </c>
      <c r="B106" s="62">
        <v>182</v>
      </c>
      <c r="C106" s="63">
        <v>10</v>
      </c>
      <c r="D106" s="67" t="s">
        <v>5</v>
      </c>
      <c r="E106" s="65" t="s">
        <v>199</v>
      </c>
      <c r="F106" s="64" t="s">
        <v>202</v>
      </c>
      <c r="G106" s="66">
        <v>5.1003705451175625</v>
      </c>
      <c r="H106" s="66">
        <v>5.6232492903979008</v>
      </c>
      <c r="I106" s="47"/>
    </row>
    <row r="107" spans="1:9" ht="14.65" customHeight="1" x14ac:dyDescent="0.25">
      <c r="A107" s="61">
        <v>105</v>
      </c>
      <c r="B107" s="62">
        <v>100</v>
      </c>
      <c r="C107" s="63">
        <v>7</v>
      </c>
      <c r="D107" s="67" t="s">
        <v>5</v>
      </c>
      <c r="E107" s="65" t="s">
        <v>199</v>
      </c>
      <c r="F107" s="64" t="s">
        <v>202</v>
      </c>
      <c r="G107" s="66">
        <v>4.9294189257142929</v>
      </c>
      <c r="H107" s="66">
        <v>5.3364597338485291</v>
      </c>
      <c r="I107" s="47"/>
    </row>
    <row r="108" spans="1:9" ht="14.65" customHeight="1" x14ac:dyDescent="0.25">
      <c r="A108" s="61">
        <v>106</v>
      </c>
      <c r="B108" s="62">
        <v>80</v>
      </c>
      <c r="C108" s="63">
        <v>8</v>
      </c>
      <c r="D108" s="67" t="s">
        <v>5</v>
      </c>
      <c r="E108" s="65" t="s">
        <v>199</v>
      </c>
      <c r="F108" s="64" t="s">
        <v>202</v>
      </c>
      <c r="G108" s="66">
        <v>4.6989700043360187</v>
      </c>
      <c r="H108" s="66">
        <v>5.2174839442139067</v>
      </c>
      <c r="I108" s="47"/>
    </row>
    <row r="109" spans="1:9" ht="14.65" customHeight="1" x14ac:dyDescent="0.25">
      <c r="A109" s="61">
        <v>107</v>
      </c>
      <c r="B109" s="62">
        <v>220</v>
      </c>
      <c r="C109" s="63">
        <v>11</v>
      </c>
      <c r="D109" s="67" t="s">
        <v>5</v>
      </c>
      <c r="E109" s="65" t="s">
        <v>199</v>
      </c>
      <c r="F109" s="64" t="s">
        <v>202</v>
      </c>
      <c r="G109" s="66">
        <v>4.6127838567197355</v>
      </c>
      <c r="H109" s="66">
        <v>5.2455126678141495</v>
      </c>
      <c r="I109" s="47"/>
    </row>
    <row r="110" spans="1:9" ht="14.65" customHeight="1" x14ac:dyDescent="0.25">
      <c r="A110" s="61">
        <v>108</v>
      </c>
      <c r="B110" s="62">
        <v>350</v>
      </c>
      <c r="C110" s="63">
        <v>18</v>
      </c>
      <c r="D110" s="67" t="s">
        <v>5</v>
      </c>
      <c r="E110" s="65" t="s">
        <v>199</v>
      </c>
      <c r="F110" s="64" t="s">
        <v>202</v>
      </c>
      <c r="G110" s="66">
        <v>4.7481880270062007</v>
      </c>
      <c r="H110" s="66">
        <v>5</v>
      </c>
      <c r="I110" s="47"/>
    </row>
    <row r="111" spans="1:9" ht="14.65" customHeight="1" x14ac:dyDescent="0.25">
      <c r="A111" s="61">
        <v>109</v>
      </c>
      <c r="B111" s="62">
        <v>240</v>
      </c>
      <c r="C111" s="63">
        <v>19</v>
      </c>
      <c r="D111" s="67" t="s">
        <v>5</v>
      </c>
      <c r="E111" s="65" t="s">
        <v>199</v>
      </c>
      <c r="F111" s="64" t="s">
        <v>200</v>
      </c>
      <c r="G111" s="66">
        <v>4.8976270912904418</v>
      </c>
      <c r="H111" s="66">
        <v>5.2944662261615933</v>
      </c>
      <c r="I111" s="47"/>
    </row>
    <row r="112" spans="1:9" ht="14.65" customHeight="1" x14ac:dyDescent="0.25">
      <c r="A112" s="61">
        <v>110</v>
      </c>
      <c r="B112" s="62">
        <v>210</v>
      </c>
      <c r="C112" s="63">
        <v>11</v>
      </c>
      <c r="D112" s="67" t="s">
        <v>5</v>
      </c>
      <c r="E112" s="65" t="s">
        <v>199</v>
      </c>
      <c r="F112" s="64" t="s">
        <v>202</v>
      </c>
      <c r="G112" s="66">
        <v>4.7323937598229682</v>
      </c>
      <c r="H112" s="66">
        <v>5.1105897102992488</v>
      </c>
      <c r="I112" s="47"/>
    </row>
    <row r="113" spans="1:9" ht="14.65" customHeight="1" x14ac:dyDescent="0.25">
      <c r="A113" s="61">
        <v>111</v>
      </c>
      <c r="B113" s="62">
        <v>130</v>
      </c>
      <c r="C113" s="63">
        <v>8</v>
      </c>
      <c r="D113" s="67" t="s">
        <v>5</v>
      </c>
      <c r="E113" s="65" t="s">
        <v>199</v>
      </c>
      <c r="F113" s="64" t="s">
        <v>202</v>
      </c>
      <c r="G113" s="66">
        <v>4.3424226808222066</v>
      </c>
      <c r="H113" s="66">
        <v>4.9084850188786495</v>
      </c>
      <c r="I113" s="47"/>
    </row>
    <row r="114" spans="1:9" ht="14.65" customHeight="1" x14ac:dyDescent="0.25">
      <c r="A114" s="61">
        <v>112</v>
      </c>
      <c r="B114" s="62">
        <v>150</v>
      </c>
      <c r="C114" s="63">
        <v>8</v>
      </c>
      <c r="D114" s="67" t="s">
        <v>5</v>
      </c>
      <c r="E114" s="65" t="s">
        <v>199</v>
      </c>
      <c r="F114" s="64" t="s">
        <v>202</v>
      </c>
      <c r="G114" s="66">
        <v>4.6232492903979008</v>
      </c>
      <c r="H114" s="66">
        <v>5.6570558528571038</v>
      </c>
      <c r="I114" s="47"/>
    </row>
    <row r="115" spans="1:9" ht="14.65" customHeight="1" x14ac:dyDescent="0.25">
      <c r="A115" s="61">
        <v>113</v>
      </c>
      <c r="B115" s="62">
        <v>200</v>
      </c>
      <c r="C115" s="63">
        <v>9</v>
      </c>
      <c r="D115" s="67" t="s">
        <v>201</v>
      </c>
      <c r="E115" s="65" t="s">
        <v>199</v>
      </c>
      <c r="F115" s="64" t="s">
        <v>202</v>
      </c>
      <c r="G115" s="66">
        <v>4.5185139398778871</v>
      </c>
      <c r="H115" s="66">
        <v>5.0170333392987807</v>
      </c>
      <c r="I115" s="47"/>
    </row>
    <row r="116" spans="1:9" ht="14.65" customHeight="1" x14ac:dyDescent="0.25">
      <c r="A116" s="61">
        <v>114</v>
      </c>
      <c r="B116" s="62">
        <v>150</v>
      </c>
      <c r="C116" s="63">
        <v>10</v>
      </c>
      <c r="D116" s="67" t="s">
        <v>5</v>
      </c>
      <c r="E116" s="65" t="s">
        <v>199</v>
      </c>
      <c r="F116" s="64" t="s">
        <v>202</v>
      </c>
      <c r="G116" s="66">
        <v>5.6989700043360187</v>
      </c>
      <c r="H116" s="66">
        <v>5.3324384599156049</v>
      </c>
      <c r="I116" s="47"/>
    </row>
    <row r="117" spans="1:9" ht="14.65" customHeight="1" x14ac:dyDescent="0.25">
      <c r="A117" s="61">
        <v>115</v>
      </c>
      <c r="B117" s="62">
        <v>150</v>
      </c>
      <c r="C117" s="63">
        <v>10</v>
      </c>
      <c r="D117" s="67" t="s">
        <v>5</v>
      </c>
      <c r="E117" s="65" t="s">
        <v>199</v>
      </c>
      <c r="F117" s="64" t="s">
        <v>202</v>
      </c>
      <c r="G117" s="66">
        <v>4.4149733479708182</v>
      </c>
      <c r="H117" s="66">
        <v>5.2787536009528289</v>
      </c>
      <c r="I117" s="47"/>
    </row>
    <row r="118" spans="1:9" ht="14.65" customHeight="1" x14ac:dyDescent="0.25">
      <c r="A118" s="61">
        <v>116</v>
      </c>
      <c r="B118" s="62">
        <v>320</v>
      </c>
      <c r="C118" s="63">
        <v>15</v>
      </c>
      <c r="D118" s="67" t="s">
        <v>201</v>
      </c>
      <c r="E118" s="65" t="s">
        <v>199</v>
      </c>
      <c r="F118" s="64" t="s">
        <v>202</v>
      </c>
      <c r="G118" s="66">
        <v>5.0644579892269181</v>
      </c>
      <c r="H118" s="66">
        <v>4.9867717342662452</v>
      </c>
      <c r="I118" s="47"/>
    </row>
    <row r="119" spans="1:9" ht="14.65" customHeight="1" x14ac:dyDescent="0.25">
      <c r="A119" s="61">
        <v>117</v>
      </c>
      <c r="B119" s="62">
        <v>310</v>
      </c>
      <c r="C119" s="63">
        <v>19</v>
      </c>
      <c r="D119" s="67" t="s">
        <v>5</v>
      </c>
      <c r="E119" s="65" t="s">
        <v>199</v>
      </c>
      <c r="F119" s="64" t="s">
        <v>202</v>
      </c>
      <c r="G119" s="66">
        <v>4.6232492903979008</v>
      </c>
      <c r="H119" s="66">
        <v>5.5910646070264995</v>
      </c>
      <c r="I119" s="47"/>
    </row>
    <row r="120" spans="1:9" ht="14.65" customHeight="1" x14ac:dyDescent="0.25">
      <c r="A120" s="61">
        <v>118</v>
      </c>
      <c r="B120" s="62">
        <v>741</v>
      </c>
      <c r="C120" s="63">
        <v>34</v>
      </c>
      <c r="D120" s="67" t="s">
        <v>6</v>
      </c>
      <c r="E120" s="65" t="s">
        <v>199</v>
      </c>
      <c r="F120" s="64" t="s">
        <v>202</v>
      </c>
      <c r="G120" s="66">
        <v>4.4913616938342731</v>
      </c>
      <c r="H120" s="66">
        <v>5.20682587603185</v>
      </c>
      <c r="I120" s="47"/>
    </row>
    <row r="121" spans="1:9" ht="14.65" customHeight="1" x14ac:dyDescent="0.25">
      <c r="A121" s="61">
        <v>119</v>
      </c>
      <c r="B121" s="62">
        <v>1400</v>
      </c>
      <c r="C121" s="63">
        <v>59</v>
      </c>
      <c r="D121" s="67" t="s">
        <v>201</v>
      </c>
      <c r="E121" s="65" t="s">
        <v>199</v>
      </c>
      <c r="F121" s="64" t="s">
        <v>202</v>
      </c>
      <c r="G121" s="66">
        <v>4.9542425094393252</v>
      </c>
      <c r="H121" s="66">
        <v>5.2741578492636796</v>
      </c>
      <c r="I121" s="47"/>
    </row>
    <row r="122" spans="1:9" ht="14.65" customHeight="1" x14ac:dyDescent="0.25">
      <c r="A122" s="61">
        <v>120</v>
      </c>
      <c r="B122" s="62">
        <v>13064</v>
      </c>
      <c r="C122" s="63">
        <v>505</v>
      </c>
      <c r="D122" s="67" t="s">
        <v>6</v>
      </c>
      <c r="E122" s="65" t="s">
        <v>203</v>
      </c>
      <c r="F122" s="64" t="s">
        <v>205</v>
      </c>
      <c r="G122" s="66">
        <v>4.5440680443502757</v>
      </c>
      <c r="H122" s="66">
        <v>5.4683473304121577</v>
      </c>
      <c r="I122" s="47"/>
    </row>
    <row r="123" spans="1:9" ht="14.65" customHeight="1" x14ac:dyDescent="0.25">
      <c r="A123" s="61">
        <v>121</v>
      </c>
      <c r="B123" s="62">
        <v>140</v>
      </c>
      <c r="C123" s="63">
        <v>10</v>
      </c>
      <c r="D123" s="67" t="s">
        <v>6</v>
      </c>
      <c r="E123" s="65" t="s">
        <v>199</v>
      </c>
      <c r="F123" s="64" t="s">
        <v>202</v>
      </c>
      <c r="G123" s="66">
        <v>4.6232492903979008</v>
      </c>
      <c r="H123" s="66">
        <v>5.568201724066995</v>
      </c>
      <c r="I123" s="47"/>
    </row>
    <row r="124" spans="1:9" ht="14.65" customHeight="1" x14ac:dyDescent="0.25">
      <c r="A124" s="61">
        <v>122</v>
      </c>
      <c r="B124" s="62">
        <v>8100</v>
      </c>
      <c r="C124" s="63">
        <v>295</v>
      </c>
      <c r="D124" s="67" t="s">
        <v>6</v>
      </c>
      <c r="E124" s="65" t="s">
        <v>199</v>
      </c>
      <c r="F124" s="64" t="s">
        <v>200</v>
      </c>
      <c r="G124" s="66">
        <v>4.4913616938342731</v>
      </c>
      <c r="H124" s="66">
        <v>5.4377505628203879</v>
      </c>
      <c r="I124" s="47"/>
    </row>
    <row r="125" spans="1:9" ht="14.65" customHeight="1" x14ac:dyDescent="0.25">
      <c r="A125" s="61">
        <v>123</v>
      </c>
      <c r="B125" s="62">
        <v>2200</v>
      </c>
      <c r="C125" s="63">
        <v>90</v>
      </c>
      <c r="D125" s="67" t="s">
        <v>6</v>
      </c>
      <c r="E125" s="65" t="s">
        <v>203</v>
      </c>
      <c r="F125" s="64" t="s">
        <v>205</v>
      </c>
      <c r="G125" s="66">
        <v>4.5051499783199063</v>
      </c>
      <c r="H125" s="66">
        <v>5.075546961392531</v>
      </c>
      <c r="I125" s="47"/>
    </row>
    <row r="126" spans="1:9" ht="14.65" customHeight="1" x14ac:dyDescent="0.25">
      <c r="A126" s="61">
        <v>124</v>
      </c>
      <c r="B126" s="62">
        <v>987</v>
      </c>
      <c r="C126" s="63">
        <v>45</v>
      </c>
      <c r="D126" s="67" t="s">
        <v>6</v>
      </c>
      <c r="E126" s="65" t="s">
        <v>203</v>
      </c>
      <c r="F126" s="64" t="s">
        <v>205</v>
      </c>
      <c r="G126" s="66">
        <v>5.143014800254095</v>
      </c>
      <c r="H126" s="66">
        <v>5.3710678622717358</v>
      </c>
      <c r="I126" s="47"/>
    </row>
    <row r="127" spans="1:9" ht="14.65" customHeight="1" x14ac:dyDescent="0.25">
      <c r="A127" s="61">
        <v>125</v>
      </c>
      <c r="B127" s="62">
        <v>2140</v>
      </c>
      <c r="C127" s="63">
        <v>77</v>
      </c>
      <c r="D127" s="67" t="s">
        <v>201</v>
      </c>
      <c r="E127" s="65" t="s">
        <v>199</v>
      </c>
      <c r="F127" s="64" t="s">
        <v>205</v>
      </c>
      <c r="G127" s="66">
        <v>4.5440680443502757</v>
      </c>
      <c r="H127" s="66">
        <v>5.4955443375464483</v>
      </c>
      <c r="I127" s="47"/>
    </row>
    <row r="128" spans="1:9" ht="14.65" customHeight="1" x14ac:dyDescent="0.25">
      <c r="A128" s="61">
        <v>126</v>
      </c>
      <c r="B128" s="62">
        <v>8500</v>
      </c>
      <c r="C128" s="63">
        <v>235</v>
      </c>
      <c r="D128" s="67" t="s">
        <v>6</v>
      </c>
      <c r="E128" s="65" t="s">
        <v>203</v>
      </c>
      <c r="F128" s="64" t="s">
        <v>204</v>
      </c>
      <c r="G128" s="66">
        <v>4.3222192947339195</v>
      </c>
      <c r="H128" s="66">
        <v>5.5550944485783189</v>
      </c>
      <c r="I128" s="47"/>
    </row>
    <row r="129" spans="1:9" ht="14.65" customHeight="1" x14ac:dyDescent="0.25">
      <c r="A129" s="61">
        <v>127</v>
      </c>
      <c r="B129" s="62">
        <v>380</v>
      </c>
      <c r="C129" s="63">
        <v>20</v>
      </c>
      <c r="D129" s="67" t="s">
        <v>201</v>
      </c>
      <c r="E129" s="65" t="s">
        <v>199</v>
      </c>
      <c r="F129" s="64" t="s">
        <v>200</v>
      </c>
      <c r="G129" s="66">
        <v>4.4313637641589869</v>
      </c>
      <c r="H129" s="66">
        <v>5.4742162640762553</v>
      </c>
      <c r="I129" s="47"/>
    </row>
    <row r="130" spans="1:9" ht="14.65" customHeight="1" x14ac:dyDescent="0.25">
      <c r="A130" s="61">
        <v>128</v>
      </c>
      <c r="B130" s="62">
        <v>1750</v>
      </c>
      <c r="C130" s="63">
        <v>53</v>
      </c>
      <c r="D130" s="67" t="s">
        <v>6</v>
      </c>
      <c r="E130" s="65" t="s">
        <v>199</v>
      </c>
      <c r="F130" s="64" t="s">
        <v>200</v>
      </c>
      <c r="G130" s="66">
        <v>4.3979400086720375</v>
      </c>
      <c r="H130" s="66">
        <v>5.3096301674258983</v>
      </c>
      <c r="I130" s="47"/>
    </row>
    <row r="131" spans="1:9" ht="14.65" customHeight="1" x14ac:dyDescent="0.25">
      <c r="A131" s="61">
        <v>129</v>
      </c>
      <c r="B131" s="62">
        <v>900</v>
      </c>
      <c r="C131" s="63">
        <v>35</v>
      </c>
      <c r="D131" s="67" t="s">
        <v>201</v>
      </c>
      <c r="E131" s="65" t="s">
        <v>199</v>
      </c>
      <c r="F131" s="64" t="s">
        <v>202</v>
      </c>
      <c r="G131" s="66">
        <v>4.3802112417116064</v>
      </c>
      <c r="H131" s="66">
        <v>5.3424226808222066</v>
      </c>
      <c r="I131" s="47"/>
    </row>
    <row r="132" spans="1:9" ht="14.65" customHeight="1" x14ac:dyDescent="0.25">
      <c r="A132" s="61">
        <v>130</v>
      </c>
      <c r="B132" s="62">
        <v>538</v>
      </c>
      <c r="C132" s="63">
        <v>35</v>
      </c>
      <c r="D132" s="67" t="s">
        <v>6</v>
      </c>
      <c r="E132" s="65" t="s">
        <v>199</v>
      </c>
      <c r="F132" s="64" t="s">
        <v>200</v>
      </c>
      <c r="G132" s="66">
        <v>4.5185139398778871</v>
      </c>
      <c r="H132" s="66">
        <v>5.509202522331103</v>
      </c>
      <c r="I132" s="47"/>
    </row>
    <row r="133" spans="1:9" ht="14.65" customHeight="1" x14ac:dyDescent="0.25">
      <c r="A133" s="61">
        <v>131</v>
      </c>
      <c r="B133" s="62">
        <v>670</v>
      </c>
      <c r="C133" s="63">
        <v>34</v>
      </c>
      <c r="D133" s="67" t="s">
        <v>6</v>
      </c>
      <c r="E133" s="65" t="s">
        <v>203</v>
      </c>
      <c r="F133" s="64" t="s">
        <v>205</v>
      </c>
      <c r="G133" s="66">
        <v>5.2922560713564764</v>
      </c>
      <c r="H133" s="66">
        <v>5.3031960574204886</v>
      </c>
      <c r="I133" s="47"/>
    </row>
    <row r="134" spans="1:9" ht="14.65" customHeight="1" x14ac:dyDescent="0.25">
      <c r="A134" s="61">
        <v>132</v>
      </c>
      <c r="B134" s="62">
        <v>550</v>
      </c>
      <c r="C134" s="63">
        <v>28</v>
      </c>
      <c r="D134" s="67" t="s">
        <v>6</v>
      </c>
      <c r="E134" s="65" t="s">
        <v>199</v>
      </c>
      <c r="F134" s="64" t="s">
        <v>202</v>
      </c>
      <c r="G134" s="66">
        <v>4.3424226808222066</v>
      </c>
      <c r="H134" s="66">
        <v>5.6170003411208986</v>
      </c>
      <c r="I134" s="47"/>
    </row>
    <row r="135" spans="1:9" ht="14.65" customHeight="1" x14ac:dyDescent="0.25">
      <c r="A135" s="61">
        <v>133</v>
      </c>
      <c r="B135" s="62">
        <v>400</v>
      </c>
      <c r="C135" s="63">
        <v>32</v>
      </c>
      <c r="D135" s="67" t="s">
        <v>6</v>
      </c>
      <c r="E135" s="65" t="s">
        <v>199</v>
      </c>
      <c r="F135" s="64" t="s">
        <v>200</v>
      </c>
      <c r="G135" s="66">
        <v>4.4471580313422194</v>
      </c>
      <c r="H135" s="66">
        <v>5.5198279937757189</v>
      </c>
      <c r="I135" s="47"/>
    </row>
    <row r="136" spans="1:9" ht="14.65" customHeight="1" x14ac:dyDescent="0.25">
      <c r="A136" s="61">
        <v>134</v>
      </c>
      <c r="B136" s="62">
        <v>430</v>
      </c>
      <c r="C136" s="63">
        <v>27</v>
      </c>
      <c r="D136" s="67" t="s">
        <v>6</v>
      </c>
      <c r="E136" s="65" t="s">
        <v>199</v>
      </c>
      <c r="F136" s="64" t="s">
        <v>200</v>
      </c>
      <c r="G136" s="66">
        <v>4.5797835966168101</v>
      </c>
      <c r="H136" s="66">
        <v>5.6589648426644352</v>
      </c>
      <c r="I136" s="47"/>
    </row>
    <row r="137" spans="1:9" ht="14.65" customHeight="1" x14ac:dyDescent="0.25">
      <c r="A137" s="61">
        <v>135</v>
      </c>
      <c r="B137" s="62">
        <v>881</v>
      </c>
      <c r="C137" s="63">
        <v>48</v>
      </c>
      <c r="D137" s="67" t="s">
        <v>201</v>
      </c>
      <c r="E137" s="65" t="s">
        <v>203</v>
      </c>
      <c r="F137" s="64" t="s">
        <v>205</v>
      </c>
      <c r="G137" s="66">
        <v>4.3617278360175931</v>
      </c>
      <c r="H137" s="66">
        <v>5.2121876044039581</v>
      </c>
      <c r="I137" s="47"/>
    </row>
    <row r="138" spans="1:9" ht="14.65" customHeight="1" x14ac:dyDescent="0.25">
      <c r="A138" s="61">
        <v>136</v>
      </c>
      <c r="B138" s="62">
        <v>320</v>
      </c>
      <c r="C138" s="63">
        <v>17</v>
      </c>
      <c r="D138" s="67" t="s">
        <v>6</v>
      </c>
      <c r="E138" s="65" t="s">
        <v>199</v>
      </c>
      <c r="F138" s="64" t="s">
        <v>200</v>
      </c>
      <c r="G138" s="66">
        <v>4.7323937598229682</v>
      </c>
      <c r="H138" s="66">
        <v>5.1238516409670858</v>
      </c>
      <c r="I138" s="47"/>
    </row>
    <row r="139" spans="1:9" ht="14.65" customHeight="1" x14ac:dyDescent="0.25">
      <c r="A139" s="61">
        <v>137</v>
      </c>
      <c r="B139" s="62">
        <v>920</v>
      </c>
      <c r="C139" s="63">
        <v>42</v>
      </c>
      <c r="D139" s="67" t="s">
        <v>6</v>
      </c>
      <c r="E139" s="65" t="s">
        <v>203</v>
      </c>
      <c r="F139" s="64" t="s">
        <v>205</v>
      </c>
      <c r="G139" s="66">
        <v>4.3617278360175931</v>
      </c>
      <c r="H139" s="66">
        <v>5.5211380837040362</v>
      </c>
      <c r="I139" s="47"/>
    </row>
    <row r="140" spans="1:9" ht="14.65" customHeight="1" x14ac:dyDescent="0.25">
      <c r="A140" s="61">
        <v>138</v>
      </c>
      <c r="B140" s="62">
        <v>670</v>
      </c>
      <c r="C140" s="63">
        <v>37</v>
      </c>
      <c r="D140" s="67" t="s">
        <v>6</v>
      </c>
      <c r="E140" s="65" t="s">
        <v>203</v>
      </c>
      <c r="F140" s="64" t="s">
        <v>205</v>
      </c>
      <c r="G140" s="66">
        <v>4.3424226808222066</v>
      </c>
      <c r="H140" s="66">
        <v>5.3926969532596658</v>
      </c>
      <c r="I140" s="47"/>
    </row>
    <row r="141" spans="1:9" ht="14.65" customHeight="1" x14ac:dyDescent="0.25">
      <c r="A141" s="61">
        <v>139</v>
      </c>
      <c r="B141" s="62">
        <v>1220</v>
      </c>
      <c r="C141" s="63">
        <v>52</v>
      </c>
      <c r="D141" s="67" t="s">
        <v>6</v>
      </c>
      <c r="E141" s="65" t="s">
        <v>199</v>
      </c>
      <c r="F141" s="64" t="s">
        <v>200</v>
      </c>
      <c r="G141" s="66">
        <v>4.3222192947339195</v>
      </c>
      <c r="H141" s="66">
        <v>5.2304489213782741</v>
      </c>
      <c r="I141" s="47"/>
    </row>
    <row r="142" spans="1:9" ht="14.65" customHeight="1" x14ac:dyDescent="0.25">
      <c r="A142" s="61">
        <v>140</v>
      </c>
      <c r="B142" s="62">
        <v>350</v>
      </c>
      <c r="C142" s="63">
        <v>26</v>
      </c>
      <c r="D142" s="67" t="s">
        <v>201</v>
      </c>
      <c r="E142" s="65" t="s">
        <v>199</v>
      </c>
      <c r="F142" s="64" t="s">
        <v>202</v>
      </c>
      <c r="G142" s="66">
        <v>4.8573324964312681</v>
      </c>
      <c r="H142" s="66">
        <v>5.8573324964312681</v>
      </c>
      <c r="I142" s="47"/>
    </row>
    <row r="143" spans="1:9" ht="14.65" customHeight="1" x14ac:dyDescent="0.25">
      <c r="A143" s="61">
        <v>141</v>
      </c>
      <c r="B143" s="62">
        <v>560</v>
      </c>
      <c r="C143" s="63">
        <v>23</v>
      </c>
      <c r="D143" s="67" t="s">
        <v>6</v>
      </c>
      <c r="E143" s="65" t="s">
        <v>199</v>
      </c>
      <c r="F143" s="64" t="s">
        <v>202</v>
      </c>
      <c r="G143" s="66">
        <v>4.4471580313422194</v>
      </c>
      <c r="H143" s="66">
        <v>5.5390760987927763</v>
      </c>
      <c r="I143" s="47"/>
    </row>
    <row r="144" spans="1:9" ht="14.65" customHeight="1" x14ac:dyDescent="0.25">
      <c r="A144" s="61">
        <v>142</v>
      </c>
      <c r="B144" s="62">
        <v>855</v>
      </c>
      <c r="C144" s="63">
        <v>37</v>
      </c>
      <c r="D144" s="67" t="s">
        <v>201</v>
      </c>
      <c r="E144" s="65" t="s">
        <v>199</v>
      </c>
      <c r="F144" s="64" t="s">
        <v>202</v>
      </c>
      <c r="G144" s="66">
        <v>4.8388490907372557</v>
      </c>
      <c r="H144" s="66">
        <v>4.8129133566428557</v>
      </c>
      <c r="I144" s="47"/>
    </row>
    <row r="145" spans="1:9" ht="14.65" customHeight="1" x14ac:dyDescent="0.25">
      <c r="A145" s="61">
        <v>143</v>
      </c>
      <c r="B145" s="62">
        <v>660</v>
      </c>
      <c r="C145" s="63">
        <v>35</v>
      </c>
      <c r="D145" s="67" t="s">
        <v>6</v>
      </c>
      <c r="E145" s="65" t="s">
        <v>203</v>
      </c>
      <c r="F145" s="64" t="s">
        <v>205</v>
      </c>
      <c r="G145" s="66">
        <v>4.3802112417116064</v>
      </c>
      <c r="H145" s="66">
        <v>5.3838153659804311</v>
      </c>
      <c r="I145" s="47"/>
    </row>
    <row r="146" spans="1:9" ht="14.65" customHeight="1" x14ac:dyDescent="0.25">
      <c r="A146" s="61">
        <v>144</v>
      </c>
      <c r="B146" s="62">
        <v>1700</v>
      </c>
      <c r="C146" s="63">
        <v>60</v>
      </c>
      <c r="D146" s="67" t="s">
        <v>6</v>
      </c>
      <c r="E146" s="65" t="s">
        <v>203</v>
      </c>
      <c r="F146" s="64" t="s">
        <v>205</v>
      </c>
      <c r="G146" s="66">
        <v>4.5910646070264995</v>
      </c>
      <c r="H146" s="66">
        <v>5.4698220159781634</v>
      </c>
      <c r="I146" s="47"/>
    </row>
    <row r="147" spans="1:9" ht="14.65" customHeight="1" x14ac:dyDescent="0.25">
      <c r="A147" s="61">
        <v>145</v>
      </c>
      <c r="B147" s="62">
        <v>680</v>
      </c>
      <c r="C147" s="63">
        <v>32</v>
      </c>
      <c r="D147" s="67" t="s">
        <v>6</v>
      </c>
      <c r="E147" s="65" t="s">
        <v>199</v>
      </c>
      <c r="F147" s="64" t="s">
        <v>202</v>
      </c>
      <c r="G147" s="66">
        <v>4.5185139398778871</v>
      </c>
      <c r="H147" s="66">
        <v>5.2944662261615933</v>
      </c>
      <c r="I147" s="47"/>
    </row>
    <row r="148" spans="1:9" ht="14.65" customHeight="1" x14ac:dyDescent="0.25">
      <c r="A148" s="61">
        <v>146</v>
      </c>
      <c r="B148" s="62">
        <v>360</v>
      </c>
      <c r="C148" s="63">
        <v>16</v>
      </c>
      <c r="D148" s="67" t="s">
        <v>6</v>
      </c>
      <c r="E148" s="65" t="s">
        <v>199</v>
      </c>
      <c r="F148" s="64" t="s">
        <v>202</v>
      </c>
      <c r="G148" s="66">
        <v>4.3802112417116064</v>
      </c>
      <c r="H148" s="66">
        <v>5.6702458530741238</v>
      </c>
      <c r="I148" s="47"/>
    </row>
    <row r="149" spans="1:9" ht="14.65" customHeight="1" x14ac:dyDescent="0.25">
      <c r="A149" s="61">
        <v>147</v>
      </c>
      <c r="B149" s="62">
        <v>505</v>
      </c>
      <c r="C149" s="63">
        <v>45</v>
      </c>
      <c r="D149" s="67" t="s">
        <v>6</v>
      </c>
      <c r="E149" s="65" t="s">
        <v>203</v>
      </c>
      <c r="F149" s="64" t="s">
        <v>205</v>
      </c>
      <c r="G149" s="66">
        <v>4.5185139398778871</v>
      </c>
      <c r="H149" s="66">
        <v>5.5740312677277188</v>
      </c>
      <c r="I149" s="47"/>
    </row>
    <row r="150" spans="1:9" ht="14.65" customHeight="1" x14ac:dyDescent="0.25">
      <c r="A150" s="61">
        <v>148</v>
      </c>
      <c r="B150" s="62">
        <v>720</v>
      </c>
      <c r="C150" s="63">
        <v>41</v>
      </c>
      <c r="D150" s="67" t="s">
        <v>201</v>
      </c>
      <c r="E150" s="65" t="s">
        <v>199</v>
      </c>
      <c r="F150" s="64" t="s">
        <v>200</v>
      </c>
      <c r="G150" s="66">
        <v>4.4471580313422194</v>
      </c>
      <c r="H150" s="66">
        <v>5.4471580313422194</v>
      </c>
      <c r="I150" s="47"/>
    </row>
    <row r="151" spans="1:9" ht="14.65" customHeight="1" x14ac:dyDescent="0.25">
      <c r="A151" s="61">
        <v>149</v>
      </c>
      <c r="B151" s="62">
        <v>600</v>
      </c>
      <c r="C151" s="63">
        <v>36</v>
      </c>
      <c r="D151" s="67" t="s">
        <v>6</v>
      </c>
      <c r="E151" s="65" t="s">
        <v>203</v>
      </c>
      <c r="F151" s="64" t="s">
        <v>205</v>
      </c>
      <c r="G151" s="66">
        <v>4.3617278360175931</v>
      </c>
      <c r="H151" s="66">
        <v>5.7363965022766426</v>
      </c>
      <c r="I151" s="47"/>
    </row>
    <row r="152" spans="1:9" ht="14.65" customHeight="1" x14ac:dyDescent="0.25">
      <c r="A152" s="61">
        <v>150</v>
      </c>
      <c r="B152" s="62">
        <v>1692</v>
      </c>
      <c r="C152" s="63">
        <v>68</v>
      </c>
      <c r="D152" s="67" t="s">
        <v>6</v>
      </c>
      <c r="E152" s="65" t="s">
        <v>203</v>
      </c>
      <c r="F152" s="64" t="s">
        <v>200</v>
      </c>
      <c r="G152" s="66">
        <v>4.3617278360175931</v>
      </c>
      <c r="H152" s="66">
        <v>5.540329474790874</v>
      </c>
      <c r="I152" s="47"/>
    </row>
    <row r="153" spans="1:9" ht="14.65" customHeight="1" x14ac:dyDescent="0.25">
      <c r="A153" s="61">
        <v>151</v>
      </c>
      <c r="B153" s="62">
        <v>160</v>
      </c>
      <c r="C153" s="63">
        <v>15</v>
      </c>
      <c r="D153" s="67" t="s">
        <v>201</v>
      </c>
      <c r="E153" s="65" t="s">
        <v>199</v>
      </c>
      <c r="F153" s="64" t="s">
        <v>202</v>
      </c>
      <c r="G153" s="66">
        <v>4.8864907251724823</v>
      </c>
      <c r="H153" s="66">
        <v>5.3010299956639813</v>
      </c>
      <c r="I153" s="47"/>
    </row>
    <row r="154" spans="1:9" ht="14.65" customHeight="1" x14ac:dyDescent="0.25">
      <c r="A154" s="61">
        <v>152</v>
      </c>
      <c r="B154" s="62">
        <v>350</v>
      </c>
      <c r="C154" s="63">
        <v>23</v>
      </c>
      <c r="D154" s="67" t="s">
        <v>6</v>
      </c>
      <c r="E154" s="65" t="s">
        <v>199</v>
      </c>
      <c r="F154" s="64" t="s">
        <v>200</v>
      </c>
      <c r="G154" s="66">
        <v>4.5563025007672868</v>
      </c>
      <c r="H154" s="66">
        <v>5.6821450763738319</v>
      </c>
      <c r="I154" s="47"/>
    </row>
    <row r="155" spans="1:9" ht="14.65" customHeight="1" x14ac:dyDescent="0.25">
      <c r="A155" s="61">
        <v>153</v>
      </c>
      <c r="B155" s="62">
        <v>200</v>
      </c>
      <c r="C155" s="63">
        <v>15</v>
      </c>
      <c r="D155" s="67" t="s">
        <v>6</v>
      </c>
      <c r="E155" s="65" t="s">
        <v>199</v>
      </c>
      <c r="F155" s="64" t="s">
        <v>202</v>
      </c>
      <c r="G155" s="66">
        <v>4.3802112417116064</v>
      </c>
      <c r="H155" s="66">
        <v>5.1875207208364627</v>
      </c>
      <c r="I155" s="47"/>
    </row>
    <row r="156" spans="1:9" ht="14.65" customHeight="1" x14ac:dyDescent="0.25">
      <c r="A156" s="61">
        <v>154</v>
      </c>
      <c r="B156" s="62">
        <v>1079</v>
      </c>
      <c r="C156" s="63">
        <v>52</v>
      </c>
      <c r="D156" s="67" t="s">
        <v>6</v>
      </c>
      <c r="E156" s="65" t="s">
        <v>203</v>
      </c>
      <c r="F156" s="64" t="s">
        <v>202</v>
      </c>
      <c r="G156" s="66">
        <v>4.6812412373755876</v>
      </c>
      <c r="H156" s="66">
        <v>4.8388490907372557</v>
      </c>
      <c r="I156" s="47"/>
    </row>
    <row r="157" spans="1:9" ht="14.65" customHeight="1" x14ac:dyDescent="0.25">
      <c r="A157" s="61">
        <v>155</v>
      </c>
      <c r="B157" s="62">
        <v>200</v>
      </c>
      <c r="C157" s="63">
        <v>12</v>
      </c>
      <c r="D157" s="67" t="s">
        <v>6</v>
      </c>
      <c r="E157" s="65" t="s">
        <v>199</v>
      </c>
      <c r="F157" s="64" t="s">
        <v>202</v>
      </c>
      <c r="G157" s="66">
        <v>4.3979400086720375</v>
      </c>
      <c r="H157" s="66">
        <v>5.6304278750250241</v>
      </c>
      <c r="I157" s="47"/>
    </row>
    <row r="158" spans="1:9" ht="14.65" customHeight="1" x14ac:dyDescent="0.25">
      <c r="A158" s="61">
        <v>156</v>
      </c>
      <c r="B158" s="62">
        <v>450</v>
      </c>
      <c r="C158" s="63">
        <v>21</v>
      </c>
      <c r="D158" s="67" t="s">
        <v>6</v>
      </c>
      <c r="E158" s="65" t="s">
        <v>199</v>
      </c>
      <c r="F158" s="64" t="s">
        <v>202</v>
      </c>
      <c r="G158" s="66">
        <v>4.5440680443502757</v>
      </c>
      <c r="H158" s="66">
        <v>5.3201462861110542</v>
      </c>
      <c r="I158" s="47"/>
    </row>
    <row r="159" spans="1:9" ht="14.65" customHeight="1" x14ac:dyDescent="0.25">
      <c r="A159" s="61">
        <v>157</v>
      </c>
      <c r="B159" s="62">
        <v>780</v>
      </c>
      <c r="C159" s="63">
        <v>39</v>
      </c>
      <c r="D159" s="67" t="s">
        <v>201</v>
      </c>
      <c r="E159" s="65" t="s">
        <v>199</v>
      </c>
      <c r="F159" s="64" t="s">
        <v>200</v>
      </c>
      <c r="G159" s="66">
        <v>4.4149733479708182</v>
      </c>
      <c r="H159" s="66">
        <v>5.3541084391474012</v>
      </c>
      <c r="I159" s="47"/>
    </row>
    <row r="160" spans="1:9" ht="14.65" customHeight="1" x14ac:dyDescent="0.25">
      <c r="A160" s="61">
        <v>158</v>
      </c>
      <c r="B160" s="62">
        <v>850</v>
      </c>
      <c r="C160" s="63">
        <v>35</v>
      </c>
      <c r="D160" s="67" t="s">
        <v>6</v>
      </c>
      <c r="E160" s="65" t="s">
        <v>199</v>
      </c>
      <c r="F160" s="64" t="s">
        <v>200</v>
      </c>
      <c r="G160" s="66">
        <v>4.7558748556724915</v>
      </c>
      <c r="H160" s="66">
        <v>5.4065401804339555</v>
      </c>
      <c r="I160" s="47"/>
    </row>
    <row r="161" spans="1:9" ht="14.65" customHeight="1" x14ac:dyDescent="0.25">
      <c r="A161" s="61">
        <v>159</v>
      </c>
      <c r="B161" s="62">
        <v>230</v>
      </c>
      <c r="C161" s="63">
        <v>17</v>
      </c>
      <c r="D161" s="67" t="s">
        <v>6</v>
      </c>
      <c r="E161" s="65" t="s">
        <v>199</v>
      </c>
      <c r="F161" s="64" t="s">
        <v>202</v>
      </c>
      <c r="G161" s="66">
        <v>4.3222192947339195</v>
      </c>
      <c r="H161" s="66">
        <v>5.3010299956639813</v>
      </c>
      <c r="I161" s="47"/>
    </row>
    <row r="162" spans="1:9" ht="14.65" customHeight="1" x14ac:dyDescent="0.25">
      <c r="A162" s="61">
        <v>160</v>
      </c>
      <c r="B162" s="62">
        <v>470</v>
      </c>
      <c r="C162" s="63">
        <v>30</v>
      </c>
      <c r="D162" s="67" t="s">
        <v>5</v>
      </c>
      <c r="E162" s="65" t="s">
        <v>199</v>
      </c>
      <c r="F162" s="64" t="s">
        <v>202</v>
      </c>
      <c r="G162" s="66">
        <v>4.3979400086720375</v>
      </c>
      <c r="H162" s="66">
        <v>5.5575072019056577</v>
      </c>
      <c r="I162" s="47"/>
    </row>
    <row r="163" spans="1:9" ht="14.65" customHeight="1" x14ac:dyDescent="0.25">
      <c r="A163" s="61">
        <v>161</v>
      </c>
      <c r="B163" s="62">
        <v>420</v>
      </c>
      <c r="C163" s="63">
        <v>25</v>
      </c>
      <c r="D163" s="67" t="s">
        <v>201</v>
      </c>
      <c r="E163" s="65" t="s">
        <v>203</v>
      </c>
      <c r="F163" s="64" t="s">
        <v>205</v>
      </c>
      <c r="G163" s="66">
        <v>4.8512583487190755</v>
      </c>
      <c r="H163" s="66">
        <v>5.4941545940184424</v>
      </c>
      <c r="I163" s="47"/>
    </row>
    <row r="164" spans="1:9" ht="14.65" customHeight="1" x14ac:dyDescent="0.25">
      <c r="A164" s="61">
        <v>162</v>
      </c>
      <c r="B164" s="62">
        <v>210</v>
      </c>
      <c r="C164" s="63">
        <v>17</v>
      </c>
      <c r="D164" s="67" t="s">
        <v>5</v>
      </c>
      <c r="E164" s="65" t="s">
        <v>199</v>
      </c>
      <c r="F164" s="64" t="s">
        <v>202</v>
      </c>
      <c r="G164" s="66">
        <v>4.4313637641589869</v>
      </c>
      <c r="H164" s="66">
        <v>5.5575072019056577</v>
      </c>
      <c r="I164" s="47"/>
    </row>
    <row r="165" spans="1:9" ht="14.65" customHeight="1" x14ac:dyDescent="0.25">
      <c r="A165" s="61">
        <v>163</v>
      </c>
      <c r="B165" s="62">
        <v>280</v>
      </c>
      <c r="C165" s="63">
        <v>15</v>
      </c>
      <c r="D165" s="67" t="s">
        <v>6</v>
      </c>
      <c r="E165" s="65" t="s">
        <v>199</v>
      </c>
      <c r="F165" s="64" t="s">
        <v>200</v>
      </c>
      <c r="G165" s="66">
        <v>4.8750612633917001</v>
      </c>
      <c r="H165" s="66">
        <v>4.9590413923210939</v>
      </c>
      <c r="I165" s="47"/>
    </row>
    <row r="166" spans="1:9" ht="14.65" customHeight="1" x14ac:dyDescent="0.25">
      <c r="A166" s="61">
        <v>164</v>
      </c>
      <c r="B166" s="62">
        <v>500</v>
      </c>
      <c r="C166" s="63">
        <v>23</v>
      </c>
      <c r="D166" s="67" t="s">
        <v>201</v>
      </c>
      <c r="E166" s="65" t="s">
        <v>199</v>
      </c>
      <c r="F166" s="64" t="s">
        <v>200</v>
      </c>
      <c r="G166" s="66">
        <v>4.5563025007672868</v>
      </c>
      <c r="H166" s="66">
        <v>5.4424797690644482</v>
      </c>
      <c r="I166" s="47"/>
    </row>
    <row r="167" spans="1:9" ht="14.65" customHeight="1" x14ac:dyDescent="0.25">
      <c r="A167" s="61">
        <v>165</v>
      </c>
      <c r="B167" s="62">
        <v>450</v>
      </c>
      <c r="C167" s="63">
        <v>18</v>
      </c>
      <c r="D167" s="67" t="s">
        <v>5</v>
      </c>
      <c r="E167" s="65" t="s">
        <v>199</v>
      </c>
      <c r="F167" s="64" t="s">
        <v>200</v>
      </c>
      <c r="G167" s="66">
        <v>4.5440680443502757</v>
      </c>
      <c r="H167" s="66">
        <v>5.143014800254095</v>
      </c>
      <c r="I167" s="47"/>
    </row>
    <row r="168" spans="1:9" ht="14.65" customHeight="1" x14ac:dyDescent="0.25">
      <c r="A168" s="61">
        <v>166</v>
      </c>
      <c r="B168" s="62">
        <v>150</v>
      </c>
      <c r="C168" s="63">
        <v>11</v>
      </c>
      <c r="D168" s="67" t="s">
        <v>5</v>
      </c>
      <c r="E168" s="65" t="s">
        <v>199</v>
      </c>
      <c r="F168" s="64" t="s">
        <v>202</v>
      </c>
      <c r="G168" s="66">
        <v>5.3404441148401185</v>
      </c>
      <c r="H168" s="66">
        <v>5.6031443726201822</v>
      </c>
      <c r="I168" s="47"/>
    </row>
    <row r="169" spans="1:9" ht="14.65" customHeight="1" x14ac:dyDescent="0.25">
      <c r="A169" s="61">
        <v>167</v>
      </c>
      <c r="B169" s="62">
        <v>920</v>
      </c>
      <c r="C169" s="63">
        <v>42</v>
      </c>
      <c r="D169" s="67" t="s">
        <v>5</v>
      </c>
      <c r="E169" s="65" t="s">
        <v>203</v>
      </c>
      <c r="F169" s="64" t="s">
        <v>205</v>
      </c>
      <c r="G169" s="66">
        <v>4.7242758696007892</v>
      </c>
      <c r="H169" s="66">
        <v>5.0791812460476251</v>
      </c>
      <c r="I169" s="47"/>
    </row>
    <row r="170" spans="1:9" ht="14.65" customHeight="1" x14ac:dyDescent="0.25">
      <c r="A170" s="61">
        <v>168</v>
      </c>
      <c r="B170" s="62">
        <v>160</v>
      </c>
      <c r="C170" s="63">
        <v>11</v>
      </c>
      <c r="D170" s="67" t="s">
        <v>5</v>
      </c>
      <c r="E170" s="65" t="s">
        <v>199</v>
      </c>
      <c r="F170" s="64" t="s">
        <v>202</v>
      </c>
      <c r="G170" s="66">
        <v>4.8061799739838875</v>
      </c>
      <c r="H170" s="66">
        <v>5.5910646070264995</v>
      </c>
      <c r="I170" s="47"/>
    </row>
    <row r="171" spans="1:9" ht="14.65" customHeight="1" x14ac:dyDescent="0.25">
      <c r="A171" s="61">
        <v>169</v>
      </c>
      <c r="B171" s="62">
        <v>200</v>
      </c>
      <c r="C171" s="63">
        <v>13</v>
      </c>
      <c r="D171" s="67" t="s">
        <v>5</v>
      </c>
      <c r="E171" s="65" t="s">
        <v>199</v>
      </c>
      <c r="F171" s="64" t="s">
        <v>202</v>
      </c>
      <c r="G171" s="66">
        <v>4.5563025007672868</v>
      </c>
      <c r="H171" s="66">
        <v>5.2504200023088936</v>
      </c>
      <c r="I171" s="47"/>
    </row>
    <row r="172" spans="1:9" ht="14.65" customHeight="1" x14ac:dyDescent="0.25">
      <c r="A172" s="61">
        <v>170</v>
      </c>
      <c r="B172" s="62">
        <v>250</v>
      </c>
      <c r="C172" s="63">
        <v>15</v>
      </c>
      <c r="D172" s="67" t="s">
        <v>5</v>
      </c>
      <c r="E172" s="65" t="s">
        <v>199</v>
      </c>
      <c r="F172" s="64" t="s">
        <v>202</v>
      </c>
      <c r="G172" s="66">
        <v>4.1139433523068369</v>
      </c>
      <c r="H172" s="66">
        <v>5.3384564936046051</v>
      </c>
      <c r="I172" s="47"/>
    </row>
    <row r="173" spans="1:9" ht="14.65" customHeight="1" x14ac:dyDescent="0.25">
      <c r="A173" s="61">
        <v>171</v>
      </c>
      <c r="B173" s="62">
        <v>680</v>
      </c>
      <c r="C173" s="63">
        <v>35</v>
      </c>
      <c r="D173" s="67" t="s">
        <v>5</v>
      </c>
      <c r="E173" s="65" t="s">
        <v>199</v>
      </c>
      <c r="F173" s="64" t="s">
        <v>200</v>
      </c>
      <c r="G173" s="66">
        <v>4.6901960800285138</v>
      </c>
      <c r="H173" s="66">
        <v>5.3010299956639813</v>
      </c>
      <c r="I173" s="47"/>
    </row>
    <row r="174" spans="1:9" ht="14.65" customHeight="1" x14ac:dyDescent="0.25">
      <c r="A174" s="61">
        <v>172</v>
      </c>
      <c r="B174" s="62">
        <v>400</v>
      </c>
      <c r="C174" s="63">
        <v>22</v>
      </c>
      <c r="D174" s="67" t="s">
        <v>5</v>
      </c>
      <c r="E174" s="65" t="s">
        <v>199</v>
      </c>
      <c r="F174" s="64" t="s">
        <v>205</v>
      </c>
      <c r="G174" s="66">
        <v>3.9542425094393248</v>
      </c>
      <c r="H174" s="66">
        <v>5.0606978403536118</v>
      </c>
      <c r="I174" s="47"/>
    </row>
    <row r="175" spans="1:9" ht="14.65" customHeight="1" x14ac:dyDescent="0.25">
      <c r="A175" s="61">
        <v>173</v>
      </c>
      <c r="B175" s="62">
        <v>90</v>
      </c>
      <c r="C175" s="63">
        <v>10</v>
      </c>
      <c r="D175" s="67" t="s">
        <v>5</v>
      </c>
      <c r="E175" s="65" t="s">
        <v>199</v>
      </c>
      <c r="F175" s="64" t="s">
        <v>202</v>
      </c>
      <c r="G175" s="66">
        <v>4.6232492903979008</v>
      </c>
      <c r="H175" s="66">
        <v>5.2988530764097064</v>
      </c>
      <c r="I175" s="47"/>
    </row>
    <row r="176" spans="1:9" ht="14.65" customHeight="1" x14ac:dyDescent="0.25">
      <c r="A176" s="61">
        <v>174</v>
      </c>
      <c r="B176" s="62">
        <v>420</v>
      </c>
      <c r="C176" s="63">
        <v>23</v>
      </c>
      <c r="D176" s="67" t="s">
        <v>5</v>
      </c>
      <c r="E176" s="65" t="s">
        <v>199</v>
      </c>
      <c r="F176" s="64" t="s">
        <v>200</v>
      </c>
      <c r="G176" s="66">
        <v>4.5563025007672868</v>
      </c>
      <c r="H176" s="66">
        <v>5.2787536009528289</v>
      </c>
      <c r="I176" s="47"/>
    </row>
    <row r="177" spans="1:9" ht="14.65" customHeight="1" x14ac:dyDescent="0.25">
      <c r="A177" s="61">
        <v>175</v>
      </c>
      <c r="B177" s="62">
        <v>450</v>
      </c>
      <c r="C177" s="63">
        <v>18</v>
      </c>
      <c r="D177" s="67" t="s">
        <v>5</v>
      </c>
      <c r="E177" s="65" t="s">
        <v>199</v>
      </c>
      <c r="F177" s="64" t="s">
        <v>202</v>
      </c>
      <c r="G177" s="66">
        <v>4.3979400086720375</v>
      </c>
      <c r="H177" s="66">
        <v>5.0863598306747484</v>
      </c>
      <c r="I177" s="47"/>
    </row>
    <row r="178" spans="1:9" ht="14.65" customHeight="1" x14ac:dyDescent="0.25">
      <c r="A178" s="61">
        <v>176</v>
      </c>
      <c r="B178" s="62">
        <v>400</v>
      </c>
      <c r="C178" s="63">
        <v>19</v>
      </c>
      <c r="D178" s="67" t="s">
        <v>5</v>
      </c>
      <c r="E178" s="65" t="s">
        <v>199</v>
      </c>
      <c r="F178" s="64" t="s">
        <v>202</v>
      </c>
      <c r="G178" s="66">
        <v>4.204119982655925</v>
      </c>
      <c r="H178" s="66">
        <v>5.195899652409234</v>
      </c>
      <c r="I178" s="47"/>
    </row>
    <row r="179" spans="1:9" ht="14.65" customHeight="1" x14ac:dyDescent="0.25">
      <c r="A179" s="61">
        <v>177</v>
      </c>
      <c r="B179" s="62">
        <v>260</v>
      </c>
      <c r="C179" s="63">
        <v>11</v>
      </c>
      <c r="D179" s="67" t="s">
        <v>5</v>
      </c>
      <c r="E179" s="65" t="s">
        <v>199</v>
      </c>
      <c r="F179" s="64" t="s">
        <v>202</v>
      </c>
      <c r="G179" s="66">
        <v>4.3010299956639813</v>
      </c>
      <c r="H179" s="66">
        <v>5.1172712956557644</v>
      </c>
      <c r="I179" s="47"/>
    </row>
    <row r="180" spans="1:9" ht="14.65" customHeight="1" x14ac:dyDescent="0.25">
      <c r="A180" s="61">
        <v>178</v>
      </c>
      <c r="B180" s="62">
        <v>130</v>
      </c>
      <c r="C180" s="63">
        <v>10</v>
      </c>
      <c r="D180" s="67" t="s">
        <v>201</v>
      </c>
      <c r="E180" s="65" t="s">
        <v>199</v>
      </c>
      <c r="F180" s="64" t="s">
        <v>202</v>
      </c>
      <c r="G180" s="66">
        <v>5.7109631189952754</v>
      </c>
      <c r="H180" s="66">
        <v>5.2528530309798933</v>
      </c>
      <c r="I180" s="47"/>
    </row>
    <row r="181" spans="1:9" ht="14.65" customHeight="1" x14ac:dyDescent="0.25">
      <c r="A181" s="61">
        <v>179</v>
      </c>
      <c r="B181" s="62">
        <v>300</v>
      </c>
      <c r="C181" s="63">
        <v>14</v>
      </c>
      <c r="D181" s="67" t="s">
        <v>5</v>
      </c>
      <c r="E181" s="65" t="s">
        <v>199</v>
      </c>
      <c r="F181" s="64" t="s">
        <v>202</v>
      </c>
      <c r="G181" s="66">
        <v>4.4313637641589869</v>
      </c>
      <c r="H181" s="66">
        <v>5.1875207208364627</v>
      </c>
      <c r="I181" s="47"/>
    </row>
    <row r="182" spans="1:9" ht="14.65" customHeight="1" x14ac:dyDescent="0.25">
      <c r="A182" s="61">
        <v>180</v>
      </c>
      <c r="B182" s="62">
        <v>130</v>
      </c>
      <c r="C182" s="63">
        <v>10</v>
      </c>
      <c r="D182" s="67" t="s">
        <v>5</v>
      </c>
      <c r="E182" s="65" t="s">
        <v>199</v>
      </c>
      <c r="F182" s="64" t="s">
        <v>200</v>
      </c>
      <c r="G182" s="66">
        <v>5.426511261364575</v>
      </c>
      <c r="H182" s="66">
        <v>5.4969296480732153</v>
      </c>
      <c r="I182" s="47"/>
    </row>
    <row r="183" spans="1:9" ht="14.65" customHeight="1" x14ac:dyDescent="0.25">
      <c r="A183" s="61">
        <v>181</v>
      </c>
      <c r="B183" s="62">
        <v>180</v>
      </c>
      <c r="C183" s="63">
        <v>11</v>
      </c>
      <c r="D183" s="67" t="s">
        <v>5</v>
      </c>
      <c r="E183" s="65" t="s">
        <v>199</v>
      </c>
      <c r="F183" s="64" t="s">
        <v>202</v>
      </c>
      <c r="G183" s="66">
        <v>4.2552725051033065</v>
      </c>
      <c r="H183" s="66">
        <v>4.8750612633917001</v>
      </c>
      <c r="I183" s="47"/>
    </row>
    <row r="184" spans="1:9" ht="14.65" customHeight="1" x14ac:dyDescent="0.25">
      <c r="A184" s="61">
        <v>182</v>
      </c>
      <c r="B184" s="62">
        <v>580</v>
      </c>
      <c r="C184" s="63">
        <v>25</v>
      </c>
      <c r="D184" s="67" t="s">
        <v>201</v>
      </c>
      <c r="E184" s="65" t="s">
        <v>199</v>
      </c>
      <c r="F184" s="64" t="s">
        <v>200</v>
      </c>
      <c r="G184" s="66">
        <v>4.3424226808222066</v>
      </c>
      <c r="H184" s="66">
        <v>4.7558748556724915</v>
      </c>
      <c r="I184" s="47"/>
    </row>
    <row r="185" spans="1:9" ht="14.65" customHeight="1" x14ac:dyDescent="0.25">
      <c r="A185" s="61">
        <v>183</v>
      </c>
      <c r="B185" s="62">
        <v>150</v>
      </c>
      <c r="C185" s="63">
        <v>9</v>
      </c>
      <c r="D185" s="67" t="s">
        <v>5</v>
      </c>
      <c r="E185" s="65" t="s">
        <v>199</v>
      </c>
      <c r="F185" s="64" t="s">
        <v>200</v>
      </c>
      <c r="G185" s="66">
        <v>4.204119982655925</v>
      </c>
      <c r="H185" s="66">
        <v>5.1846914308175984</v>
      </c>
      <c r="I185" s="47"/>
    </row>
    <row r="186" spans="1:9" ht="14.65" customHeight="1" x14ac:dyDescent="0.25">
      <c r="A186" s="61">
        <v>184</v>
      </c>
      <c r="B186" s="62">
        <v>150</v>
      </c>
      <c r="C186" s="63">
        <v>10</v>
      </c>
      <c r="D186" s="67" t="s">
        <v>5</v>
      </c>
      <c r="E186" s="65" t="s">
        <v>199</v>
      </c>
      <c r="F186" s="64" t="s">
        <v>202</v>
      </c>
      <c r="G186" s="66">
        <v>4.7993405494535821</v>
      </c>
      <c r="H186" s="66">
        <v>5.3384564936046051</v>
      </c>
      <c r="I186" s="47"/>
    </row>
    <row r="187" spans="1:9" ht="14.65" customHeight="1" x14ac:dyDescent="0.25">
      <c r="A187" s="61">
        <v>185</v>
      </c>
      <c r="B187" s="62">
        <v>170</v>
      </c>
      <c r="C187" s="63">
        <v>12</v>
      </c>
      <c r="D187" s="67" t="s">
        <v>5</v>
      </c>
      <c r="E187" s="65" t="s">
        <v>199</v>
      </c>
      <c r="F187" s="64" t="s">
        <v>200</v>
      </c>
      <c r="G187" s="66">
        <v>4.8061799739838875</v>
      </c>
      <c r="H187" s="66">
        <v>5.5526682161121936</v>
      </c>
      <c r="I187" s="47"/>
    </row>
    <row r="188" spans="1:9" ht="14.65" customHeight="1" x14ac:dyDescent="0.25">
      <c r="A188" s="61">
        <v>186</v>
      </c>
      <c r="B188" s="62">
        <v>200</v>
      </c>
      <c r="C188" s="63">
        <v>11</v>
      </c>
      <c r="D188" s="67" t="s">
        <v>5</v>
      </c>
      <c r="E188" s="65" t="s">
        <v>199</v>
      </c>
      <c r="F188" s="64" t="s">
        <v>202</v>
      </c>
      <c r="G188" s="66">
        <v>4.1139433523068369</v>
      </c>
      <c r="H188" s="66">
        <v>5.2764618041732438</v>
      </c>
      <c r="I188" s="47"/>
    </row>
    <row r="189" spans="1:9" ht="14.65" customHeight="1" x14ac:dyDescent="0.25">
      <c r="A189" s="61">
        <v>187</v>
      </c>
      <c r="B189" s="62">
        <v>150</v>
      </c>
      <c r="C189" s="63">
        <v>10</v>
      </c>
      <c r="D189" s="67" t="s">
        <v>5</v>
      </c>
      <c r="E189" s="65" t="s">
        <v>199</v>
      </c>
      <c r="F189" s="64" t="s">
        <v>202</v>
      </c>
      <c r="G189" s="66">
        <v>4.4771212547196626</v>
      </c>
      <c r="H189" s="66">
        <v>5.685741738602264</v>
      </c>
      <c r="I189" s="47"/>
    </row>
    <row r="190" spans="1:9" ht="14.65" customHeight="1" x14ac:dyDescent="0.25">
      <c r="A190" s="61">
        <v>188</v>
      </c>
      <c r="B190" s="62">
        <v>600</v>
      </c>
      <c r="C190" s="63">
        <v>31</v>
      </c>
      <c r="D190" s="67" t="s">
        <v>5</v>
      </c>
      <c r="E190" s="65" t="s">
        <v>199</v>
      </c>
      <c r="F190" s="64" t="s">
        <v>202</v>
      </c>
      <c r="G190" s="66">
        <v>4.8325089127062366</v>
      </c>
      <c r="H190" s="66">
        <v>5.2552725051033065</v>
      </c>
      <c r="I190" s="47"/>
    </row>
    <row r="191" spans="1:9" ht="14.65" customHeight="1" x14ac:dyDescent="0.25">
      <c r="A191" s="61">
        <v>189</v>
      </c>
      <c r="B191" s="62">
        <v>180</v>
      </c>
      <c r="C191" s="63">
        <v>10</v>
      </c>
      <c r="D191" s="67" t="s">
        <v>5</v>
      </c>
      <c r="E191" s="65" t="s">
        <v>199</v>
      </c>
      <c r="F191" s="64" t="s">
        <v>202</v>
      </c>
      <c r="G191" s="66">
        <v>5.0043213737826422</v>
      </c>
      <c r="H191" s="66">
        <v>5.0453229787866576</v>
      </c>
      <c r="I191" s="47"/>
    </row>
    <row r="192" spans="1:9" ht="14.65" customHeight="1" x14ac:dyDescent="0.25">
      <c r="A192" s="61">
        <v>190</v>
      </c>
      <c r="B192" s="62">
        <v>260</v>
      </c>
      <c r="C192" s="63">
        <v>14</v>
      </c>
      <c r="D192" s="67" t="s">
        <v>5</v>
      </c>
      <c r="E192" s="65" t="s">
        <v>199</v>
      </c>
      <c r="F192" s="64" t="s">
        <v>200</v>
      </c>
      <c r="G192" s="66">
        <v>4.4149733479708182</v>
      </c>
      <c r="H192" s="66">
        <v>5.5751878449276608</v>
      </c>
      <c r="I192" s="47"/>
    </row>
    <row r="193" spans="1:9" ht="14.65" customHeight="1" x14ac:dyDescent="0.25">
      <c r="A193" s="61">
        <v>191</v>
      </c>
      <c r="B193" s="62">
        <v>140</v>
      </c>
      <c r="C193" s="63">
        <v>9</v>
      </c>
      <c r="D193" s="67" t="s">
        <v>5</v>
      </c>
      <c r="E193" s="65" t="s">
        <v>199</v>
      </c>
      <c r="F193" s="64" t="s">
        <v>202</v>
      </c>
      <c r="G193" s="66">
        <v>4.7558748556724915</v>
      </c>
      <c r="H193" s="66">
        <v>4.9395192526186182</v>
      </c>
      <c r="I193" s="47"/>
    </row>
    <row r="194" spans="1:9" ht="14.65" customHeight="1" x14ac:dyDescent="0.25">
      <c r="A194" s="61">
        <v>192</v>
      </c>
      <c r="B194" s="62">
        <v>240</v>
      </c>
      <c r="C194" s="63">
        <v>13</v>
      </c>
      <c r="D194" s="67" t="s">
        <v>5</v>
      </c>
      <c r="E194" s="65" t="s">
        <v>199</v>
      </c>
      <c r="F194" s="64" t="s">
        <v>202</v>
      </c>
      <c r="G194" s="66">
        <v>4.6334684555795862</v>
      </c>
      <c r="H194" s="66">
        <v>5.424881636631067</v>
      </c>
      <c r="I194" s="47"/>
    </row>
    <row r="195" spans="1:9" ht="14.65" customHeight="1" x14ac:dyDescent="0.25">
      <c r="A195" s="61">
        <v>193</v>
      </c>
      <c r="B195" s="62">
        <v>260</v>
      </c>
      <c r="C195" s="63">
        <v>12</v>
      </c>
      <c r="D195" s="67" t="s">
        <v>5</v>
      </c>
      <c r="E195" s="65" t="s">
        <v>199</v>
      </c>
      <c r="F195" s="64" t="s">
        <v>202</v>
      </c>
      <c r="G195" s="66">
        <v>4.568201724066995</v>
      </c>
      <c r="H195" s="66">
        <v>5.1522883443830567</v>
      </c>
      <c r="I195" s="47"/>
    </row>
    <row r="196" spans="1:9" ht="14.65" customHeight="1" x14ac:dyDescent="0.25">
      <c r="A196" s="61">
        <v>194</v>
      </c>
      <c r="B196" s="62">
        <v>160</v>
      </c>
      <c r="C196" s="63">
        <v>9</v>
      </c>
      <c r="D196" s="67" t="s">
        <v>5</v>
      </c>
      <c r="E196" s="65" t="s">
        <v>199</v>
      </c>
      <c r="F196" s="64" t="s">
        <v>202</v>
      </c>
      <c r="G196" s="66">
        <v>4.5440680443502757</v>
      </c>
      <c r="H196" s="66">
        <v>5.0293837776852097</v>
      </c>
      <c r="I196" s="47"/>
    </row>
    <row r="197" spans="1:9" ht="14.65" customHeight="1" x14ac:dyDescent="0.25">
      <c r="A197" s="61">
        <v>195</v>
      </c>
      <c r="B197" s="62">
        <v>230</v>
      </c>
      <c r="C197" s="63">
        <v>10</v>
      </c>
      <c r="D197" s="67" t="s">
        <v>5</v>
      </c>
      <c r="E197" s="65" t="s">
        <v>199</v>
      </c>
      <c r="F197" s="64" t="s">
        <v>202</v>
      </c>
      <c r="G197" s="66">
        <v>4.4623979978989565</v>
      </c>
      <c r="H197" s="66">
        <v>5.3838153659804311</v>
      </c>
      <c r="I197" s="47"/>
    </row>
    <row r="198" spans="1:9" ht="14.65" customHeight="1" x14ac:dyDescent="0.25">
      <c r="A198" s="61">
        <v>196</v>
      </c>
      <c r="B198" s="62">
        <v>150</v>
      </c>
      <c r="C198" s="63">
        <v>11</v>
      </c>
      <c r="D198" s="67" t="s">
        <v>5</v>
      </c>
      <c r="E198" s="65" t="s">
        <v>199</v>
      </c>
      <c r="F198" s="64" t="s">
        <v>202</v>
      </c>
      <c r="G198" s="66">
        <v>5.0899051114393981</v>
      </c>
      <c r="H198" s="66">
        <v>5.2855573090077739</v>
      </c>
      <c r="I198" s="47"/>
    </row>
    <row r="199" spans="1:9" ht="14.65" customHeight="1" x14ac:dyDescent="0.25">
      <c r="A199" s="61">
        <v>197</v>
      </c>
      <c r="B199" s="62">
        <v>110</v>
      </c>
      <c r="C199" s="63">
        <v>8</v>
      </c>
      <c r="D199" s="67" t="s">
        <v>5</v>
      </c>
      <c r="E199" s="65" t="s">
        <v>199</v>
      </c>
      <c r="F199" s="64" t="s">
        <v>202</v>
      </c>
      <c r="G199" s="66">
        <v>4.5314789170422554</v>
      </c>
      <c r="H199" s="66">
        <v>5.2648178230095368</v>
      </c>
      <c r="I199" s="47"/>
    </row>
    <row r="200" spans="1:9" ht="14.65" customHeight="1" x14ac:dyDescent="0.25">
      <c r="A200" s="61">
        <v>198</v>
      </c>
      <c r="B200" s="62">
        <v>210</v>
      </c>
      <c r="C200" s="63">
        <v>10</v>
      </c>
      <c r="D200" s="67" t="s">
        <v>5</v>
      </c>
      <c r="E200" s="65" t="s">
        <v>199</v>
      </c>
      <c r="F200" s="64" t="s">
        <v>202</v>
      </c>
      <c r="G200" s="66">
        <v>5.0293837776852097</v>
      </c>
      <c r="H200" s="66">
        <v>4.7323937598229682</v>
      </c>
      <c r="I200" s="47"/>
    </row>
    <row r="201" spans="1:9" ht="14.65" customHeight="1" x14ac:dyDescent="0.25">
      <c r="A201" s="61">
        <v>199</v>
      </c>
      <c r="B201" s="62">
        <v>190</v>
      </c>
      <c r="C201" s="63">
        <v>12</v>
      </c>
      <c r="D201" s="67" t="s">
        <v>5</v>
      </c>
      <c r="E201" s="65" t="s">
        <v>199</v>
      </c>
      <c r="F201" s="64" t="s">
        <v>202</v>
      </c>
      <c r="G201" s="66">
        <v>5.0413926851582254</v>
      </c>
      <c r="H201" s="66">
        <v>5.5132176000679394</v>
      </c>
      <c r="I201" s="47"/>
    </row>
    <row r="202" spans="1:9" ht="14.65" customHeight="1" x14ac:dyDescent="0.25">
      <c r="A202" s="61">
        <v>200</v>
      </c>
      <c r="B202" s="62">
        <v>150</v>
      </c>
      <c r="C202" s="63">
        <v>9</v>
      </c>
      <c r="D202" s="67" t="s">
        <v>5</v>
      </c>
      <c r="E202" s="65" t="s">
        <v>199</v>
      </c>
      <c r="F202" s="64" t="s">
        <v>202</v>
      </c>
      <c r="G202" s="66">
        <v>4.9138138523837167</v>
      </c>
      <c r="H202" s="66">
        <v>5.0374264979406238</v>
      </c>
      <c r="I202" s="47"/>
    </row>
    <row r="203" spans="1:9" ht="14.65" customHeight="1" x14ac:dyDescent="0.25">
      <c r="A203" s="61">
        <v>201</v>
      </c>
      <c r="B203" s="62">
        <v>140</v>
      </c>
      <c r="C203" s="63">
        <v>8</v>
      </c>
      <c r="D203" s="67" t="s">
        <v>5</v>
      </c>
      <c r="E203" s="65" t="s">
        <v>199</v>
      </c>
      <c r="F203" s="64" t="s">
        <v>202</v>
      </c>
      <c r="G203" s="66">
        <v>4.5185139398778871</v>
      </c>
      <c r="H203" s="66">
        <v>5.4785664955938431</v>
      </c>
      <c r="I203" s="47"/>
    </row>
    <row r="204" spans="1:9" ht="14.65" customHeight="1" x14ac:dyDescent="0.25">
      <c r="A204" s="61">
        <v>202</v>
      </c>
      <c r="B204" s="62">
        <v>170</v>
      </c>
      <c r="C204" s="63">
        <v>10</v>
      </c>
      <c r="D204" s="67" t="s">
        <v>5</v>
      </c>
      <c r="E204" s="65" t="s">
        <v>199</v>
      </c>
      <c r="F204" s="64" t="s">
        <v>202</v>
      </c>
      <c r="G204" s="66">
        <v>5.2095150145426308</v>
      </c>
      <c r="H204" s="66">
        <v>5.7291647896927698</v>
      </c>
      <c r="I204" s="47"/>
    </row>
    <row r="205" spans="1:9" ht="14.65" customHeight="1" x14ac:dyDescent="0.25">
      <c r="A205" s="61">
        <v>203</v>
      </c>
      <c r="B205" s="62">
        <v>400</v>
      </c>
      <c r="C205" s="63">
        <v>16</v>
      </c>
      <c r="D205" s="67" t="s">
        <v>5</v>
      </c>
      <c r="E205" s="65" t="s">
        <v>199</v>
      </c>
      <c r="F205" s="64" t="s">
        <v>202</v>
      </c>
      <c r="G205" s="66">
        <v>5.5563025007672868</v>
      </c>
      <c r="H205" s="66">
        <v>5.5453071164658239</v>
      </c>
      <c r="I205" s="47"/>
    </row>
    <row r="206" spans="1:9" ht="14.65" customHeight="1" x14ac:dyDescent="0.25">
      <c r="A206" s="61">
        <v>204</v>
      </c>
      <c r="B206" s="62">
        <v>100</v>
      </c>
      <c r="C206" s="63">
        <v>9</v>
      </c>
      <c r="D206" s="67" t="s">
        <v>5</v>
      </c>
      <c r="E206" s="65" t="s">
        <v>199</v>
      </c>
      <c r="F206" s="64" t="s">
        <v>202</v>
      </c>
      <c r="G206" s="66">
        <v>4.7403626894942441</v>
      </c>
      <c r="H206" s="66">
        <v>5.2504200023088936</v>
      </c>
      <c r="I206" s="47"/>
    </row>
    <row r="207" spans="1:9" ht="14.65" customHeight="1" x14ac:dyDescent="0.25">
      <c r="A207" s="61">
        <v>205</v>
      </c>
      <c r="B207" s="62">
        <v>350</v>
      </c>
      <c r="C207" s="63">
        <v>13</v>
      </c>
      <c r="D207" s="67" t="s">
        <v>5</v>
      </c>
      <c r="E207" s="65" t="s">
        <v>199</v>
      </c>
      <c r="F207" s="64" t="s">
        <v>202</v>
      </c>
      <c r="G207" s="66">
        <v>4.3010299956639813</v>
      </c>
      <c r="H207" s="66">
        <v>5.0606978403536118</v>
      </c>
      <c r="I207" s="47"/>
    </row>
    <row r="208" spans="1:9" ht="14.65" customHeight="1" x14ac:dyDescent="0.25">
      <c r="A208" s="61">
        <v>206</v>
      </c>
      <c r="B208" s="62">
        <v>220</v>
      </c>
      <c r="C208" s="63">
        <v>10</v>
      </c>
      <c r="D208" s="67" t="s">
        <v>5</v>
      </c>
      <c r="E208" s="65" t="s">
        <v>199</v>
      </c>
      <c r="F208" s="64" t="s">
        <v>202</v>
      </c>
      <c r="G208" s="66">
        <v>4.5314789170422554</v>
      </c>
      <c r="H208" s="66">
        <v>5.3117538610557542</v>
      </c>
      <c r="I208" s="47"/>
    </row>
    <row r="209" spans="1:9" ht="14.65" customHeight="1" x14ac:dyDescent="0.25">
      <c r="A209" s="61">
        <v>207</v>
      </c>
      <c r="B209" s="62">
        <v>150</v>
      </c>
      <c r="C209" s="63">
        <v>12</v>
      </c>
      <c r="D209" s="67" t="s">
        <v>5</v>
      </c>
      <c r="E209" s="65" t="s">
        <v>199</v>
      </c>
      <c r="F209" s="64" t="s">
        <v>202</v>
      </c>
      <c r="G209" s="66">
        <v>4.3010299956639813</v>
      </c>
      <c r="H209" s="66">
        <v>5.3765769570565123</v>
      </c>
      <c r="I209" s="47"/>
    </row>
    <row r="210" spans="1:9" ht="14.65" customHeight="1" x14ac:dyDescent="0.25">
      <c r="A210" s="61">
        <v>208</v>
      </c>
      <c r="B210" s="62">
        <v>180</v>
      </c>
      <c r="C210" s="63">
        <v>17</v>
      </c>
      <c r="D210" s="67" t="s">
        <v>5</v>
      </c>
      <c r="E210" s="65" t="s">
        <v>199</v>
      </c>
      <c r="F210" s="64" t="s">
        <v>202</v>
      </c>
      <c r="G210" s="66">
        <v>4.9493900066449124</v>
      </c>
      <c r="H210" s="66">
        <v>5.5514499979728749</v>
      </c>
      <c r="I210" s="47"/>
    </row>
    <row r="211" spans="1:9" ht="14.65" customHeight="1" x14ac:dyDescent="0.25">
      <c r="A211" s="61">
        <v>209</v>
      </c>
      <c r="B211" s="62">
        <v>60</v>
      </c>
      <c r="C211" s="63">
        <v>4</v>
      </c>
      <c r="D211" s="67" t="s">
        <v>5</v>
      </c>
      <c r="E211" s="65" t="s">
        <v>199</v>
      </c>
      <c r="F211" s="64" t="s">
        <v>202</v>
      </c>
      <c r="G211" s="66">
        <v>4.7242758696007892</v>
      </c>
      <c r="H211" s="66">
        <v>5.509202522331103</v>
      </c>
      <c r="I211" s="47"/>
    </row>
    <row r="212" spans="1:9" ht="14.65" customHeight="1" x14ac:dyDescent="0.25">
      <c r="A212" s="61">
        <v>210</v>
      </c>
      <c r="B212" s="62">
        <v>260</v>
      </c>
      <c r="C212" s="63">
        <v>14</v>
      </c>
      <c r="D212" s="67" t="s">
        <v>5</v>
      </c>
      <c r="E212" s="65" t="s">
        <v>199</v>
      </c>
      <c r="F212" s="64" t="s">
        <v>202</v>
      </c>
      <c r="G212" s="66">
        <v>4.8808135922807896</v>
      </c>
      <c r="H212" s="66">
        <v>5.5877109650189114</v>
      </c>
      <c r="I212" s="47"/>
    </row>
    <row r="213" spans="1:9" ht="14.65" customHeight="1" x14ac:dyDescent="0.25">
      <c r="A213" s="61">
        <v>211</v>
      </c>
      <c r="B213" s="62">
        <v>85</v>
      </c>
      <c r="C213" s="63">
        <v>8</v>
      </c>
      <c r="D213" s="67" t="s">
        <v>5</v>
      </c>
      <c r="E213" s="65" t="s">
        <v>199</v>
      </c>
      <c r="F213" s="64" t="s">
        <v>202</v>
      </c>
      <c r="G213" s="66">
        <v>4.826074802700826</v>
      </c>
      <c r="H213" s="66">
        <v>5.3283796034387381</v>
      </c>
      <c r="I213" s="47"/>
    </row>
    <row r="214" spans="1:9" ht="14.65" customHeight="1" x14ac:dyDescent="0.25">
      <c r="A214" s="61">
        <v>212</v>
      </c>
      <c r="B214" s="64">
        <v>240</v>
      </c>
      <c r="C214" s="64">
        <v>13</v>
      </c>
      <c r="D214" s="64" t="s">
        <v>5</v>
      </c>
      <c r="E214" s="64" t="s">
        <v>199</v>
      </c>
      <c r="F214" s="64" t="s">
        <v>200</v>
      </c>
      <c r="G214" s="66">
        <v>5.7323937598229682</v>
      </c>
      <c r="H214" s="66">
        <v>6.0599418880619549</v>
      </c>
      <c r="I214" s="47"/>
    </row>
    <row r="215" spans="1:9" ht="14.65" customHeight="1" x14ac:dyDescent="0.25">
      <c r="A215" s="61">
        <v>213</v>
      </c>
      <c r="B215" s="64">
        <v>650</v>
      </c>
      <c r="C215" s="64">
        <v>30</v>
      </c>
      <c r="D215" s="64" t="s">
        <v>5</v>
      </c>
      <c r="E215" s="64" t="s">
        <v>199</v>
      </c>
      <c r="F215" s="64" t="s">
        <v>200</v>
      </c>
      <c r="G215" s="66">
        <v>4.6812412373755876</v>
      </c>
      <c r="H215" s="66">
        <v>5.1139433523068369</v>
      </c>
      <c r="I215" s="47"/>
    </row>
    <row r="216" spans="1:9" ht="14.65" customHeight="1" x14ac:dyDescent="0.25">
      <c r="A216" s="61">
        <v>214</v>
      </c>
      <c r="B216" s="64">
        <v>420</v>
      </c>
      <c r="C216" s="64">
        <v>19</v>
      </c>
      <c r="D216" s="64" t="s">
        <v>6</v>
      </c>
      <c r="E216" s="64" t="s">
        <v>199</v>
      </c>
      <c r="F216" s="64" t="s">
        <v>200</v>
      </c>
      <c r="G216" s="66">
        <v>5.0606978403536118</v>
      </c>
      <c r="H216" s="66">
        <v>5.4502491083193609</v>
      </c>
      <c r="I216" s="47"/>
    </row>
    <row r="217" spans="1:9" ht="14.65" customHeight="1" x14ac:dyDescent="0.25">
      <c r="A217" s="61">
        <v>215</v>
      </c>
      <c r="B217" s="64">
        <v>150</v>
      </c>
      <c r="C217" s="64">
        <v>13</v>
      </c>
      <c r="D217" s="64" t="s">
        <v>201</v>
      </c>
      <c r="E217" s="64" t="s">
        <v>199</v>
      </c>
      <c r="F217" s="64" t="s">
        <v>200</v>
      </c>
      <c r="G217" s="66">
        <v>4.653212513775344</v>
      </c>
      <c r="H217" s="66">
        <v>5.1702617153949575</v>
      </c>
      <c r="I217" s="47"/>
    </row>
    <row r="218" spans="1:9" ht="14.65" customHeight="1" x14ac:dyDescent="0.25">
      <c r="A218" s="61">
        <v>216</v>
      </c>
      <c r="B218" s="72">
        <v>140</v>
      </c>
      <c r="C218" s="72">
        <v>10</v>
      </c>
      <c r="D218" s="64" t="s">
        <v>5</v>
      </c>
      <c r="E218" s="64" t="s">
        <v>199</v>
      </c>
      <c r="F218" s="64" t="s">
        <v>200</v>
      </c>
      <c r="G218" s="66">
        <v>4.8750612633917001</v>
      </c>
      <c r="H218" s="66">
        <v>5.9138138523837167</v>
      </c>
    </row>
    <row r="219" spans="1:9" ht="14.65" customHeight="1" x14ac:dyDescent="0.25">
      <c r="A219" s="61">
        <v>217</v>
      </c>
      <c r="B219" s="64">
        <v>120</v>
      </c>
      <c r="C219" s="64">
        <v>11</v>
      </c>
      <c r="D219" s="64" t="s">
        <v>5</v>
      </c>
      <c r="E219" s="64" t="s">
        <v>199</v>
      </c>
      <c r="F219" s="64" t="s">
        <v>200</v>
      </c>
      <c r="G219" s="66">
        <v>5.1875207208364627</v>
      </c>
      <c r="H219" s="66">
        <v>5.638489256954637</v>
      </c>
    </row>
    <row r="220" spans="1:9" ht="14.65" customHeight="1" x14ac:dyDescent="0.25">
      <c r="A220" s="61">
        <v>218</v>
      </c>
      <c r="B220" s="64">
        <v>150</v>
      </c>
      <c r="C220" s="64">
        <v>14</v>
      </c>
      <c r="D220" s="64" t="s">
        <v>5</v>
      </c>
      <c r="E220" s="64" t="s">
        <v>199</v>
      </c>
      <c r="F220" s="64" t="s">
        <v>200</v>
      </c>
      <c r="G220" s="66">
        <v>4.5563025007672868</v>
      </c>
      <c r="H220" s="66">
        <v>5.2329961103921541</v>
      </c>
    </row>
    <row r="221" spans="1:9" ht="14.65" customHeight="1" x14ac:dyDescent="0.25">
      <c r="A221" s="61">
        <v>219</v>
      </c>
      <c r="B221" s="64">
        <v>280</v>
      </c>
      <c r="C221" s="64">
        <v>15</v>
      </c>
      <c r="D221" s="64" t="s">
        <v>5</v>
      </c>
      <c r="E221" s="64" t="s">
        <v>199</v>
      </c>
      <c r="F221" s="64" t="s">
        <v>200</v>
      </c>
      <c r="G221" s="66">
        <v>4.653212513775344</v>
      </c>
      <c r="H221" s="66">
        <v>5.3424226808222066</v>
      </c>
    </row>
    <row r="222" spans="1:9" ht="14.65" customHeight="1" x14ac:dyDescent="0.25">
      <c r="A222" s="61">
        <v>220</v>
      </c>
      <c r="B222" s="64">
        <v>240</v>
      </c>
      <c r="C222" s="64">
        <v>18</v>
      </c>
      <c r="D222" s="64" t="s">
        <v>5</v>
      </c>
      <c r="E222" s="64" t="s">
        <v>199</v>
      </c>
      <c r="F222" s="64" t="s">
        <v>200</v>
      </c>
      <c r="G222" s="66">
        <v>4.9084850188786495</v>
      </c>
      <c r="H222" s="66">
        <v>5.9637878273455556</v>
      </c>
    </row>
    <row r="223" spans="1:9" ht="14.65" customHeight="1" x14ac:dyDescent="0.25">
      <c r="A223" s="61">
        <v>221</v>
      </c>
      <c r="B223" s="64">
        <v>270</v>
      </c>
      <c r="C223" s="64">
        <v>22</v>
      </c>
      <c r="D223" s="64" t="s">
        <v>201</v>
      </c>
      <c r="E223" s="64" t="s">
        <v>199</v>
      </c>
      <c r="F223" s="64" t="s">
        <v>200</v>
      </c>
      <c r="G223" s="66">
        <v>5.653212513775344</v>
      </c>
      <c r="H223" s="66">
        <v>5.5314789170422554</v>
      </c>
    </row>
    <row r="224" spans="1:9" ht="14.65" customHeight="1" x14ac:dyDescent="0.25">
      <c r="A224" s="61">
        <v>222</v>
      </c>
      <c r="B224" s="64">
        <v>160</v>
      </c>
      <c r="C224" s="64">
        <v>12</v>
      </c>
      <c r="D224" s="64" t="s">
        <v>5</v>
      </c>
      <c r="E224" s="64" t="s">
        <v>199</v>
      </c>
      <c r="F224" s="64" t="s">
        <v>200</v>
      </c>
      <c r="G224" s="66">
        <v>5.4409090820652173</v>
      </c>
      <c r="H224" s="66">
        <v>5.7411515988517854</v>
      </c>
    </row>
    <row r="225" spans="1:8" ht="14.65" customHeight="1" x14ac:dyDescent="0.25">
      <c r="A225" s="61">
        <v>223</v>
      </c>
      <c r="B225" s="64">
        <v>350</v>
      </c>
      <c r="C225" s="64">
        <v>18</v>
      </c>
      <c r="D225" s="64" t="s">
        <v>201</v>
      </c>
      <c r="E225" s="64" t="s">
        <v>199</v>
      </c>
      <c r="F225" s="64" t="s">
        <v>200</v>
      </c>
      <c r="G225" s="66">
        <v>4.7160033436347994</v>
      </c>
      <c r="H225" s="66">
        <v>5.4313637641589869</v>
      </c>
    </row>
    <row r="226" spans="1:8" ht="14.65" customHeight="1" x14ac:dyDescent="0.25">
      <c r="A226" s="61">
        <v>224</v>
      </c>
      <c r="B226" s="64">
        <v>260</v>
      </c>
      <c r="C226" s="64">
        <v>18</v>
      </c>
      <c r="D226" s="64" t="s">
        <v>5</v>
      </c>
      <c r="E226" s="64" t="s">
        <v>199</v>
      </c>
      <c r="F226" s="64" t="s">
        <v>200</v>
      </c>
      <c r="G226" s="66">
        <v>5.1986570869544222</v>
      </c>
      <c r="H226" s="66">
        <v>5.5465426634781307</v>
      </c>
    </row>
    <row r="227" spans="1:8" ht="14.65" customHeight="1" x14ac:dyDescent="0.25">
      <c r="A227" s="61">
        <v>225</v>
      </c>
      <c r="B227" s="64">
        <v>120</v>
      </c>
      <c r="C227" s="64">
        <v>10</v>
      </c>
      <c r="D227" s="64" t="s">
        <v>6</v>
      </c>
      <c r="E227" s="64" t="s">
        <v>199</v>
      </c>
      <c r="F227" s="64" t="s">
        <v>202</v>
      </c>
      <c r="G227" s="66">
        <v>5.0969100130080562</v>
      </c>
      <c r="H227" s="66">
        <v>6.2430380486862944</v>
      </c>
    </row>
    <row r="228" spans="1:8" ht="14.65" customHeight="1" x14ac:dyDescent="0.25">
      <c r="A228" s="61">
        <v>226</v>
      </c>
      <c r="B228" s="64">
        <v>350</v>
      </c>
      <c r="C228" s="64">
        <v>14</v>
      </c>
      <c r="D228" s="64" t="s">
        <v>201</v>
      </c>
      <c r="E228" s="64" t="s">
        <v>199</v>
      </c>
      <c r="F228" s="64" t="s">
        <v>200</v>
      </c>
      <c r="G228" s="66">
        <v>5.4149733479708182</v>
      </c>
      <c r="H228" s="66">
        <v>5.3521825181113627</v>
      </c>
    </row>
    <row r="229" spans="1:8" ht="14.65" customHeight="1" x14ac:dyDescent="0.25">
      <c r="A229" s="61">
        <v>227</v>
      </c>
      <c r="B229" s="64">
        <v>120</v>
      </c>
      <c r="C229" s="64">
        <v>10</v>
      </c>
      <c r="D229" s="64" t="s">
        <v>5</v>
      </c>
      <c r="E229" s="64" t="s">
        <v>199</v>
      </c>
      <c r="F229" s="64" t="s">
        <v>202</v>
      </c>
      <c r="G229" s="66">
        <v>6.0899051114393981</v>
      </c>
      <c r="H229" s="66">
        <v>5.3424226808222066</v>
      </c>
    </row>
    <row r="230" spans="1:8" ht="14.65" customHeight="1" x14ac:dyDescent="0.25">
      <c r="A230" s="61">
        <v>228</v>
      </c>
      <c r="B230" s="64">
        <v>240</v>
      </c>
      <c r="C230" s="64">
        <v>14</v>
      </c>
      <c r="D230" s="64" t="s">
        <v>201</v>
      </c>
      <c r="E230" s="64" t="s">
        <v>199</v>
      </c>
      <c r="F230" s="64" t="s">
        <v>202</v>
      </c>
      <c r="G230" s="66">
        <v>5.5415792439465807</v>
      </c>
      <c r="H230" s="66">
        <v>5.1846914308175984</v>
      </c>
    </row>
    <row r="231" spans="1:8" ht="14.65" customHeight="1" x14ac:dyDescent="0.25">
      <c r="A231" s="61">
        <v>229</v>
      </c>
      <c r="B231" s="64">
        <v>220</v>
      </c>
      <c r="C231" s="64">
        <v>13</v>
      </c>
      <c r="D231" s="64" t="s">
        <v>5</v>
      </c>
      <c r="E231" s="64" t="s">
        <v>199</v>
      </c>
      <c r="F231" s="64" t="s">
        <v>202</v>
      </c>
      <c r="G231" s="66">
        <v>4.929929560084588</v>
      </c>
      <c r="H231" s="66">
        <v>5.5051499783199063</v>
      </c>
    </row>
    <row r="232" spans="1:8" ht="14.65" customHeight="1" x14ac:dyDescent="0.25">
      <c r="A232" s="61">
        <v>230</v>
      </c>
      <c r="B232" s="64">
        <v>120</v>
      </c>
      <c r="C232" s="64">
        <v>10</v>
      </c>
      <c r="D232" s="64" t="s">
        <v>5</v>
      </c>
      <c r="E232" s="64" t="s">
        <v>199</v>
      </c>
      <c r="F232" s="64" t="s">
        <v>200</v>
      </c>
      <c r="G232" s="66">
        <v>5.79309160017658</v>
      </c>
      <c r="H232" s="66">
        <v>5.7242758696007892</v>
      </c>
    </row>
    <row r="233" spans="1:8" ht="14.65" customHeight="1" x14ac:dyDescent="0.25">
      <c r="A233" s="61">
        <v>231</v>
      </c>
      <c r="B233" s="64">
        <v>150</v>
      </c>
      <c r="C233" s="64">
        <v>11</v>
      </c>
      <c r="D233" s="64" t="s">
        <v>5</v>
      </c>
      <c r="E233" s="64" t="s">
        <v>199</v>
      </c>
      <c r="F233" s="64" t="s">
        <v>200</v>
      </c>
      <c r="G233" s="66">
        <v>5.3222192947339195</v>
      </c>
      <c r="H233" s="66">
        <v>5.8750612633917001</v>
      </c>
    </row>
    <row r="234" spans="1:8" ht="14.65" customHeight="1" x14ac:dyDescent="0.25">
      <c r="A234" s="61">
        <v>232</v>
      </c>
      <c r="B234" s="64">
        <v>330</v>
      </c>
      <c r="C234" s="64">
        <v>21</v>
      </c>
      <c r="D234" s="64" t="s">
        <v>6</v>
      </c>
      <c r="E234" s="64" t="s">
        <v>199</v>
      </c>
      <c r="F234" s="64" t="s">
        <v>200</v>
      </c>
      <c r="G234" s="66">
        <v>4.5440680443502757</v>
      </c>
      <c r="H234" s="66">
        <v>5.5797835966168101</v>
      </c>
    </row>
    <row r="235" spans="1:8" ht="14.65" customHeight="1" x14ac:dyDescent="0.25">
      <c r="A235" s="61">
        <v>233</v>
      </c>
      <c r="B235" s="64">
        <v>220</v>
      </c>
      <c r="C235" s="64">
        <v>11</v>
      </c>
      <c r="D235" s="64" t="s">
        <v>6</v>
      </c>
      <c r="E235" s="64" t="s">
        <v>199</v>
      </c>
      <c r="F235" s="64" t="s">
        <v>200</v>
      </c>
      <c r="G235" s="66">
        <v>5.4116197059632301</v>
      </c>
      <c r="H235" s="66">
        <v>5.1461280356782382</v>
      </c>
    </row>
    <row r="236" spans="1:8" ht="14.65" customHeight="1" x14ac:dyDescent="0.25">
      <c r="A236" s="61">
        <v>234</v>
      </c>
      <c r="B236" s="64">
        <v>250</v>
      </c>
      <c r="C236" s="64">
        <v>18</v>
      </c>
      <c r="D236" s="64" t="s">
        <v>201</v>
      </c>
      <c r="E236" s="64" t="s">
        <v>199</v>
      </c>
      <c r="F236" s="64" t="s">
        <v>200</v>
      </c>
      <c r="G236" s="66">
        <v>4.7160033436347994</v>
      </c>
      <c r="H236" s="66">
        <v>5.4393326938302629</v>
      </c>
    </row>
    <row r="237" spans="1:8" ht="14.65" customHeight="1" x14ac:dyDescent="0.25">
      <c r="A237" s="61">
        <v>235</v>
      </c>
      <c r="B237" s="64">
        <v>350</v>
      </c>
      <c r="C237" s="64">
        <v>20</v>
      </c>
      <c r="D237" s="64" t="s">
        <v>5</v>
      </c>
      <c r="E237" s="64" t="s">
        <v>199</v>
      </c>
      <c r="F237" s="64" t="s">
        <v>200</v>
      </c>
      <c r="G237" s="66">
        <v>5.6283889300503116</v>
      </c>
      <c r="H237" s="66">
        <v>5.3222192947339195</v>
      </c>
    </row>
    <row r="238" spans="1:8" ht="14.65" customHeight="1" x14ac:dyDescent="0.25">
      <c r="A238" s="61">
        <v>236</v>
      </c>
      <c r="B238" s="64">
        <v>130</v>
      </c>
      <c r="C238" s="64">
        <v>12</v>
      </c>
      <c r="D238" s="64" t="s">
        <v>5</v>
      </c>
      <c r="E238" s="64" t="s">
        <v>199</v>
      </c>
      <c r="F238" s="64" t="s">
        <v>200</v>
      </c>
      <c r="G238" s="66">
        <v>6.0588054866759071</v>
      </c>
      <c r="H238" s="66">
        <v>5.5693739096150461</v>
      </c>
    </row>
    <row r="239" spans="1:8" ht="14.65" customHeight="1" x14ac:dyDescent="0.25">
      <c r="A239" s="61">
        <v>237</v>
      </c>
      <c r="B239" s="64">
        <v>110</v>
      </c>
      <c r="C239" s="64">
        <v>12</v>
      </c>
      <c r="D239" s="64" t="s">
        <v>5</v>
      </c>
      <c r="E239" s="64" t="s">
        <v>199</v>
      </c>
      <c r="F239" s="64" t="s">
        <v>200</v>
      </c>
      <c r="G239" s="66">
        <v>4.7923916894982534</v>
      </c>
      <c r="H239" s="66">
        <v>5.5250448070368456</v>
      </c>
    </row>
    <row r="240" spans="1:8" ht="14.65" customHeight="1" x14ac:dyDescent="0.25">
      <c r="A240" s="61">
        <v>238</v>
      </c>
      <c r="B240" s="64">
        <v>340</v>
      </c>
      <c r="C240" s="64">
        <v>18</v>
      </c>
      <c r="D240" s="64" t="s">
        <v>6</v>
      </c>
      <c r="E240" s="64" t="s">
        <v>199</v>
      </c>
      <c r="F240" s="64" t="s">
        <v>200</v>
      </c>
      <c r="G240" s="66">
        <v>4.6127838567197355</v>
      </c>
      <c r="H240" s="66">
        <v>5.9493900066449124</v>
      </c>
    </row>
    <row r="241" spans="1:8" ht="14.65" customHeight="1" x14ac:dyDescent="0.25">
      <c r="A241" s="61">
        <v>239</v>
      </c>
      <c r="B241" s="64">
        <v>620</v>
      </c>
      <c r="C241" s="64">
        <v>25</v>
      </c>
      <c r="D241" s="64" t="s">
        <v>5</v>
      </c>
      <c r="E241" s="64" t="s">
        <v>199</v>
      </c>
      <c r="F241" s="64" t="s">
        <v>200</v>
      </c>
      <c r="G241" s="66">
        <v>5.5051499783199063</v>
      </c>
      <c r="H241" s="66">
        <v>5.2304489213782741</v>
      </c>
    </row>
    <row r="242" spans="1:8" ht="14.65" customHeight="1" x14ac:dyDescent="0.25">
      <c r="A242" s="61">
        <v>240</v>
      </c>
      <c r="B242" s="64">
        <v>430</v>
      </c>
      <c r="C242" s="64">
        <v>20</v>
      </c>
      <c r="D242" s="64" t="s">
        <v>5</v>
      </c>
      <c r="E242" s="64" t="s">
        <v>199</v>
      </c>
      <c r="F242" s="64" t="s">
        <v>200</v>
      </c>
      <c r="G242" s="66">
        <v>5.1461280356782382</v>
      </c>
      <c r="H242" s="66">
        <v>5.653212513775344</v>
      </c>
    </row>
    <row r="243" spans="1:8" ht="14.65" customHeight="1" x14ac:dyDescent="0.25">
      <c r="A243" s="61">
        <v>241</v>
      </c>
      <c r="B243" s="64">
        <v>290</v>
      </c>
      <c r="C243" s="64">
        <v>13</v>
      </c>
      <c r="D243" s="64" t="s">
        <v>5</v>
      </c>
      <c r="E243" s="64" t="s">
        <v>199</v>
      </c>
      <c r="F243" s="64" t="s">
        <v>200</v>
      </c>
      <c r="G243" s="66">
        <v>5.4313637641589869</v>
      </c>
      <c r="H243" s="66">
        <v>5.8721562727482928</v>
      </c>
    </row>
    <row r="244" spans="1:8" ht="14.65" customHeight="1" x14ac:dyDescent="0.25">
      <c r="A244" s="61">
        <v>242</v>
      </c>
      <c r="B244" s="64">
        <v>723</v>
      </c>
      <c r="C244" s="64">
        <v>36</v>
      </c>
      <c r="D244" s="64" t="s">
        <v>6</v>
      </c>
      <c r="E244" s="64" t="s">
        <v>199</v>
      </c>
      <c r="F244" s="64" t="s">
        <v>200</v>
      </c>
      <c r="G244" s="66">
        <v>4.8061799739838875</v>
      </c>
      <c r="H244" s="66">
        <v>5.3263358609287517</v>
      </c>
    </row>
    <row r="245" spans="1:8" ht="14.65" customHeight="1" x14ac:dyDescent="0.25">
      <c r="A245" s="61">
        <v>243</v>
      </c>
      <c r="B245" s="64">
        <v>521</v>
      </c>
      <c r="C245" s="64">
        <v>26</v>
      </c>
      <c r="D245" s="64" t="s">
        <v>6</v>
      </c>
      <c r="E245" s="64" t="s">
        <v>199</v>
      </c>
      <c r="F245" s="64" t="s">
        <v>200</v>
      </c>
      <c r="G245" s="66">
        <v>4.5314789170422554</v>
      </c>
      <c r="H245" s="66">
        <v>5.0334237554869494</v>
      </c>
    </row>
    <row r="246" spans="1:8" ht="14.65" customHeight="1" x14ac:dyDescent="0.25">
      <c r="A246" s="61">
        <v>244</v>
      </c>
      <c r="B246" s="64">
        <v>255</v>
      </c>
      <c r="C246" s="64">
        <v>13</v>
      </c>
      <c r="D246" s="64" t="s">
        <v>6</v>
      </c>
      <c r="E246" s="64" t="s">
        <v>199</v>
      </c>
      <c r="F246" s="64" t="s">
        <v>200</v>
      </c>
      <c r="G246" s="66">
        <v>4.7708520116421438</v>
      </c>
      <c r="H246" s="66">
        <v>5.4471580313422194</v>
      </c>
    </row>
    <row r="247" spans="1:8" ht="14.65" customHeight="1" x14ac:dyDescent="0.25">
      <c r="A247" s="61">
        <v>245</v>
      </c>
      <c r="B247" s="64">
        <v>363</v>
      </c>
      <c r="C247" s="64">
        <v>18</v>
      </c>
      <c r="D247" s="64" t="s">
        <v>6</v>
      </c>
      <c r="E247" s="64" t="s">
        <v>199</v>
      </c>
      <c r="F247" s="64" t="s">
        <v>205</v>
      </c>
      <c r="G247" s="66">
        <v>4.653212513775344</v>
      </c>
      <c r="H247" s="66">
        <v>5.3483048630481607</v>
      </c>
    </row>
    <row r="248" spans="1:8" ht="14.65" customHeight="1" x14ac:dyDescent="0.25">
      <c r="A248" s="61">
        <v>246</v>
      </c>
      <c r="B248" s="64">
        <v>367</v>
      </c>
      <c r="C248" s="64">
        <v>18</v>
      </c>
      <c r="D248" s="64" t="s">
        <v>5</v>
      </c>
      <c r="E248" s="64" t="s">
        <v>199</v>
      </c>
      <c r="F248" s="64" t="s">
        <v>200</v>
      </c>
      <c r="G248" s="66">
        <v>4.7242758696007892</v>
      </c>
      <c r="H248" s="66">
        <v>5.5428254269591797</v>
      </c>
    </row>
    <row r="249" spans="1:8" ht="14.65" customHeight="1" x14ac:dyDescent="0.25">
      <c r="A249" s="61">
        <v>247</v>
      </c>
      <c r="B249" s="64">
        <v>524</v>
      </c>
      <c r="C249" s="64">
        <v>26</v>
      </c>
      <c r="D249" s="64" t="s">
        <v>5</v>
      </c>
      <c r="E249" s="64" t="s">
        <v>199</v>
      </c>
      <c r="F249" s="64" t="s">
        <v>200</v>
      </c>
      <c r="G249" s="66">
        <v>4.3617278360175931</v>
      </c>
      <c r="H249" s="66">
        <v>5.3856062735983121</v>
      </c>
    </row>
    <row r="250" spans="1:8" ht="14.65" customHeight="1" x14ac:dyDescent="0.25">
      <c r="A250" s="61">
        <v>248</v>
      </c>
      <c r="B250" s="64">
        <v>424</v>
      </c>
      <c r="C250" s="64">
        <v>21</v>
      </c>
      <c r="D250" s="64" t="s">
        <v>201</v>
      </c>
      <c r="E250" s="64" t="s">
        <v>199</v>
      </c>
      <c r="F250" s="64" t="s">
        <v>200</v>
      </c>
      <c r="G250" s="66">
        <v>4.6020599913279625</v>
      </c>
      <c r="H250" s="66">
        <v>5.5211380837040362</v>
      </c>
    </row>
    <row r="251" spans="1:8" ht="14.65" customHeight="1" x14ac:dyDescent="0.25">
      <c r="A251" s="61">
        <v>249</v>
      </c>
      <c r="B251" s="64">
        <v>87</v>
      </c>
      <c r="C251" s="64">
        <v>5</v>
      </c>
      <c r="D251" s="64" t="s">
        <v>6</v>
      </c>
      <c r="E251" s="64" t="s">
        <v>199</v>
      </c>
      <c r="F251" s="64" t="s">
        <v>200</v>
      </c>
      <c r="G251" s="66">
        <v>5.3673559210260189</v>
      </c>
      <c r="H251" s="66">
        <v>5.2227164711475833</v>
      </c>
    </row>
    <row r="252" spans="1:8" ht="14.65" customHeight="1" x14ac:dyDescent="0.25">
      <c r="A252" s="61">
        <v>250</v>
      </c>
      <c r="B252" s="62">
        <v>156</v>
      </c>
      <c r="C252" s="63">
        <v>7.8</v>
      </c>
      <c r="D252" s="64" t="s">
        <v>6</v>
      </c>
      <c r="E252" s="65" t="s">
        <v>199</v>
      </c>
      <c r="F252" s="64" t="s">
        <v>202</v>
      </c>
      <c r="G252" s="66">
        <v>5.4578818967339924</v>
      </c>
      <c r="H252" s="66">
        <v>5.8048206787211623</v>
      </c>
    </row>
    <row r="253" spans="1:8" ht="14.65" customHeight="1" x14ac:dyDescent="0.25">
      <c r="A253" s="61">
        <v>251</v>
      </c>
      <c r="B253" s="64">
        <v>79</v>
      </c>
      <c r="C253" s="64">
        <v>4</v>
      </c>
      <c r="D253" s="64" t="s">
        <v>5</v>
      </c>
      <c r="E253" s="64" t="s">
        <v>199</v>
      </c>
      <c r="F253" s="64" t="s">
        <v>202</v>
      </c>
      <c r="G253" s="66">
        <v>5.363611979892144</v>
      </c>
      <c r="H253" s="66">
        <v>4.9912260756924951</v>
      </c>
    </row>
    <row r="254" spans="1:8" ht="14.65" customHeight="1" x14ac:dyDescent="0.25">
      <c r="A254" s="61">
        <v>252</v>
      </c>
      <c r="B254" s="64">
        <v>79</v>
      </c>
      <c r="C254" s="64">
        <v>4</v>
      </c>
      <c r="D254" s="64" t="s">
        <v>201</v>
      </c>
      <c r="E254" s="64" t="s">
        <v>199</v>
      </c>
      <c r="F254" s="64" t="s">
        <v>200</v>
      </c>
      <c r="G254" s="66">
        <v>4.4313637641589869</v>
      </c>
      <c r="H254" s="66">
        <v>5.6580113966571126</v>
      </c>
    </row>
    <row r="255" spans="1:8" ht="14.65" customHeight="1" x14ac:dyDescent="0.25">
      <c r="A255" s="61">
        <v>253</v>
      </c>
      <c r="B255" s="64">
        <v>6210</v>
      </c>
      <c r="C255" s="64">
        <v>305</v>
      </c>
      <c r="D255" s="64" t="s">
        <v>6</v>
      </c>
      <c r="E255" s="64" t="s">
        <v>203</v>
      </c>
      <c r="F255" s="64" t="s">
        <v>204</v>
      </c>
      <c r="G255" s="66">
        <v>4.653212513775344</v>
      </c>
      <c r="H255" s="66">
        <v>5.2900346113625183</v>
      </c>
    </row>
    <row r="256" spans="1:8" ht="14.65" customHeight="1" x14ac:dyDescent="0.25">
      <c r="A256" s="61">
        <v>254</v>
      </c>
      <c r="B256" s="64">
        <v>148</v>
      </c>
      <c r="C256" s="64">
        <v>8</v>
      </c>
      <c r="D256" s="64" t="s">
        <v>6</v>
      </c>
      <c r="E256" s="64" t="s">
        <v>199</v>
      </c>
      <c r="F256" s="64" t="s">
        <v>202</v>
      </c>
      <c r="G256" s="66">
        <v>4.9731278535996983</v>
      </c>
      <c r="H256" s="66">
        <v>5.1789769472931697</v>
      </c>
    </row>
    <row r="257" spans="1:8" ht="14.65" customHeight="1" x14ac:dyDescent="0.25">
      <c r="A257" s="61">
        <v>255</v>
      </c>
      <c r="B257" s="64">
        <v>215</v>
      </c>
      <c r="C257" s="64">
        <v>12</v>
      </c>
      <c r="D257" s="64" t="s">
        <v>5</v>
      </c>
      <c r="E257" s="64" t="s">
        <v>199</v>
      </c>
      <c r="F257" s="64" t="s">
        <v>200</v>
      </c>
      <c r="G257" s="66">
        <v>4.9444826721501682</v>
      </c>
      <c r="H257" s="66">
        <v>5.363611979892144</v>
      </c>
    </row>
    <row r="258" spans="1:8" ht="14.65" customHeight="1" x14ac:dyDescent="0.25">
      <c r="A258" s="61">
        <v>256</v>
      </c>
      <c r="B258" s="64">
        <v>50</v>
      </c>
      <c r="C258" s="64">
        <v>3</v>
      </c>
      <c r="D258" s="64" t="s">
        <v>5</v>
      </c>
      <c r="E258" s="64" t="s">
        <v>199</v>
      </c>
      <c r="F258" s="64" t="s">
        <v>202</v>
      </c>
      <c r="G258" s="66">
        <v>5.012837224705172</v>
      </c>
      <c r="H258" s="66">
        <v>4.7634279935629369</v>
      </c>
    </row>
    <row r="259" spans="1:8" ht="14.65" customHeight="1" x14ac:dyDescent="0.25">
      <c r="A259" s="61">
        <v>257</v>
      </c>
      <c r="B259" s="64">
        <v>100</v>
      </c>
      <c r="C259" s="64">
        <v>6</v>
      </c>
      <c r="D259" s="64" t="s">
        <v>5</v>
      </c>
      <c r="E259" s="64" t="s">
        <v>199</v>
      </c>
      <c r="F259" s="64" t="s">
        <v>200</v>
      </c>
      <c r="G259" s="66">
        <v>4.9590413923210939</v>
      </c>
      <c r="H259" s="66">
        <v>5.6253124509616734</v>
      </c>
    </row>
    <row r="260" spans="1:8" ht="14.65" customHeight="1" x14ac:dyDescent="0.25">
      <c r="A260" s="61">
        <v>258</v>
      </c>
      <c r="B260" s="64">
        <v>370</v>
      </c>
      <c r="C260" s="64">
        <v>15</v>
      </c>
      <c r="D260" s="64" t="s">
        <v>6</v>
      </c>
      <c r="E260" s="64" t="s">
        <v>199</v>
      </c>
      <c r="F260" s="64" t="s">
        <v>200</v>
      </c>
      <c r="G260" s="66">
        <v>5.0211892990699383</v>
      </c>
      <c r="H260" s="66">
        <v>5.2833012287035492</v>
      </c>
    </row>
    <row r="261" spans="1:8" ht="14.65" customHeight="1" x14ac:dyDescent="0.25">
      <c r="A261" s="61">
        <v>259</v>
      </c>
      <c r="B261" s="64">
        <v>305</v>
      </c>
      <c r="C261" s="64">
        <v>16</v>
      </c>
      <c r="D261" s="64" t="s">
        <v>5</v>
      </c>
      <c r="E261" s="64" t="s">
        <v>199</v>
      </c>
      <c r="F261" s="64" t="s">
        <v>200</v>
      </c>
      <c r="G261" s="66">
        <v>4.7781512503836439</v>
      </c>
      <c r="H261" s="66">
        <v>5.1673173347481764</v>
      </c>
    </row>
    <row r="262" spans="1:8" ht="14.65" customHeight="1" x14ac:dyDescent="0.25">
      <c r="A262" s="61">
        <v>260</v>
      </c>
      <c r="B262" s="64">
        <v>220</v>
      </c>
      <c r="C262" s="64">
        <v>12</v>
      </c>
      <c r="D262" s="64" t="s">
        <v>5</v>
      </c>
      <c r="E262" s="64" t="s">
        <v>199</v>
      </c>
      <c r="F262" s="64" t="s">
        <v>200</v>
      </c>
      <c r="G262" s="66">
        <v>4.9542425094393252</v>
      </c>
      <c r="H262" s="66">
        <v>5.7315887651867383</v>
      </c>
    </row>
    <row r="263" spans="1:8" ht="14.65" customHeight="1" x14ac:dyDescent="0.25">
      <c r="A263" s="61">
        <v>261</v>
      </c>
      <c r="B263" s="64">
        <v>70</v>
      </c>
      <c r="C263" s="64">
        <v>5</v>
      </c>
      <c r="D263" s="64" t="s">
        <v>5</v>
      </c>
      <c r="E263" s="64" t="s">
        <v>199</v>
      </c>
      <c r="F263" s="64" t="s">
        <v>200</v>
      </c>
      <c r="G263" s="66">
        <v>5.1205739312058496</v>
      </c>
      <c r="H263" s="66">
        <v>5.2455126678141495</v>
      </c>
    </row>
    <row r="264" spans="1:8" ht="14.65" customHeight="1" x14ac:dyDescent="0.25">
      <c r="A264" s="61">
        <v>262</v>
      </c>
      <c r="B264" s="64">
        <v>150</v>
      </c>
      <c r="C264" s="64">
        <v>9</v>
      </c>
      <c r="D264" s="64" t="s">
        <v>5</v>
      </c>
      <c r="E264" s="64" t="s">
        <v>199</v>
      </c>
      <c r="F264" s="64" t="s">
        <v>202</v>
      </c>
      <c r="G264" s="66">
        <v>4.4313637641589869</v>
      </c>
      <c r="H264" s="66">
        <v>5.2624510897304297</v>
      </c>
    </row>
    <row r="265" spans="1:8" ht="14.65" customHeight="1" x14ac:dyDescent="0.25">
      <c r="A265" s="61">
        <v>263</v>
      </c>
      <c r="B265" s="64">
        <v>264</v>
      </c>
      <c r="C265" s="64">
        <v>13</v>
      </c>
      <c r="D265" s="64" t="s">
        <v>5</v>
      </c>
      <c r="E265" s="64" t="s">
        <v>199</v>
      </c>
      <c r="F265" s="64" t="s">
        <v>200</v>
      </c>
      <c r="G265" s="66">
        <v>5.0170333392987807</v>
      </c>
      <c r="H265" s="66">
        <v>5.5185139398778871</v>
      </c>
    </row>
    <row r="266" spans="1:8" ht="14.65" customHeight="1" x14ac:dyDescent="0.25">
      <c r="A266" s="61">
        <v>264</v>
      </c>
      <c r="B266" s="64">
        <v>183</v>
      </c>
      <c r="C266" s="64">
        <v>10</v>
      </c>
      <c r="D266" s="64" t="s">
        <v>6</v>
      </c>
      <c r="E266" s="64" t="s">
        <v>199</v>
      </c>
      <c r="F266" s="64" t="s">
        <v>200</v>
      </c>
      <c r="G266" s="66">
        <v>4.7403626894942441</v>
      </c>
      <c r="H266" s="66">
        <v>5.4183012913197457</v>
      </c>
    </row>
    <row r="267" spans="1:8" ht="14.65" customHeight="1" x14ac:dyDescent="0.25">
      <c r="A267" s="61">
        <v>265</v>
      </c>
      <c r="B267" s="64">
        <v>230</v>
      </c>
      <c r="C267" s="64">
        <v>12</v>
      </c>
      <c r="D267" s="64" t="s">
        <v>5</v>
      </c>
      <c r="E267" s="64" t="s">
        <v>199</v>
      </c>
      <c r="F267" s="64" t="s">
        <v>200</v>
      </c>
      <c r="G267" s="66">
        <v>4.5563025007672868</v>
      </c>
      <c r="H267" s="66">
        <v>5.2695129442179161</v>
      </c>
    </row>
    <row r="268" spans="1:8" ht="14.65" customHeight="1" x14ac:dyDescent="0.25">
      <c r="A268" s="61">
        <v>266</v>
      </c>
      <c r="B268" s="64">
        <v>45</v>
      </c>
      <c r="C268" s="64">
        <v>3</v>
      </c>
      <c r="D268" s="64" t="s">
        <v>5</v>
      </c>
      <c r="E268" s="64" t="s">
        <v>199</v>
      </c>
      <c r="F268" s="64" t="s">
        <v>202</v>
      </c>
      <c r="G268" s="66">
        <v>5.5865873046717551</v>
      </c>
      <c r="H268" s="66">
        <v>5.0934216851622347</v>
      </c>
    </row>
    <row r="269" spans="1:8" ht="14.65" customHeight="1" x14ac:dyDescent="0.25">
      <c r="A269" s="61">
        <v>267</v>
      </c>
      <c r="B269" s="64">
        <v>120</v>
      </c>
      <c r="C269" s="64">
        <v>7</v>
      </c>
      <c r="D269" s="64" t="s">
        <v>5</v>
      </c>
      <c r="E269" s="64" t="s">
        <v>199</v>
      </c>
      <c r="F269" s="64" t="s">
        <v>202</v>
      </c>
      <c r="G269" s="66">
        <v>4.8388490907372557</v>
      </c>
      <c r="H269" s="66">
        <v>5.3598354823398884</v>
      </c>
    </row>
    <row r="270" spans="1:8" ht="14.65" customHeight="1" x14ac:dyDescent="0.25">
      <c r="A270" s="61">
        <v>268</v>
      </c>
      <c r="B270" s="64">
        <v>50</v>
      </c>
      <c r="C270" s="64">
        <v>3</v>
      </c>
      <c r="D270" s="64" t="s">
        <v>5</v>
      </c>
      <c r="E270" s="64" t="s">
        <v>199</v>
      </c>
      <c r="F270" s="64" t="s">
        <v>202</v>
      </c>
      <c r="G270" s="66">
        <v>5.012837224705172</v>
      </c>
      <c r="H270" s="66">
        <v>4.7634279935629369</v>
      </c>
    </row>
    <row r="271" spans="1:8" ht="14.65" customHeight="1" x14ac:dyDescent="0.25">
      <c r="A271" s="61">
        <v>269</v>
      </c>
      <c r="B271" s="64">
        <v>350</v>
      </c>
      <c r="C271" s="64">
        <v>18</v>
      </c>
      <c r="D271" s="64" t="s">
        <v>5</v>
      </c>
      <c r="E271" s="64" t="s">
        <v>203</v>
      </c>
      <c r="F271" s="64" t="s">
        <v>200</v>
      </c>
      <c r="G271" s="66">
        <v>4.653212513775344</v>
      </c>
      <c r="H271" s="66">
        <v>5.2013971243204518</v>
      </c>
    </row>
    <row r="272" spans="1:8" ht="14.65" customHeight="1" x14ac:dyDescent="0.25">
      <c r="A272" s="61">
        <v>270</v>
      </c>
      <c r="B272" s="64">
        <v>90</v>
      </c>
      <c r="C272" s="64">
        <v>5</v>
      </c>
      <c r="D272" s="64" t="s">
        <v>5</v>
      </c>
      <c r="E272" s="64" t="s">
        <v>199</v>
      </c>
      <c r="F272" s="64" t="s">
        <v>202</v>
      </c>
      <c r="G272" s="66">
        <v>5.8055008581583998</v>
      </c>
      <c r="H272" s="66">
        <v>4.8920946026904808</v>
      </c>
    </row>
    <row r="273" spans="1:8" ht="14.65" customHeight="1" x14ac:dyDescent="0.25">
      <c r="A273" s="61">
        <v>271</v>
      </c>
      <c r="B273" s="64">
        <v>300</v>
      </c>
      <c r="C273" s="64">
        <v>17</v>
      </c>
      <c r="D273" s="64" t="s">
        <v>5</v>
      </c>
      <c r="E273" s="64" t="s">
        <v>199</v>
      </c>
      <c r="F273" s="64" t="s">
        <v>200</v>
      </c>
      <c r="G273" s="66">
        <v>5.173186268412274</v>
      </c>
      <c r="H273" s="66">
        <v>5.6404814369704219</v>
      </c>
    </row>
    <row r="274" spans="1:8" ht="14.65" customHeight="1" x14ac:dyDescent="0.25">
      <c r="A274" s="61">
        <v>272</v>
      </c>
      <c r="B274" s="64">
        <v>440</v>
      </c>
      <c r="C274" s="64">
        <v>23</v>
      </c>
      <c r="D274" s="64" t="s">
        <v>201</v>
      </c>
      <c r="E274" s="64" t="s">
        <v>199</v>
      </c>
      <c r="F274" s="64" t="s">
        <v>200</v>
      </c>
      <c r="G274" s="66">
        <v>4.6989700043360187</v>
      </c>
      <c r="H274" s="66">
        <v>5.344392273685111</v>
      </c>
    </row>
    <row r="275" spans="1:8" ht="14.65" customHeight="1" x14ac:dyDescent="0.25">
      <c r="A275" s="61">
        <v>273</v>
      </c>
      <c r="B275" s="64">
        <v>190</v>
      </c>
      <c r="C275" s="64">
        <v>10</v>
      </c>
      <c r="D275" s="64" t="s">
        <v>5</v>
      </c>
      <c r="E275" s="64" t="s">
        <v>199</v>
      </c>
      <c r="F275" s="64" t="s">
        <v>200</v>
      </c>
      <c r="G275" s="66">
        <v>4.7993405494535821</v>
      </c>
      <c r="H275" s="66">
        <v>5.5340261060561353</v>
      </c>
    </row>
    <row r="276" spans="1:8" ht="14.65" customHeight="1" x14ac:dyDescent="0.25">
      <c r="A276" s="61">
        <v>274</v>
      </c>
      <c r="B276" s="64">
        <v>48</v>
      </c>
      <c r="C276" s="64">
        <v>3</v>
      </c>
      <c r="D276" s="64" t="s">
        <v>5</v>
      </c>
      <c r="E276" s="64" t="s">
        <v>199</v>
      </c>
      <c r="F276" s="64" t="s">
        <v>202</v>
      </c>
      <c r="G276" s="66">
        <v>5.075546961392531</v>
      </c>
      <c r="H276" s="66">
        <v>5.833274639290563</v>
      </c>
    </row>
    <row r="277" spans="1:8" ht="14.65" customHeight="1" x14ac:dyDescent="0.25">
      <c r="A277" s="61">
        <v>275</v>
      </c>
      <c r="B277" s="64">
        <v>43</v>
      </c>
      <c r="C277" s="64">
        <v>3</v>
      </c>
      <c r="D277" s="64" t="s">
        <v>5</v>
      </c>
      <c r="E277" s="64" t="s">
        <v>199</v>
      </c>
      <c r="F277" s="64" t="s">
        <v>202</v>
      </c>
      <c r="G277" s="66">
        <v>4.7993405494535821</v>
      </c>
      <c r="H277" s="66">
        <v>5.2253092817258633</v>
      </c>
    </row>
    <row r="278" spans="1:8" ht="14.65" customHeight="1" x14ac:dyDescent="0.25">
      <c r="A278" s="61">
        <v>276</v>
      </c>
      <c r="B278" s="64">
        <v>87</v>
      </c>
      <c r="C278" s="64">
        <v>6</v>
      </c>
      <c r="D278" s="64" t="s">
        <v>5</v>
      </c>
      <c r="E278" s="64" t="s">
        <v>199</v>
      </c>
      <c r="F278" s="64" t="s">
        <v>202</v>
      </c>
      <c r="G278" s="66">
        <v>5.6875289612146345</v>
      </c>
      <c r="H278" s="66">
        <v>5.3283796034387381</v>
      </c>
    </row>
    <row r="279" spans="1:8" ht="14.65" customHeight="1" x14ac:dyDescent="0.25">
      <c r="A279" s="61">
        <v>277</v>
      </c>
      <c r="B279" s="64">
        <v>160</v>
      </c>
      <c r="C279" s="64">
        <v>9</v>
      </c>
      <c r="D279" s="64" t="s">
        <v>5</v>
      </c>
      <c r="E279" s="64" t="s">
        <v>199</v>
      </c>
      <c r="F279" s="64" t="s">
        <v>202</v>
      </c>
      <c r="G279" s="66">
        <v>5.378397900948138</v>
      </c>
      <c r="H279" s="66">
        <v>5.4814426285023048</v>
      </c>
    </row>
    <row r="280" spans="1:8" ht="14.65" customHeight="1" x14ac:dyDescent="0.25">
      <c r="A280" s="61">
        <v>278</v>
      </c>
      <c r="B280" s="64">
        <v>246</v>
      </c>
      <c r="C280" s="64">
        <v>17</v>
      </c>
      <c r="D280" s="64" t="s">
        <v>5</v>
      </c>
      <c r="E280" s="64" t="s">
        <v>199</v>
      </c>
      <c r="F280" s="64" t="s">
        <v>202</v>
      </c>
      <c r="G280" s="66">
        <v>5.2648178230095368</v>
      </c>
      <c r="H280" s="66">
        <v>5.419955748489758</v>
      </c>
    </row>
    <row r="281" spans="1:8" ht="14.65" customHeight="1" x14ac:dyDescent="0.25">
      <c r="A281" s="61">
        <v>279</v>
      </c>
      <c r="B281" s="64">
        <v>150</v>
      </c>
      <c r="C281" s="64">
        <v>8</v>
      </c>
      <c r="D281" s="64" t="s">
        <v>5</v>
      </c>
      <c r="E281" s="64" t="s">
        <v>199</v>
      </c>
      <c r="F281" s="64" t="s">
        <v>202</v>
      </c>
      <c r="G281" s="66">
        <v>5.2833012287035492</v>
      </c>
      <c r="H281" s="66">
        <v>5.8494194137968991</v>
      </c>
    </row>
    <row r="282" spans="1:8" ht="14.65" customHeight="1" x14ac:dyDescent="0.25">
      <c r="A282" s="61">
        <v>280</v>
      </c>
      <c r="B282" s="64">
        <v>86</v>
      </c>
      <c r="C282" s="64">
        <v>5</v>
      </c>
      <c r="D282" s="64" t="s">
        <v>5</v>
      </c>
      <c r="E282" s="64" t="s">
        <v>199</v>
      </c>
      <c r="F282" s="64" t="s">
        <v>202</v>
      </c>
      <c r="G282" s="66">
        <v>5.1492191126553797</v>
      </c>
      <c r="H282" s="66">
        <v>5.3222192947339195</v>
      </c>
    </row>
    <row r="283" spans="1:8" ht="14.65" customHeight="1" x14ac:dyDescent="0.25">
      <c r="A283" s="61">
        <v>281</v>
      </c>
      <c r="B283" s="64">
        <v>157</v>
      </c>
      <c r="C283" s="64">
        <v>9</v>
      </c>
      <c r="D283" s="64" t="s">
        <v>6</v>
      </c>
      <c r="E283" s="64" t="s">
        <v>199</v>
      </c>
      <c r="F283" s="64" t="s">
        <v>200</v>
      </c>
      <c r="G283" s="66">
        <v>4.2304489213782741</v>
      </c>
      <c r="H283" s="66">
        <v>5.220108088040055</v>
      </c>
    </row>
    <row r="284" spans="1:8" ht="14.65" customHeight="1" x14ac:dyDescent="0.25">
      <c r="A284" s="61">
        <v>282</v>
      </c>
      <c r="B284" s="64">
        <v>223</v>
      </c>
      <c r="C284" s="64">
        <v>13</v>
      </c>
      <c r="D284" s="64" t="s">
        <v>5</v>
      </c>
      <c r="E284" s="64" t="s">
        <v>199</v>
      </c>
      <c r="F284" s="64" t="s">
        <v>200</v>
      </c>
      <c r="G284" s="66">
        <v>4.6434526764861879</v>
      </c>
      <c r="H284" s="66">
        <v>5.2405492482825995</v>
      </c>
    </row>
    <row r="285" spans="1:8" ht="14.65" customHeight="1" x14ac:dyDescent="0.25">
      <c r="A285" s="61">
        <v>283</v>
      </c>
      <c r="B285" s="64">
        <v>90</v>
      </c>
      <c r="C285" s="64">
        <v>6</v>
      </c>
      <c r="D285" s="64" t="s">
        <v>6</v>
      </c>
      <c r="E285" s="64" t="s">
        <v>199</v>
      </c>
      <c r="F285" s="64" t="s">
        <v>202</v>
      </c>
      <c r="G285" s="66">
        <v>5.0530784434834199</v>
      </c>
      <c r="H285" s="66">
        <v>5.3654879848908994</v>
      </c>
    </row>
    <row r="286" spans="1:8" x14ac:dyDescent="0.25">
      <c r="A286" s="48"/>
      <c r="B286" s="49"/>
      <c r="C286" s="49"/>
      <c r="D286" s="50"/>
      <c r="E286" s="50"/>
      <c r="F286" s="48"/>
      <c r="G286" s="51"/>
      <c r="H286" s="51"/>
    </row>
    <row r="287" spans="1:8" x14ac:dyDescent="0.25">
      <c r="A287" s="48"/>
      <c r="B287" s="52"/>
      <c r="C287" s="52"/>
      <c r="D287" s="50"/>
      <c r="E287" s="50"/>
      <c r="F287" s="48"/>
      <c r="G287" s="51"/>
      <c r="H287" s="51"/>
    </row>
    <row r="288" spans="1:8" x14ac:dyDescent="0.25">
      <c r="A288" s="48"/>
      <c r="B288" s="53"/>
      <c r="C288" s="53"/>
      <c r="D288" s="50"/>
      <c r="E288" s="50"/>
      <c r="F288" s="48"/>
      <c r="G288" s="53"/>
      <c r="H288" s="53"/>
    </row>
    <row r="289" spans="1:8" x14ac:dyDescent="0.25">
      <c r="A289" s="48"/>
      <c r="B289" s="53"/>
      <c r="C289" s="53"/>
      <c r="D289" s="50"/>
      <c r="E289" s="50"/>
      <c r="F289" s="48"/>
      <c r="G289" s="53"/>
      <c r="H289" s="53"/>
    </row>
    <row r="290" spans="1:8" x14ac:dyDescent="0.25">
      <c r="A290" s="48"/>
      <c r="B290" s="53"/>
      <c r="C290" s="53"/>
      <c r="D290" s="50"/>
      <c r="E290" s="50"/>
      <c r="F290" s="48"/>
      <c r="G290" s="53"/>
      <c r="H290" s="53"/>
    </row>
    <row r="291" spans="1:8" x14ac:dyDescent="0.25">
      <c r="A291" s="48"/>
      <c r="B291" s="53"/>
      <c r="C291" s="53"/>
      <c r="D291" s="50"/>
      <c r="E291" s="50"/>
      <c r="F291" s="48"/>
      <c r="G291" s="48"/>
      <c r="H291" s="48"/>
    </row>
    <row r="292" spans="1:8" x14ac:dyDescent="0.25">
      <c r="A292" s="48"/>
      <c r="B292" s="50"/>
      <c r="C292" s="53"/>
      <c r="D292" s="50"/>
      <c r="E292" s="50"/>
      <c r="F292" s="48"/>
      <c r="G292" s="48"/>
      <c r="H292" s="48"/>
    </row>
    <row r="293" spans="1:8" x14ac:dyDescent="0.25">
      <c r="A293" s="48"/>
      <c r="B293" s="50"/>
      <c r="C293" s="53"/>
      <c r="D293" s="50"/>
      <c r="E293" s="50"/>
      <c r="F293" s="48"/>
      <c r="G293" s="48"/>
      <c r="H293" s="48"/>
    </row>
    <row r="294" spans="1:8" x14ac:dyDescent="0.25">
      <c r="A294" s="48"/>
      <c r="B294" s="50"/>
      <c r="C294" s="53"/>
      <c r="D294" s="50"/>
      <c r="E294" s="50"/>
      <c r="F294" s="48"/>
      <c r="G294" s="48"/>
      <c r="H294" s="48"/>
    </row>
    <row r="295" spans="1:8" x14ac:dyDescent="0.25">
      <c r="A295" s="48"/>
      <c r="B295" s="50"/>
      <c r="C295" s="53"/>
      <c r="D295" s="50"/>
      <c r="E295" s="50"/>
      <c r="F295" s="48"/>
      <c r="G295" s="48"/>
      <c r="H295" s="48"/>
    </row>
    <row r="296" spans="1:8" x14ac:dyDescent="0.25">
      <c r="A296" s="48"/>
      <c r="B296" s="50"/>
      <c r="C296" s="53"/>
      <c r="D296" s="50"/>
      <c r="E296" s="50"/>
      <c r="F296" s="48"/>
      <c r="G296" s="48"/>
      <c r="H296" s="48"/>
    </row>
    <row r="297" spans="1:8" x14ac:dyDescent="0.25">
      <c r="A297" s="48"/>
      <c r="B297" s="50"/>
      <c r="C297" s="53"/>
      <c r="D297" s="50"/>
      <c r="E297" s="50"/>
      <c r="F297" s="48"/>
      <c r="G297" s="48"/>
      <c r="H297" s="48"/>
    </row>
    <row r="298" spans="1:8" x14ac:dyDescent="0.25">
      <c r="A298" s="48"/>
      <c r="B298" s="50"/>
      <c r="C298" s="53"/>
      <c r="D298" s="50"/>
      <c r="E298" s="50"/>
      <c r="F298" s="48"/>
      <c r="G298" s="48"/>
      <c r="H298" s="48"/>
    </row>
    <row r="299" spans="1:8" x14ac:dyDescent="0.25">
      <c r="A299" s="48"/>
      <c r="B299" s="50"/>
      <c r="C299" s="53"/>
      <c r="D299" s="50"/>
      <c r="E299" s="50"/>
      <c r="F299" s="48"/>
      <c r="G299" s="48"/>
      <c r="H299" s="48"/>
    </row>
    <row r="300" spans="1:8" x14ac:dyDescent="0.25">
      <c r="A300" s="48"/>
      <c r="B300" s="50"/>
      <c r="C300" s="53"/>
      <c r="D300" s="50"/>
      <c r="E300" s="50"/>
      <c r="F300" s="48"/>
      <c r="G300" s="48"/>
      <c r="H300" s="48"/>
    </row>
    <row r="301" spans="1:8" x14ac:dyDescent="0.25">
      <c r="A301" s="48"/>
      <c r="B301" s="50"/>
      <c r="C301" s="53"/>
      <c r="D301" s="50"/>
      <c r="E301" s="50"/>
      <c r="F301" s="48"/>
      <c r="G301" s="48"/>
      <c r="H301" s="48"/>
    </row>
    <row r="302" spans="1:8" x14ac:dyDescent="0.25">
      <c r="A302" s="48"/>
      <c r="B302" s="50"/>
      <c r="C302" s="53"/>
      <c r="D302" s="50"/>
      <c r="E302" s="50"/>
      <c r="F302" s="48"/>
      <c r="G302" s="48"/>
      <c r="H302" s="48"/>
    </row>
    <row r="303" spans="1:8" x14ac:dyDescent="0.25">
      <c r="A303" s="37"/>
      <c r="B303" s="38"/>
      <c r="C303" s="39"/>
      <c r="D303" s="38"/>
      <c r="E303" s="38"/>
      <c r="F303" s="37"/>
      <c r="G303" s="37"/>
      <c r="H303" s="3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zoomScaleNormal="100" workbookViewId="0"/>
  </sheetViews>
  <sheetFormatPr defaultColWidth="9.140625" defaultRowHeight="15" x14ac:dyDescent="0.25"/>
  <cols>
    <col min="1" max="1" width="13" customWidth="1"/>
    <col min="2" max="2" width="45.7109375" customWidth="1"/>
    <col min="3" max="3" width="40.7109375" customWidth="1"/>
    <col min="4" max="4" width="36.7109375" customWidth="1"/>
    <col min="5" max="5" width="11.140625" customWidth="1"/>
    <col min="6" max="6" width="9.140625" style="44"/>
    <col min="7" max="7" width="16.7109375" customWidth="1"/>
  </cols>
  <sheetData>
    <row r="1" spans="1:7" x14ac:dyDescent="0.25">
      <c r="A1" t="s">
        <v>351</v>
      </c>
      <c r="B1" s="40"/>
      <c r="C1" s="40"/>
      <c r="D1" s="40"/>
    </row>
    <row r="2" spans="1:7" ht="26.25" customHeight="1" x14ac:dyDescent="0.25">
      <c r="A2" s="76" t="s">
        <v>2</v>
      </c>
      <c r="B2" s="77" t="s">
        <v>129</v>
      </c>
      <c r="C2" s="77"/>
      <c r="D2" s="77"/>
    </row>
    <row r="3" spans="1:7" ht="36.6" customHeight="1" x14ac:dyDescent="0.25">
      <c r="A3" s="76"/>
      <c r="B3" s="41" t="s">
        <v>160</v>
      </c>
      <c r="C3" s="41" t="s">
        <v>181</v>
      </c>
      <c r="D3" s="41" t="s">
        <v>161</v>
      </c>
      <c r="E3" s="41" t="s">
        <v>206</v>
      </c>
      <c r="F3" s="41" t="s">
        <v>208</v>
      </c>
      <c r="G3" s="41" t="s">
        <v>213</v>
      </c>
    </row>
    <row r="4" spans="1:7" ht="16.149999999999999" customHeight="1" x14ac:dyDescent="0.25">
      <c r="A4" s="3" t="s">
        <v>11</v>
      </c>
      <c r="B4" s="1" t="s">
        <v>285</v>
      </c>
      <c r="C4" s="1" t="s">
        <v>338</v>
      </c>
      <c r="D4" s="1" t="s">
        <v>10</v>
      </c>
      <c r="E4" s="42">
        <v>216</v>
      </c>
      <c r="F4" s="45">
        <v>2019</v>
      </c>
      <c r="G4" s="17" t="s">
        <v>214</v>
      </c>
    </row>
    <row r="5" spans="1:7" ht="16.149999999999999" customHeight="1" x14ac:dyDescent="0.25">
      <c r="A5" s="3" t="s">
        <v>12</v>
      </c>
      <c r="B5" s="1" t="s">
        <v>286</v>
      </c>
      <c r="C5" s="1" t="s">
        <v>339</v>
      </c>
      <c r="D5" s="1" t="s">
        <v>8</v>
      </c>
      <c r="E5" s="42">
        <v>217</v>
      </c>
      <c r="F5" s="45">
        <v>2019</v>
      </c>
      <c r="G5" s="17" t="s">
        <v>215</v>
      </c>
    </row>
    <row r="6" spans="1:7" ht="16.149999999999999" customHeight="1" x14ac:dyDescent="0.25">
      <c r="A6" s="3" t="s">
        <v>15</v>
      </c>
      <c r="B6" s="1" t="s">
        <v>287</v>
      </c>
      <c r="C6" s="1" t="s">
        <v>339</v>
      </c>
      <c r="D6" s="1" t="s">
        <v>8</v>
      </c>
      <c r="E6" s="42">
        <v>218</v>
      </c>
      <c r="F6" s="45">
        <v>2019</v>
      </c>
      <c r="G6" s="17" t="s">
        <v>216</v>
      </c>
    </row>
    <row r="7" spans="1:7" ht="16.149999999999999" customHeight="1" x14ac:dyDescent="0.25">
      <c r="A7" s="3" t="s">
        <v>16</v>
      </c>
      <c r="B7" s="1" t="s">
        <v>288</v>
      </c>
      <c r="C7" s="1" t="s">
        <v>339</v>
      </c>
      <c r="D7" s="1" t="s">
        <v>8</v>
      </c>
      <c r="E7" s="42">
        <v>219</v>
      </c>
      <c r="F7" s="45">
        <v>2020</v>
      </c>
      <c r="G7" s="17" t="s">
        <v>217</v>
      </c>
    </row>
    <row r="8" spans="1:7" ht="16.149999999999999" customHeight="1" x14ac:dyDescent="0.25">
      <c r="A8" s="3" t="s">
        <v>13</v>
      </c>
      <c r="B8" s="1" t="s">
        <v>289</v>
      </c>
      <c r="C8" s="1" t="s">
        <v>339</v>
      </c>
      <c r="D8" s="1" t="s">
        <v>8</v>
      </c>
      <c r="E8" s="42">
        <v>220</v>
      </c>
      <c r="F8" s="45">
        <v>2019</v>
      </c>
      <c r="G8" s="17" t="s">
        <v>218</v>
      </c>
    </row>
    <row r="9" spans="1:7" ht="16.149999999999999" customHeight="1" x14ac:dyDescent="0.25">
      <c r="A9" s="3" t="s">
        <v>14</v>
      </c>
      <c r="B9" s="1" t="s">
        <v>290</v>
      </c>
      <c r="C9" s="1" t="s">
        <v>341</v>
      </c>
      <c r="D9" s="1" t="s">
        <v>27</v>
      </c>
      <c r="E9" s="42">
        <v>221</v>
      </c>
      <c r="F9" s="45">
        <v>2019</v>
      </c>
      <c r="G9" s="17" t="s">
        <v>219</v>
      </c>
    </row>
    <row r="10" spans="1:7" ht="16.149999999999999" customHeight="1" x14ac:dyDescent="0.25">
      <c r="A10" s="3" t="s">
        <v>18</v>
      </c>
      <c r="B10" s="1" t="s">
        <v>291</v>
      </c>
      <c r="C10" s="1" t="s">
        <v>339</v>
      </c>
      <c r="D10" s="1" t="s">
        <v>8</v>
      </c>
      <c r="E10" s="42">
        <v>225</v>
      </c>
      <c r="F10" s="45">
        <v>2020</v>
      </c>
      <c r="G10" s="17" t="s">
        <v>220</v>
      </c>
    </row>
    <row r="11" spans="1:7" ht="16.149999999999999" customHeight="1" x14ac:dyDescent="0.25">
      <c r="A11" s="3" t="s">
        <v>19</v>
      </c>
      <c r="B11" s="1" t="s">
        <v>291</v>
      </c>
      <c r="C11" s="1" t="s">
        <v>339</v>
      </c>
      <c r="D11" s="1" t="s">
        <v>8</v>
      </c>
      <c r="E11" s="42">
        <v>226</v>
      </c>
      <c r="F11" s="45">
        <v>2020</v>
      </c>
      <c r="G11" s="17" t="s">
        <v>221</v>
      </c>
    </row>
    <row r="12" spans="1:7" ht="16.149999999999999" customHeight="1" x14ac:dyDescent="0.25">
      <c r="A12" s="3" t="s">
        <v>17</v>
      </c>
      <c r="B12" s="1" t="s">
        <v>292</v>
      </c>
      <c r="C12" s="1" t="s">
        <v>339</v>
      </c>
      <c r="D12" s="1" t="s">
        <v>8</v>
      </c>
      <c r="E12" s="42">
        <v>227</v>
      </c>
      <c r="F12" s="45">
        <v>2020</v>
      </c>
      <c r="G12" s="17" t="s">
        <v>222</v>
      </c>
    </row>
    <row r="13" spans="1:7" ht="16.149999999999999" customHeight="1" x14ac:dyDescent="0.25">
      <c r="A13" s="3" t="s">
        <v>20</v>
      </c>
      <c r="B13" s="1" t="s">
        <v>293</v>
      </c>
      <c r="C13" s="1" t="s">
        <v>339</v>
      </c>
      <c r="D13" s="1" t="s">
        <v>8</v>
      </c>
      <c r="E13" s="42">
        <v>228</v>
      </c>
      <c r="F13" s="45">
        <v>2020</v>
      </c>
      <c r="G13" s="17" t="s">
        <v>223</v>
      </c>
    </row>
    <row r="14" spans="1:7" ht="16.149999999999999" customHeight="1" x14ac:dyDescent="0.25">
      <c r="A14" s="3" t="s">
        <v>21</v>
      </c>
      <c r="B14" s="1" t="s">
        <v>289</v>
      </c>
      <c r="C14" s="1" t="s">
        <v>339</v>
      </c>
      <c r="D14" s="1" t="s">
        <v>8</v>
      </c>
      <c r="E14" s="42">
        <v>229</v>
      </c>
      <c r="F14" s="45">
        <v>2020</v>
      </c>
      <c r="G14" s="17" t="s">
        <v>224</v>
      </c>
    </row>
    <row r="15" spans="1:7" ht="16.149999999999999" customHeight="1" x14ac:dyDescent="0.25">
      <c r="A15" s="3" t="s">
        <v>23</v>
      </c>
      <c r="B15" s="1" t="s">
        <v>294</v>
      </c>
      <c r="C15" s="1" t="s">
        <v>341</v>
      </c>
      <c r="D15" s="1" t="s">
        <v>27</v>
      </c>
      <c r="E15" s="42">
        <v>230</v>
      </c>
      <c r="F15" s="45">
        <v>2020</v>
      </c>
      <c r="G15" s="17" t="s">
        <v>225</v>
      </c>
    </row>
    <row r="16" spans="1:7" ht="16.149999999999999" customHeight="1" x14ac:dyDescent="0.25">
      <c r="A16" s="3" t="s">
        <v>22</v>
      </c>
      <c r="B16" s="1" t="s">
        <v>294</v>
      </c>
      <c r="C16" s="1" t="s">
        <v>341</v>
      </c>
      <c r="D16" s="1" t="s">
        <v>27</v>
      </c>
      <c r="E16" s="42">
        <v>231</v>
      </c>
      <c r="F16" s="45">
        <v>2020</v>
      </c>
      <c r="G16" s="17" t="s">
        <v>226</v>
      </c>
    </row>
    <row r="17" spans="1:7" ht="16.149999999999999" customHeight="1" x14ac:dyDescent="0.25">
      <c r="A17" s="3" t="s">
        <v>24</v>
      </c>
      <c r="B17" s="1" t="s">
        <v>295</v>
      </c>
      <c r="C17" s="1" t="s">
        <v>345</v>
      </c>
      <c r="D17" s="1" t="s">
        <v>9</v>
      </c>
      <c r="E17" s="42">
        <v>232</v>
      </c>
      <c r="F17" s="45">
        <v>2020</v>
      </c>
      <c r="G17" s="17" t="s">
        <v>227</v>
      </c>
    </row>
    <row r="18" spans="1:7" ht="16.149999999999999" customHeight="1" x14ac:dyDescent="0.25">
      <c r="A18" s="3" t="s">
        <v>25</v>
      </c>
      <c r="B18" s="1" t="s">
        <v>296</v>
      </c>
      <c r="C18" s="1" t="s">
        <v>341</v>
      </c>
      <c r="D18" s="1" t="s">
        <v>27</v>
      </c>
      <c r="E18" s="42">
        <v>233</v>
      </c>
      <c r="F18" s="45">
        <v>2020</v>
      </c>
      <c r="G18" s="17" t="s">
        <v>228</v>
      </c>
    </row>
    <row r="19" spans="1:7" ht="16.149999999999999" customHeight="1" x14ac:dyDescent="0.25">
      <c r="A19" s="3" t="s">
        <v>28</v>
      </c>
      <c r="B19" s="10" t="s">
        <v>297</v>
      </c>
      <c r="C19" s="10" t="s">
        <v>347</v>
      </c>
      <c r="D19" s="10" t="s">
        <v>26</v>
      </c>
      <c r="E19" s="42">
        <v>234</v>
      </c>
      <c r="F19" s="45">
        <v>2020</v>
      </c>
      <c r="G19" s="17" t="s">
        <v>229</v>
      </c>
    </row>
    <row r="20" spans="1:7" ht="16.149999999999999" customHeight="1" x14ac:dyDescent="0.25">
      <c r="A20" s="4" t="s">
        <v>74</v>
      </c>
      <c r="B20" s="1" t="s">
        <v>298</v>
      </c>
      <c r="C20" s="1" t="s">
        <v>345</v>
      </c>
      <c r="D20" s="1" t="s">
        <v>9</v>
      </c>
      <c r="E20" s="42">
        <v>235</v>
      </c>
      <c r="F20" s="45">
        <v>2020</v>
      </c>
      <c r="G20" s="17" t="s">
        <v>230</v>
      </c>
    </row>
    <row r="21" spans="1:7" ht="16.149999999999999" customHeight="1" x14ac:dyDescent="0.25">
      <c r="A21" s="3" t="s">
        <v>29</v>
      </c>
      <c r="B21" s="1" t="s">
        <v>289</v>
      </c>
      <c r="C21" s="1" t="s">
        <v>339</v>
      </c>
      <c r="D21" s="1" t="s">
        <v>8</v>
      </c>
      <c r="E21" s="42">
        <v>236</v>
      </c>
      <c r="F21" s="45">
        <v>2020</v>
      </c>
      <c r="G21" s="17" t="s">
        <v>231</v>
      </c>
    </row>
    <row r="22" spans="1:7" ht="16.149999999999999" customHeight="1" x14ac:dyDescent="0.25">
      <c r="A22" s="3" t="s">
        <v>30</v>
      </c>
      <c r="B22" s="1" t="s">
        <v>299</v>
      </c>
      <c r="C22" s="1" t="s">
        <v>345</v>
      </c>
      <c r="D22" s="1" t="s">
        <v>9</v>
      </c>
      <c r="E22" s="42">
        <v>237</v>
      </c>
      <c r="F22" s="45">
        <v>2020</v>
      </c>
      <c r="G22" s="17" t="s">
        <v>232</v>
      </c>
    </row>
    <row r="23" spans="1:7" ht="16.149999999999999" customHeight="1" x14ac:dyDescent="0.25">
      <c r="A23" s="3" t="s">
        <v>32</v>
      </c>
      <c r="B23" s="10" t="s">
        <v>0</v>
      </c>
      <c r="C23" s="10" t="s">
        <v>347</v>
      </c>
      <c r="D23" s="10" t="s">
        <v>31</v>
      </c>
      <c r="E23" s="42">
        <v>238</v>
      </c>
      <c r="F23" s="45">
        <v>2020</v>
      </c>
      <c r="G23" s="17" t="s">
        <v>233</v>
      </c>
    </row>
    <row r="24" spans="1:7" ht="16.149999999999999" customHeight="1" x14ac:dyDescent="0.25">
      <c r="A24" s="3" t="s">
        <v>33</v>
      </c>
      <c r="B24" s="1" t="s">
        <v>300</v>
      </c>
      <c r="C24" s="1" t="s">
        <v>345</v>
      </c>
      <c r="D24" s="1" t="s">
        <v>9</v>
      </c>
      <c r="E24" s="42">
        <v>239</v>
      </c>
      <c r="F24" s="45">
        <v>2020</v>
      </c>
      <c r="G24" s="17" t="s">
        <v>234</v>
      </c>
    </row>
    <row r="25" spans="1:7" ht="16.149999999999999" customHeight="1" x14ac:dyDescent="0.25">
      <c r="A25" s="3" t="s">
        <v>34</v>
      </c>
      <c r="B25" s="1" t="s">
        <v>301</v>
      </c>
      <c r="C25" s="1" t="s">
        <v>341</v>
      </c>
      <c r="D25" s="1" t="s">
        <v>27</v>
      </c>
      <c r="E25" s="42">
        <v>240</v>
      </c>
      <c r="F25" s="45">
        <v>2020</v>
      </c>
      <c r="G25" s="17" t="s">
        <v>235</v>
      </c>
    </row>
    <row r="26" spans="1:7" ht="16.149999999999999" customHeight="1" x14ac:dyDescent="0.25">
      <c r="A26" s="3" t="s">
        <v>35</v>
      </c>
      <c r="B26" s="1" t="s">
        <v>302</v>
      </c>
      <c r="C26" s="1" t="s">
        <v>341</v>
      </c>
      <c r="D26" s="1" t="s">
        <v>27</v>
      </c>
      <c r="E26" s="42">
        <v>241</v>
      </c>
      <c r="F26" s="45">
        <v>2020</v>
      </c>
      <c r="G26" s="17" t="s">
        <v>236</v>
      </c>
    </row>
    <row r="27" spans="1:7" s="6" customFormat="1" ht="16.149999999999999" customHeight="1" x14ac:dyDescent="0.25">
      <c r="A27" s="4" t="s">
        <v>36</v>
      </c>
      <c r="B27" s="1" t="s">
        <v>302</v>
      </c>
      <c r="C27" s="1" t="s">
        <v>341</v>
      </c>
      <c r="D27" s="5" t="s">
        <v>27</v>
      </c>
      <c r="E27" s="43">
        <v>242</v>
      </c>
      <c r="F27" s="46">
        <v>2020</v>
      </c>
      <c r="G27" s="17" t="s">
        <v>237</v>
      </c>
    </row>
    <row r="28" spans="1:7" s="6" customFormat="1" ht="16.149999999999999" customHeight="1" x14ac:dyDescent="0.25">
      <c r="A28" s="4" t="s">
        <v>37</v>
      </c>
      <c r="B28" s="1" t="s">
        <v>303</v>
      </c>
      <c r="C28" s="1" t="s">
        <v>341</v>
      </c>
      <c r="D28" s="5" t="s">
        <v>27</v>
      </c>
      <c r="E28" s="43">
        <v>243</v>
      </c>
      <c r="F28" s="46">
        <v>2021</v>
      </c>
      <c r="G28" s="17" t="s">
        <v>238</v>
      </c>
    </row>
    <row r="29" spans="1:7" s="6" customFormat="1" ht="16.149999999999999" customHeight="1" x14ac:dyDescent="0.25">
      <c r="A29" s="4" t="s">
        <v>38</v>
      </c>
      <c r="B29" s="5" t="s">
        <v>304</v>
      </c>
      <c r="C29" s="1" t="s">
        <v>345</v>
      </c>
      <c r="D29" s="5" t="s">
        <v>75</v>
      </c>
      <c r="E29" s="43">
        <v>244</v>
      </c>
      <c r="F29" s="46">
        <v>2021</v>
      </c>
      <c r="G29" s="17" t="s">
        <v>239</v>
      </c>
    </row>
    <row r="30" spans="1:7" s="6" customFormat="1" ht="16.149999999999999" customHeight="1" x14ac:dyDescent="0.25">
      <c r="A30" s="4" t="s">
        <v>39</v>
      </c>
      <c r="B30" s="5" t="s">
        <v>305</v>
      </c>
      <c r="C30" s="1" t="s">
        <v>339</v>
      </c>
      <c r="D30" s="5" t="s">
        <v>76</v>
      </c>
      <c r="E30" s="43">
        <v>245</v>
      </c>
      <c r="F30" s="46">
        <v>2021</v>
      </c>
      <c r="G30" s="17" t="s">
        <v>240</v>
      </c>
    </row>
    <row r="31" spans="1:7" s="6" customFormat="1" ht="16.149999999999999" customHeight="1" x14ac:dyDescent="0.25">
      <c r="A31" s="4" t="s">
        <v>41</v>
      </c>
      <c r="B31" s="11" t="s">
        <v>306</v>
      </c>
      <c r="C31" s="10" t="s">
        <v>347</v>
      </c>
      <c r="D31" s="11" t="s">
        <v>31</v>
      </c>
      <c r="E31" s="43">
        <v>247</v>
      </c>
      <c r="F31" s="46">
        <v>2021</v>
      </c>
      <c r="G31" s="17" t="s">
        <v>241</v>
      </c>
    </row>
    <row r="32" spans="1:7" s="6" customFormat="1" ht="16.149999999999999" customHeight="1" x14ac:dyDescent="0.25">
      <c r="A32" s="4" t="s">
        <v>40</v>
      </c>
      <c r="B32" s="5" t="s">
        <v>307</v>
      </c>
      <c r="C32" s="1" t="s">
        <v>341</v>
      </c>
      <c r="D32" s="5" t="s">
        <v>27</v>
      </c>
      <c r="E32" s="43">
        <v>249</v>
      </c>
      <c r="F32" s="46">
        <v>2021</v>
      </c>
      <c r="G32" s="17" t="s">
        <v>242</v>
      </c>
    </row>
    <row r="33" spans="1:7" s="6" customFormat="1" ht="16.149999999999999" customHeight="1" x14ac:dyDescent="0.25">
      <c r="A33" s="4" t="s">
        <v>72</v>
      </c>
      <c r="B33" s="11" t="s">
        <v>0</v>
      </c>
      <c r="C33" s="11" t="s">
        <v>337</v>
      </c>
      <c r="D33" s="11" t="s">
        <v>31</v>
      </c>
      <c r="E33" s="43">
        <v>250</v>
      </c>
      <c r="F33" s="46">
        <v>2021</v>
      </c>
      <c r="G33" s="17" t="s">
        <v>243</v>
      </c>
    </row>
    <row r="34" spans="1:7" s="6" customFormat="1" ht="16.149999999999999" customHeight="1" x14ac:dyDescent="0.25">
      <c r="A34" s="4" t="s">
        <v>73</v>
      </c>
      <c r="B34" s="5" t="s">
        <v>308</v>
      </c>
      <c r="C34" s="1" t="s">
        <v>339</v>
      </c>
      <c r="D34" s="5" t="s">
        <v>76</v>
      </c>
      <c r="E34" s="43">
        <v>250</v>
      </c>
      <c r="F34" s="46">
        <v>2021</v>
      </c>
      <c r="G34" s="17" t="s">
        <v>244</v>
      </c>
    </row>
    <row r="35" spans="1:7" s="6" customFormat="1" ht="16.149999999999999" customHeight="1" x14ac:dyDescent="0.25">
      <c r="A35" s="4" t="s">
        <v>42</v>
      </c>
      <c r="B35" s="5" t="s">
        <v>309</v>
      </c>
      <c r="C35" s="1" t="s">
        <v>345</v>
      </c>
      <c r="D35" s="5" t="s">
        <v>75</v>
      </c>
      <c r="E35" s="43">
        <v>251</v>
      </c>
      <c r="F35" s="46">
        <v>2020</v>
      </c>
      <c r="G35" s="17" t="s">
        <v>245</v>
      </c>
    </row>
    <row r="36" spans="1:7" s="6" customFormat="1" ht="16.149999999999999" customHeight="1" x14ac:dyDescent="0.25">
      <c r="A36" s="4" t="s">
        <v>43</v>
      </c>
      <c r="B36" s="5" t="s">
        <v>309</v>
      </c>
      <c r="C36" s="1" t="s">
        <v>345</v>
      </c>
      <c r="D36" s="5" t="s">
        <v>75</v>
      </c>
      <c r="E36" s="43">
        <v>252</v>
      </c>
      <c r="F36" s="46">
        <v>2020</v>
      </c>
      <c r="G36" s="17" t="s">
        <v>246</v>
      </c>
    </row>
    <row r="37" spans="1:7" s="6" customFormat="1" ht="16.149999999999999" customHeight="1" x14ac:dyDescent="0.25">
      <c r="A37" s="4" t="s">
        <v>44</v>
      </c>
      <c r="B37" s="5" t="s">
        <v>307</v>
      </c>
      <c r="C37" s="1" t="s">
        <v>341</v>
      </c>
      <c r="D37" s="5" t="s">
        <v>27</v>
      </c>
      <c r="E37" s="43">
        <v>253</v>
      </c>
      <c r="F37" s="46">
        <v>2020</v>
      </c>
      <c r="G37" s="17" t="s">
        <v>247</v>
      </c>
    </row>
    <row r="38" spans="1:7" s="6" customFormat="1" ht="16.149999999999999" customHeight="1" x14ac:dyDescent="0.25">
      <c r="A38" s="4" t="s">
        <v>45</v>
      </c>
      <c r="B38" s="5" t="s">
        <v>310</v>
      </c>
      <c r="C38" s="1" t="s">
        <v>338</v>
      </c>
      <c r="D38" s="5" t="s">
        <v>77</v>
      </c>
      <c r="E38" s="43">
        <v>254</v>
      </c>
      <c r="F38" s="46">
        <v>2021</v>
      </c>
      <c r="G38" s="17" t="s">
        <v>248</v>
      </c>
    </row>
    <row r="39" spans="1:7" s="6" customFormat="1" ht="16.149999999999999" customHeight="1" x14ac:dyDescent="0.25">
      <c r="A39" s="4" t="s">
        <v>46</v>
      </c>
      <c r="B39" s="5" t="s">
        <v>311</v>
      </c>
      <c r="C39" s="1" t="s">
        <v>338</v>
      </c>
      <c r="D39" s="5" t="s">
        <v>77</v>
      </c>
      <c r="E39" s="43">
        <v>255</v>
      </c>
      <c r="F39" s="46">
        <v>2021</v>
      </c>
      <c r="G39" s="17" t="s">
        <v>249</v>
      </c>
    </row>
    <row r="40" spans="1:7" s="6" customFormat="1" ht="16.149999999999999" customHeight="1" x14ac:dyDescent="0.25">
      <c r="A40" s="4" t="s">
        <v>47</v>
      </c>
      <c r="B40" s="5" t="s">
        <v>312</v>
      </c>
      <c r="C40" s="1" t="s">
        <v>341</v>
      </c>
      <c r="D40" s="5" t="s">
        <v>27</v>
      </c>
      <c r="E40" s="43">
        <v>256</v>
      </c>
      <c r="F40" s="46">
        <v>2021</v>
      </c>
      <c r="G40" s="17" t="s">
        <v>250</v>
      </c>
    </row>
    <row r="41" spans="1:7" s="6" customFormat="1" ht="16.149999999999999" customHeight="1" x14ac:dyDescent="0.25">
      <c r="A41" s="4" t="s">
        <v>48</v>
      </c>
      <c r="B41" s="5" t="s">
        <v>309</v>
      </c>
      <c r="C41" s="1" t="s">
        <v>345</v>
      </c>
      <c r="D41" s="5" t="s">
        <v>75</v>
      </c>
      <c r="E41" s="43">
        <v>257</v>
      </c>
      <c r="F41" s="46">
        <v>2021</v>
      </c>
      <c r="G41" s="17" t="s">
        <v>251</v>
      </c>
    </row>
    <row r="42" spans="1:7" s="6" customFormat="1" ht="16.149999999999999" customHeight="1" x14ac:dyDescent="0.25">
      <c r="A42" s="4" t="s">
        <v>49</v>
      </c>
      <c r="B42" s="5" t="s">
        <v>313</v>
      </c>
      <c r="C42" s="5" t="s">
        <v>346</v>
      </c>
      <c r="D42" s="5" t="s">
        <v>94</v>
      </c>
      <c r="E42" s="43">
        <v>258</v>
      </c>
      <c r="F42" s="46">
        <v>2021</v>
      </c>
      <c r="G42" s="17" t="s">
        <v>252</v>
      </c>
    </row>
    <row r="43" spans="1:7" s="6" customFormat="1" ht="16.149999999999999" customHeight="1" x14ac:dyDescent="0.25">
      <c r="A43" s="4" t="s">
        <v>51</v>
      </c>
      <c r="B43" s="11" t="s">
        <v>314</v>
      </c>
      <c r="C43" s="11" t="s">
        <v>342</v>
      </c>
      <c r="D43" s="11" t="s">
        <v>52</v>
      </c>
      <c r="E43" s="43">
        <v>260</v>
      </c>
      <c r="F43" s="46">
        <v>2021</v>
      </c>
      <c r="G43" s="17" t="s">
        <v>253</v>
      </c>
    </row>
    <row r="44" spans="1:7" s="6" customFormat="1" ht="16.149999999999999" customHeight="1" x14ac:dyDescent="0.25">
      <c r="A44" s="4" t="s">
        <v>50</v>
      </c>
      <c r="B44" s="5" t="s">
        <v>315</v>
      </c>
      <c r="C44" s="1" t="s">
        <v>339</v>
      </c>
      <c r="D44" s="5" t="s">
        <v>76</v>
      </c>
      <c r="E44" s="43">
        <v>262</v>
      </c>
      <c r="F44" s="46">
        <v>2021</v>
      </c>
      <c r="G44" s="17" t="s">
        <v>254</v>
      </c>
    </row>
    <row r="45" spans="1:7" s="6" customFormat="1" ht="16.149999999999999" customHeight="1" x14ac:dyDescent="0.25">
      <c r="A45" s="4" t="s">
        <v>53</v>
      </c>
      <c r="B45" s="5" t="s">
        <v>316</v>
      </c>
      <c r="C45" s="1" t="s">
        <v>339</v>
      </c>
      <c r="D45" s="5" t="s">
        <v>76</v>
      </c>
      <c r="E45" s="43">
        <v>264</v>
      </c>
      <c r="F45" s="46">
        <v>2021</v>
      </c>
      <c r="G45" s="17" t="s">
        <v>255</v>
      </c>
    </row>
    <row r="46" spans="1:7" s="6" customFormat="1" ht="16.149999999999999" customHeight="1" x14ac:dyDescent="0.25">
      <c r="A46" s="4" t="s">
        <v>54</v>
      </c>
      <c r="B46" s="5" t="s">
        <v>309</v>
      </c>
      <c r="C46" s="1" t="s">
        <v>345</v>
      </c>
      <c r="D46" s="5" t="s">
        <v>75</v>
      </c>
      <c r="E46" s="43">
        <v>265</v>
      </c>
      <c r="F46" s="46">
        <v>2021</v>
      </c>
      <c r="G46" s="17" t="s">
        <v>256</v>
      </c>
    </row>
    <row r="47" spans="1:7" s="6" customFormat="1" ht="16.149999999999999" customHeight="1" x14ac:dyDescent="0.25">
      <c r="A47" s="4" t="s">
        <v>55</v>
      </c>
      <c r="B47" s="11" t="s">
        <v>317</v>
      </c>
      <c r="C47" s="11" t="s">
        <v>342</v>
      </c>
      <c r="D47" s="11" t="s">
        <v>52</v>
      </c>
      <c r="E47" s="43">
        <v>266</v>
      </c>
      <c r="F47" s="46">
        <v>2021</v>
      </c>
      <c r="G47" s="17" t="s">
        <v>257</v>
      </c>
    </row>
    <row r="48" spans="1:7" s="6" customFormat="1" ht="16.149999999999999" customHeight="1" x14ac:dyDescent="0.25">
      <c r="A48" s="4" t="s">
        <v>56</v>
      </c>
      <c r="B48" s="5" t="s">
        <v>318</v>
      </c>
      <c r="C48" s="5" t="s">
        <v>346</v>
      </c>
      <c r="D48" s="5" t="s">
        <v>94</v>
      </c>
      <c r="E48" s="43">
        <v>267</v>
      </c>
      <c r="F48" s="46">
        <v>2021</v>
      </c>
      <c r="G48" s="17" t="s">
        <v>258</v>
      </c>
    </row>
    <row r="49" spans="1:7" s="6" customFormat="1" ht="16.149999999999999" customHeight="1" x14ac:dyDescent="0.25">
      <c r="A49" s="4" t="s">
        <v>57</v>
      </c>
      <c r="B49" s="5" t="s">
        <v>319</v>
      </c>
      <c r="C49" s="1" t="s">
        <v>345</v>
      </c>
      <c r="D49" s="5" t="s">
        <v>75</v>
      </c>
      <c r="E49" s="43">
        <v>268</v>
      </c>
      <c r="F49" s="46">
        <v>2021</v>
      </c>
      <c r="G49" s="17" t="s">
        <v>259</v>
      </c>
    </row>
    <row r="50" spans="1:7" s="6" customFormat="1" ht="16.149999999999999" customHeight="1" x14ac:dyDescent="0.25">
      <c r="A50" s="4" t="s">
        <v>58</v>
      </c>
      <c r="B50" s="5" t="s">
        <v>320</v>
      </c>
      <c r="C50" s="1" t="s">
        <v>341</v>
      </c>
      <c r="D50" s="5" t="s">
        <v>27</v>
      </c>
      <c r="E50" s="43">
        <v>269</v>
      </c>
      <c r="F50" s="46">
        <v>2021</v>
      </c>
      <c r="G50" s="17" t="s">
        <v>260</v>
      </c>
    </row>
    <row r="51" spans="1:7" s="6" customFormat="1" ht="16.149999999999999" customHeight="1" x14ac:dyDescent="0.25">
      <c r="A51" s="4" t="s">
        <v>59</v>
      </c>
      <c r="B51" s="5" t="s">
        <v>320</v>
      </c>
      <c r="C51" s="1" t="s">
        <v>341</v>
      </c>
      <c r="D51" s="5" t="s">
        <v>27</v>
      </c>
      <c r="E51" s="43">
        <v>270</v>
      </c>
      <c r="F51" s="46">
        <v>2021</v>
      </c>
      <c r="G51" s="17" t="s">
        <v>261</v>
      </c>
    </row>
    <row r="52" spans="1:7" s="6" customFormat="1" ht="16.149999999999999" customHeight="1" x14ac:dyDescent="0.25">
      <c r="A52" s="4" t="s">
        <v>60</v>
      </c>
      <c r="B52" s="5" t="s">
        <v>316</v>
      </c>
      <c r="C52" s="1" t="s">
        <v>339</v>
      </c>
      <c r="D52" s="5" t="s">
        <v>76</v>
      </c>
      <c r="E52" s="43">
        <v>271</v>
      </c>
      <c r="F52" s="46">
        <v>2021</v>
      </c>
      <c r="G52" s="17" t="s">
        <v>262</v>
      </c>
    </row>
    <row r="53" spans="1:7" s="6" customFormat="1" ht="16.149999999999999" customHeight="1" x14ac:dyDescent="0.25">
      <c r="A53" s="4" t="s">
        <v>61</v>
      </c>
      <c r="B53" s="5" t="s">
        <v>321</v>
      </c>
      <c r="C53" s="1" t="s">
        <v>338</v>
      </c>
      <c r="D53" s="5" t="s">
        <v>77</v>
      </c>
      <c r="E53" s="43">
        <v>272</v>
      </c>
      <c r="F53" s="46">
        <v>2021</v>
      </c>
      <c r="G53" s="17" t="s">
        <v>263</v>
      </c>
    </row>
    <row r="54" spans="1:7" s="6" customFormat="1" ht="16.149999999999999" customHeight="1" x14ac:dyDescent="0.25">
      <c r="A54" s="4" t="s">
        <v>62</v>
      </c>
      <c r="B54" s="5" t="s">
        <v>322</v>
      </c>
      <c r="C54" s="1" t="s">
        <v>341</v>
      </c>
      <c r="D54" s="5" t="s">
        <v>27</v>
      </c>
      <c r="E54" s="43">
        <v>273</v>
      </c>
      <c r="F54" s="46">
        <v>2021</v>
      </c>
      <c r="G54" s="17" t="s">
        <v>264</v>
      </c>
    </row>
    <row r="55" spans="1:7" s="6" customFormat="1" ht="16.149999999999999" customHeight="1" x14ac:dyDescent="0.25">
      <c r="A55" s="4" t="s">
        <v>63</v>
      </c>
      <c r="B55" s="5" t="s">
        <v>323</v>
      </c>
      <c r="C55" s="1" t="s">
        <v>341</v>
      </c>
      <c r="D55" s="5" t="s">
        <v>27</v>
      </c>
      <c r="E55" s="43">
        <v>274</v>
      </c>
      <c r="F55" s="46">
        <v>2021</v>
      </c>
      <c r="G55" s="17" t="s">
        <v>265</v>
      </c>
    </row>
    <row r="56" spans="1:7" s="6" customFormat="1" ht="16.149999999999999" customHeight="1" x14ac:dyDescent="0.25">
      <c r="A56" s="4" t="s">
        <v>64</v>
      </c>
      <c r="B56" s="5" t="s">
        <v>316</v>
      </c>
      <c r="C56" s="1" t="s">
        <v>339</v>
      </c>
      <c r="D56" s="5" t="s">
        <v>76</v>
      </c>
      <c r="E56" s="43">
        <v>275</v>
      </c>
      <c r="F56" s="46">
        <v>2021</v>
      </c>
      <c r="G56" s="17" t="s">
        <v>266</v>
      </c>
    </row>
    <row r="57" spans="1:7" s="6" customFormat="1" ht="16.149999999999999" customHeight="1" x14ac:dyDescent="0.25">
      <c r="A57" s="4" t="s">
        <v>65</v>
      </c>
      <c r="B57" s="5" t="s">
        <v>324</v>
      </c>
      <c r="C57" s="1" t="s">
        <v>339</v>
      </c>
      <c r="D57" s="5" t="s">
        <v>76</v>
      </c>
      <c r="E57" s="43">
        <v>276</v>
      </c>
      <c r="F57" s="46">
        <v>2021</v>
      </c>
      <c r="G57" s="17" t="s">
        <v>267</v>
      </c>
    </row>
    <row r="58" spans="1:7" s="6" customFormat="1" ht="16.149999999999999" customHeight="1" x14ac:dyDescent="0.25">
      <c r="A58" s="4" t="s">
        <v>66</v>
      </c>
      <c r="B58" s="5" t="s">
        <v>325</v>
      </c>
      <c r="C58" s="1" t="s">
        <v>341</v>
      </c>
      <c r="D58" s="5" t="s">
        <v>27</v>
      </c>
      <c r="E58" s="43">
        <v>277</v>
      </c>
      <c r="F58" s="46">
        <v>2021</v>
      </c>
      <c r="G58" s="17" t="s">
        <v>268</v>
      </c>
    </row>
    <row r="59" spans="1:7" s="6" customFormat="1" ht="16.149999999999999" customHeight="1" x14ac:dyDescent="0.25">
      <c r="A59" s="4" t="s">
        <v>67</v>
      </c>
      <c r="B59" s="11" t="s">
        <v>326</v>
      </c>
      <c r="C59" s="11" t="s">
        <v>342</v>
      </c>
      <c r="D59" s="11" t="s">
        <v>52</v>
      </c>
      <c r="E59" s="43">
        <v>279</v>
      </c>
      <c r="F59" s="46">
        <v>2021</v>
      </c>
      <c r="G59" s="17" t="s">
        <v>269</v>
      </c>
    </row>
    <row r="60" spans="1:7" s="6" customFormat="1" ht="16.149999999999999" customHeight="1" x14ac:dyDescent="0.25">
      <c r="A60" s="4" t="s">
        <v>68</v>
      </c>
      <c r="B60" s="11" t="s">
        <v>327</v>
      </c>
      <c r="C60" s="74" t="s">
        <v>340</v>
      </c>
      <c r="D60" s="11" t="s">
        <v>52</v>
      </c>
      <c r="E60" s="43">
        <v>280</v>
      </c>
      <c r="F60" s="46">
        <v>2021</v>
      </c>
      <c r="G60" s="17" t="s">
        <v>270</v>
      </c>
    </row>
    <row r="61" spans="1:7" s="6" customFormat="1" ht="16.149999999999999" customHeight="1" x14ac:dyDescent="0.25">
      <c r="A61" s="4" t="s">
        <v>69</v>
      </c>
      <c r="B61" s="5" t="s">
        <v>328</v>
      </c>
      <c r="C61" s="1" t="s">
        <v>341</v>
      </c>
      <c r="D61" s="5" t="s">
        <v>27</v>
      </c>
      <c r="E61" s="43">
        <v>281</v>
      </c>
      <c r="F61" s="46">
        <v>2021</v>
      </c>
      <c r="G61" s="17" t="s">
        <v>271</v>
      </c>
    </row>
    <row r="62" spans="1:7" s="6" customFormat="1" ht="16.149999999999999" customHeight="1" x14ac:dyDescent="0.25">
      <c r="A62" s="4" t="s">
        <v>70</v>
      </c>
      <c r="B62" s="5" t="s">
        <v>329</v>
      </c>
      <c r="C62" s="1" t="s">
        <v>338</v>
      </c>
      <c r="D62" s="5" t="s">
        <v>77</v>
      </c>
      <c r="E62" s="43">
        <v>282</v>
      </c>
      <c r="F62" s="46">
        <v>2021</v>
      </c>
      <c r="G62" s="17" t="s">
        <v>272</v>
      </c>
    </row>
    <row r="63" spans="1:7" s="6" customFormat="1" ht="16.149999999999999" customHeight="1" x14ac:dyDescent="0.25">
      <c r="A63" s="4" t="s">
        <v>71</v>
      </c>
      <c r="B63" s="11" t="s">
        <v>330</v>
      </c>
      <c r="C63" s="11" t="s">
        <v>342</v>
      </c>
      <c r="D63" s="11" t="s">
        <v>52</v>
      </c>
      <c r="E63" s="43">
        <v>283</v>
      </c>
      <c r="F63" s="46">
        <v>2021</v>
      </c>
      <c r="G63" s="17" t="s">
        <v>273</v>
      </c>
    </row>
    <row r="64" spans="1:7" x14ac:dyDescent="0.25">
      <c r="A64" s="3" t="s">
        <v>182</v>
      </c>
      <c r="B64" s="1" t="s">
        <v>331</v>
      </c>
      <c r="C64" s="1" t="s">
        <v>343</v>
      </c>
      <c r="D64" s="1" t="s">
        <v>1</v>
      </c>
      <c r="E64" s="42">
        <v>222</v>
      </c>
      <c r="F64" s="46">
        <v>2020</v>
      </c>
      <c r="G64" s="17" t="s">
        <v>274</v>
      </c>
    </row>
    <row r="65" spans="1:7" x14ac:dyDescent="0.25">
      <c r="A65" s="3" t="s">
        <v>183</v>
      </c>
      <c r="B65" s="1" t="s">
        <v>331</v>
      </c>
      <c r="C65" s="1" t="s">
        <v>343</v>
      </c>
      <c r="D65" s="1" t="s">
        <v>1</v>
      </c>
      <c r="E65" s="42">
        <v>223</v>
      </c>
      <c r="F65" s="46">
        <v>2020</v>
      </c>
      <c r="G65" s="17" t="s">
        <v>275</v>
      </c>
    </row>
    <row r="66" spans="1:7" s="7" customFormat="1" x14ac:dyDescent="0.25">
      <c r="A66" s="3" t="s">
        <v>184</v>
      </c>
      <c r="B66" s="1" t="s">
        <v>332</v>
      </c>
      <c r="C66" s="1" t="s">
        <v>343</v>
      </c>
      <c r="D66" s="1" t="s">
        <v>1</v>
      </c>
      <c r="E66" s="42">
        <v>224</v>
      </c>
      <c r="F66" s="46">
        <v>2020</v>
      </c>
      <c r="G66" s="17" t="s">
        <v>276</v>
      </c>
    </row>
    <row r="67" spans="1:7" x14ac:dyDescent="0.25">
      <c r="A67" s="3" t="s">
        <v>185</v>
      </c>
      <c r="B67" s="1" t="s">
        <v>333</v>
      </c>
      <c r="C67" s="1" t="s">
        <v>343</v>
      </c>
      <c r="D67" s="1" t="s">
        <v>1</v>
      </c>
      <c r="E67" s="42">
        <v>225</v>
      </c>
      <c r="F67" s="46">
        <v>2020</v>
      </c>
      <c r="G67" s="17" t="s">
        <v>277</v>
      </c>
    </row>
    <row r="68" spans="1:7" x14ac:dyDescent="0.25">
      <c r="A68" s="4" t="s">
        <v>186</v>
      </c>
      <c r="B68" s="5" t="s">
        <v>334</v>
      </c>
      <c r="C68" s="1" t="s">
        <v>343</v>
      </c>
      <c r="D68" s="5" t="s">
        <v>1</v>
      </c>
      <c r="E68" s="43">
        <v>246</v>
      </c>
      <c r="F68" s="46">
        <v>2021</v>
      </c>
      <c r="G68" s="17" t="s">
        <v>278</v>
      </c>
    </row>
    <row r="69" spans="1:7" x14ac:dyDescent="0.25">
      <c r="A69" s="4" t="s">
        <v>187</v>
      </c>
      <c r="B69" s="5" t="s">
        <v>334</v>
      </c>
      <c r="C69" s="1" t="s">
        <v>343</v>
      </c>
      <c r="D69" s="5" t="s">
        <v>1</v>
      </c>
      <c r="E69" s="43">
        <v>248</v>
      </c>
      <c r="F69" s="45">
        <v>2021</v>
      </c>
      <c r="G69" s="17" t="s">
        <v>279</v>
      </c>
    </row>
    <row r="70" spans="1:7" x14ac:dyDescent="0.25">
      <c r="A70" s="4" t="s">
        <v>188</v>
      </c>
      <c r="B70" s="5" t="s">
        <v>334</v>
      </c>
      <c r="C70" s="1" t="s">
        <v>343</v>
      </c>
      <c r="D70" s="5" t="s">
        <v>1</v>
      </c>
      <c r="E70" s="43">
        <v>259</v>
      </c>
      <c r="F70" s="46">
        <v>2021</v>
      </c>
      <c r="G70" s="17" t="s">
        <v>280</v>
      </c>
    </row>
    <row r="71" spans="1:7" x14ac:dyDescent="0.25">
      <c r="A71" s="4" t="s">
        <v>189</v>
      </c>
      <c r="B71" s="5" t="s">
        <v>334</v>
      </c>
      <c r="C71" s="1" t="s">
        <v>343</v>
      </c>
      <c r="D71" s="5" t="s">
        <v>1</v>
      </c>
      <c r="E71" s="43">
        <v>261</v>
      </c>
      <c r="F71" s="45">
        <v>2021</v>
      </c>
      <c r="G71" s="17" t="s">
        <v>281</v>
      </c>
    </row>
    <row r="72" spans="1:7" x14ac:dyDescent="0.25">
      <c r="A72" s="4" t="s">
        <v>190</v>
      </c>
      <c r="B72" s="5" t="s">
        <v>335</v>
      </c>
      <c r="C72" s="1" t="s">
        <v>343</v>
      </c>
      <c r="D72" s="5" t="s">
        <v>1</v>
      </c>
      <c r="E72" s="43">
        <v>263</v>
      </c>
      <c r="F72" s="45">
        <v>2021</v>
      </c>
      <c r="G72" s="17" t="s">
        <v>282</v>
      </c>
    </row>
    <row r="73" spans="1:7" x14ac:dyDescent="0.25">
      <c r="A73" s="4" t="s">
        <v>191</v>
      </c>
      <c r="B73" s="11" t="s">
        <v>336</v>
      </c>
      <c r="C73" s="11" t="s">
        <v>344</v>
      </c>
      <c r="D73" s="11" t="s">
        <v>1</v>
      </c>
      <c r="E73" s="43">
        <v>278</v>
      </c>
      <c r="F73" s="45">
        <v>2021</v>
      </c>
      <c r="G73" s="17" t="s">
        <v>283</v>
      </c>
    </row>
  </sheetData>
  <mergeCells count="2">
    <mergeCell ref="A2:A3"/>
    <mergeCell ref="B2:D2"/>
  </mergeCells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/>
  </sheetViews>
  <sheetFormatPr defaultRowHeight="15" x14ac:dyDescent="0.25"/>
  <cols>
    <col min="1" max="1" width="15.28515625" bestFit="1" customWidth="1"/>
    <col min="2" max="2" width="18.7109375" bestFit="1" customWidth="1"/>
    <col min="3" max="3" width="14" bestFit="1" customWidth="1"/>
    <col min="4" max="4" width="16.85546875" bestFit="1" customWidth="1"/>
    <col min="5" max="5" width="32.85546875" bestFit="1" customWidth="1"/>
  </cols>
  <sheetData>
    <row r="1" spans="1:5" x14ac:dyDescent="0.25">
      <c r="A1" s="35" t="s">
        <v>284</v>
      </c>
    </row>
    <row r="2" spans="1:5" x14ac:dyDescent="0.25">
      <c r="A2" s="12" t="s">
        <v>97</v>
      </c>
      <c r="B2" s="15" t="s">
        <v>98</v>
      </c>
      <c r="C2" s="15" t="s">
        <v>99</v>
      </c>
      <c r="D2" s="15" t="s">
        <v>100</v>
      </c>
      <c r="E2" s="15" t="s">
        <v>212</v>
      </c>
    </row>
    <row r="3" spans="1:5" x14ac:dyDescent="0.25">
      <c r="A3" s="23" t="s">
        <v>101</v>
      </c>
      <c r="B3" s="15">
        <v>2672</v>
      </c>
      <c r="C3" s="15">
        <v>0</v>
      </c>
      <c r="D3" s="15">
        <f>B3-E3</f>
        <v>550</v>
      </c>
      <c r="E3" s="15">
        <v>2122</v>
      </c>
    </row>
    <row r="4" spans="1:5" x14ac:dyDescent="0.25">
      <c r="A4" s="23" t="s">
        <v>102</v>
      </c>
      <c r="B4" s="15">
        <v>3771</v>
      </c>
      <c r="C4" s="15">
        <v>6</v>
      </c>
      <c r="D4" s="15">
        <v>1619</v>
      </c>
      <c r="E4" s="15">
        <v>2146</v>
      </c>
    </row>
    <row r="5" spans="1:5" x14ac:dyDescent="0.25">
      <c r="A5" s="23" t="s">
        <v>207</v>
      </c>
      <c r="B5" s="15">
        <v>2652</v>
      </c>
      <c r="C5" s="15">
        <v>0</v>
      </c>
      <c r="D5" s="15">
        <f>B5-E5</f>
        <v>296</v>
      </c>
      <c r="E5" s="15">
        <v>2356</v>
      </c>
    </row>
    <row r="6" spans="1:5" x14ac:dyDescent="0.25">
      <c r="A6" s="23" t="s">
        <v>103</v>
      </c>
      <c r="B6" s="15">
        <v>2938</v>
      </c>
      <c r="C6" s="15">
        <v>12</v>
      </c>
      <c r="D6" s="15">
        <f>B6-C6-E6</f>
        <v>890</v>
      </c>
      <c r="E6" s="15">
        <v>2036</v>
      </c>
    </row>
    <row r="7" spans="1:5" x14ac:dyDescent="0.25">
      <c r="A7" s="23" t="s">
        <v>104</v>
      </c>
      <c r="B7" s="15">
        <v>2742</v>
      </c>
      <c r="C7" s="15">
        <v>10</v>
      </c>
      <c r="D7" s="15">
        <f>B7-E7-C7</f>
        <v>901</v>
      </c>
      <c r="E7" s="15">
        <v>1831</v>
      </c>
    </row>
    <row r="8" spans="1:5" x14ac:dyDescent="0.25">
      <c r="A8" s="23" t="s">
        <v>105</v>
      </c>
      <c r="B8" s="15">
        <v>3057</v>
      </c>
      <c r="C8" s="15">
        <v>4</v>
      </c>
      <c r="D8" s="15">
        <f>B8-C8-E8</f>
        <v>1184</v>
      </c>
      <c r="E8" s="15">
        <v>1869</v>
      </c>
    </row>
    <row r="9" spans="1:5" x14ac:dyDescent="0.25">
      <c r="A9" s="23" t="s">
        <v>106</v>
      </c>
      <c r="B9" s="15">
        <v>2806</v>
      </c>
      <c r="C9" s="15">
        <v>0</v>
      </c>
      <c r="D9" s="15">
        <f>B9-E9</f>
        <v>717</v>
      </c>
      <c r="E9" s="15">
        <v>2089</v>
      </c>
    </row>
  </sheetData>
  <pageMargins left="0.7" right="0.7" top="0.75" bottom="0.75" header="0.3" footer="0.3"/>
  <ignoredErrors>
    <ignoredError sqref="D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3"/>
  <sheetViews>
    <sheetView tabSelected="1" topLeftCell="A37" workbookViewId="0">
      <selection activeCell="N11" sqref="N11"/>
    </sheetView>
  </sheetViews>
  <sheetFormatPr defaultRowHeight="15" x14ac:dyDescent="0.25"/>
  <cols>
    <col min="1" max="1" width="10.5703125" bestFit="1" customWidth="1"/>
    <col min="2" max="2" width="27.85546875" bestFit="1" customWidth="1"/>
    <col min="3" max="3" width="11.7109375" bestFit="1" customWidth="1"/>
    <col min="4" max="4" width="14.85546875" bestFit="1" customWidth="1"/>
    <col min="5" max="5" width="8.5703125" bestFit="1" customWidth="1"/>
    <col min="6" max="6" width="14.140625" bestFit="1" customWidth="1"/>
  </cols>
  <sheetData>
    <row r="1" spans="1:6" x14ac:dyDescent="0.25">
      <c r="A1" t="s">
        <v>352</v>
      </c>
    </row>
    <row r="2" spans="1:6" x14ac:dyDescent="0.25">
      <c r="A2" s="2" t="s">
        <v>2</v>
      </c>
      <c r="B2" s="8" t="s">
        <v>162</v>
      </c>
      <c r="C2" s="13" t="s">
        <v>158</v>
      </c>
      <c r="D2" s="13" t="s">
        <v>180</v>
      </c>
      <c r="E2" s="13" t="s">
        <v>96</v>
      </c>
      <c r="F2" s="13" t="s">
        <v>78</v>
      </c>
    </row>
    <row r="3" spans="1:6" x14ac:dyDescent="0.25">
      <c r="A3" s="15" t="s">
        <v>182</v>
      </c>
      <c r="B3" s="16" t="s">
        <v>1</v>
      </c>
      <c r="C3" s="17">
        <v>398</v>
      </c>
      <c r="D3" s="17" t="s">
        <v>82</v>
      </c>
      <c r="E3" s="17" t="s">
        <v>210</v>
      </c>
      <c r="F3" s="19">
        <v>2</v>
      </c>
    </row>
    <row r="4" spans="1:6" x14ac:dyDescent="0.25">
      <c r="A4" s="15" t="s">
        <v>183</v>
      </c>
      <c r="B4" s="16" t="s">
        <v>1</v>
      </c>
      <c r="C4" s="17">
        <v>398</v>
      </c>
      <c r="D4" s="17" t="s">
        <v>82</v>
      </c>
      <c r="E4" s="17" t="s">
        <v>210</v>
      </c>
      <c r="F4" s="19">
        <v>2</v>
      </c>
    </row>
    <row r="5" spans="1:6" x14ac:dyDescent="0.25">
      <c r="A5" s="15" t="s">
        <v>184</v>
      </c>
      <c r="B5" s="16" t="s">
        <v>1</v>
      </c>
      <c r="C5" s="17">
        <v>398</v>
      </c>
      <c r="D5" s="17" t="s">
        <v>82</v>
      </c>
      <c r="E5" s="17" t="s">
        <v>210</v>
      </c>
      <c r="F5" s="19">
        <v>2</v>
      </c>
    </row>
    <row r="6" spans="1:6" x14ac:dyDescent="0.25">
      <c r="A6" s="15" t="s">
        <v>185</v>
      </c>
      <c r="B6" s="16" t="s">
        <v>1</v>
      </c>
      <c r="C6" s="17">
        <v>398</v>
      </c>
      <c r="D6" s="17" t="s">
        <v>83</v>
      </c>
      <c r="E6" s="17" t="s">
        <v>210</v>
      </c>
      <c r="F6" s="17" t="s">
        <v>353</v>
      </c>
    </row>
    <row r="7" spans="1:6" x14ac:dyDescent="0.25">
      <c r="A7" s="15" t="s">
        <v>186</v>
      </c>
      <c r="B7" s="16" t="s">
        <v>1</v>
      </c>
      <c r="C7" s="17" t="s">
        <v>159</v>
      </c>
      <c r="D7" s="17" t="s">
        <v>79</v>
      </c>
      <c r="E7" s="17" t="s">
        <v>80</v>
      </c>
      <c r="F7" s="18">
        <v>1</v>
      </c>
    </row>
    <row r="8" spans="1:6" x14ac:dyDescent="0.25">
      <c r="A8" s="15" t="s">
        <v>187</v>
      </c>
      <c r="B8" s="16" t="s">
        <v>1</v>
      </c>
      <c r="C8" s="17" t="s">
        <v>159</v>
      </c>
      <c r="D8" s="17" t="s">
        <v>79</v>
      </c>
      <c r="E8" s="17" t="s">
        <v>81</v>
      </c>
      <c r="F8" s="18">
        <v>1</v>
      </c>
    </row>
    <row r="9" spans="1:6" x14ac:dyDescent="0.25">
      <c r="A9" s="15" t="s">
        <v>188</v>
      </c>
      <c r="B9" s="16" t="s">
        <v>1</v>
      </c>
      <c r="C9" s="17">
        <v>398</v>
      </c>
      <c r="D9" s="17" t="s">
        <v>82</v>
      </c>
      <c r="E9" s="17" t="s">
        <v>210</v>
      </c>
      <c r="F9" s="17" t="s">
        <v>353</v>
      </c>
    </row>
    <row r="10" spans="1:6" x14ac:dyDescent="0.25">
      <c r="A10" s="15" t="s">
        <v>189</v>
      </c>
      <c r="B10" s="16" t="s">
        <v>1</v>
      </c>
      <c r="C10" s="17">
        <v>398</v>
      </c>
      <c r="D10" s="17" t="s">
        <v>82</v>
      </c>
      <c r="E10" s="17" t="s">
        <v>210</v>
      </c>
      <c r="F10" s="17" t="s">
        <v>353</v>
      </c>
    </row>
    <row r="11" spans="1:6" x14ac:dyDescent="0.25">
      <c r="A11" s="15" t="s">
        <v>190</v>
      </c>
      <c r="B11" s="16" t="s">
        <v>1</v>
      </c>
      <c r="C11" s="17">
        <v>152</v>
      </c>
      <c r="D11" s="17" t="s">
        <v>83</v>
      </c>
      <c r="E11" s="17" t="s">
        <v>84</v>
      </c>
      <c r="F11" s="17" t="s">
        <v>353</v>
      </c>
    </row>
    <row r="12" spans="1:6" x14ac:dyDescent="0.25">
      <c r="A12" s="15" t="s">
        <v>191</v>
      </c>
      <c r="B12" s="16" t="s">
        <v>1</v>
      </c>
      <c r="C12" s="17">
        <v>7</v>
      </c>
      <c r="D12" s="17" t="s">
        <v>83</v>
      </c>
      <c r="E12" s="17" t="s">
        <v>211</v>
      </c>
      <c r="F12" s="17" t="s">
        <v>353</v>
      </c>
    </row>
    <row r="13" spans="1:6" x14ac:dyDescent="0.25">
      <c r="A13" s="15" t="s">
        <v>11</v>
      </c>
      <c r="B13" s="16" t="s">
        <v>10</v>
      </c>
      <c r="C13" s="17" t="s">
        <v>88</v>
      </c>
      <c r="D13" s="17" t="s">
        <v>353</v>
      </c>
      <c r="E13" s="17" t="s">
        <v>353</v>
      </c>
      <c r="F13" s="17" t="s">
        <v>353</v>
      </c>
    </row>
    <row r="14" spans="1:6" x14ac:dyDescent="0.25">
      <c r="A14" s="15" t="s">
        <v>12</v>
      </c>
      <c r="B14" s="16" t="s">
        <v>85</v>
      </c>
      <c r="C14" s="17">
        <v>124</v>
      </c>
      <c r="D14" s="17" t="s">
        <v>86</v>
      </c>
      <c r="E14" s="17" t="s">
        <v>353</v>
      </c>
      <c r="F14" s="17" t="s">
        <v>353</v>
      </c>
    </row>
    <row r="15" spans="1:6" x14ac:dyDescent="0.25">
      <c r="A15" s="15" t="s">
        <v>15</v>
      </c>
      <c r="B15" s="16" t="s">
        <v>85</v>
      </c>
      <c r="C15" s="17">
        <v>124</v>
      </c>
      <c r="D15" s="17" t="s">
        <v>86</v>
      </c>
      <c r="E15" s="17" t="s">
        <v>353</v>
      </c>
      <c r="F15" s="17" t="s">
        <v>353</v>
      </c>
    </row>
    <row r="16" spans="1:6" x14ac:dyDescent="0.25">
      <c r="A16" s="15" t="s">
        <v>16</v>
      </c>
      <c r="B16" s="16" t="s">
        <v>85</v>
      </c>
      <c r="C16" s="17">
        <v>2</v>
      </c>
      <c r="D16" s="17" t="s">
        <v>83</v>
      </c>
      <c r="E16" s="17" t="s">
        <v>353</v>
      </c>
      <c r="F16" s="17" t="s">
        <v>353</v>
      </c>
    </row>
    <row r="17" spans="1:6" x14ac:dyDescent="0.25">
      <c r="A17" s="15" t="s">
        <v>13</v>
      </c>
      <c r="B17" s="16" t="s">
        <v>85</v>
      </c>
      <c r="C17" s="17">
        <v>29</v>
      </c>
      <c r="D17" s="17" t="s">
        <v>353</v>
      </c>
      <c r="E17" s="17" t="s">
        <v>353</v>
      </c>
      <c r="F17" s="17" t="s">
        <v>353</v>
      </c>
    </row>
    <row r="18" spans="1:6" x14ac:dyDescent="0.25">
      <c r="A18" s="15" t="s">
        <v>14</v>
      </c>
      <c r="B18" s="16" t="s">
        <v>87</v>
      </c>
      <c r="C18" s="17" t="s">
        <v>88</v>
      </c>
      <c r="D18" s="17" t="s">
        <v>353</v>
      </c>
      <c r="E18" s="17" t="s">
        <v>353</v>
      </c>
      <c r="F18" s="17" t="s">
        <v>353</v>
      </c>
    </row>
    <row r="19" spans="1:6" x14ac:dyDescent="0.25">
      <c r="A19" s="15" t="s">
        <v>18</v>
      </c>
      <c r="B19" s="16" t="s">
        <v>85</v>
      </c>
      <c r="C19" s="17">
        <v>25</v>
      </c>
      <c r="D19" s="17" t="s">
        <v>83</v>
      </c>
      <c r="E19" s="17" t="s">
        <v>353</v>
      </c>
      <c r="F19" s="17" t="s">
        <v>353</v>
      </c>
    </row>
    <row r="20" spans="1:6" x14ac:dyDescent="0.25">
      <c r="A20" s="15" t="s">
        <v>19</v>
      </c>
      <c r="B20" s="16" t="s">
        <v>85</v>
      </c>
      <c r="C20" s="17" t="s">
        <v>88</v>
      </c>
      <c r="D20" s="17" t="s">
        <v>91</v>
      </c>
      <c r="E20" s="17" t="s">
        <v>353</v>
      </c>
      <c r="F20" s="17" t="s">
        <v>353</v>
      </c>
    </row>
    <row r="21" spans="1:6" x14ac:dyDescent="0.25">
      <c r="A21" s="15" t="s">
        <v>17</v>
      </c>
      <c r="B21" s="16" t="s">
        <v>85</v>
      </c>
      <c r="C21" s="17" t="s">
        <v>88</v>
      </c>
      <c r="D21" s="17" t="s">
        <v>83</v>
      </c>
      <c r="E21" s="17" t="s">
        <v>353</v>
      </c>
      <c r="F21" s="17" t="s">
        <v>353</v>
      </c>
    </row>
    <row r="22" spans="1:6" x14ac:dyDescent="0.25">
      <c r="A22" s="15" t="s">
        <v>20</v>
      </c>
      <c r="B22" s="16" t="s">
        <v>85</v>
      </c>
      <c r="C22" s="17">
        <v>42</v>
      </c>
      <c r="D22" s="17" t="s">
        <v>83</v>
      </c>
      <c r="E22" s="17" t="s">
        <v>353</v>
      </c>
      <c r="F22" s="17" t="s">
        <v>353</v>
      </c>
    </row>
    <row r="23" spans="1:6" x14ac:dyDescent="0.25">
      <c r="A23" s="15" t="s">
        <v>21</v>
      </c>
      <c r="B23" s="16" t="s">
        <v>85</v>
      </c>
      <c r="C23" s="17" t="s">
        <v>88</v>
      </c>
      <c r="D23" s="17" t="s">
        <v>83</v>
      </c>
      <c r="E23" s="17" t="s">
        <v>353</v>
      </c>
      <c r="F23" s="17" t="s">
        <v>353</v>
      </c>
    </row>
    <row r="24" spans="1:6" x14ac:dyDescent="0.25">
      <c r="A24" s="15" t="s">
        <v>23</v>
      </c>
      <c r="B24" s="16" t="s">
        <v>87</v>
      </c>
      <c r="C24" s="17" t="s">
        <v>88</v>
      </c>
      <c r="D24" s="17" t="s">
        <v>353</v>
      </c>
      <c r="E24" s="17" t="s">
        <v>353</v>
      </c>
      <c r="F24" s="20">
        <v>5</v>
      </c>
    </row>
    <row r="25" spans="1:6" x14ac:dyDescent="0.25">
      <c r="A25" s="15" t="s">
        <v>22</v>
      </c>
      <c r="B25" s="16" t="s">
        <v>87</v>
      </c>
      <c r="C25" s="17" t="s">
        <v>88</v>
      </c>
      <c r="D25" s="17" t="s">
        <v>353</v>
      </c>
      <c r="E25" s="17" t="s">
        <v>353</v>
      </c>
      <c r="F25" s="20">
        <v>5</v>
      </c>
    </row>
    <row r="26" spans="1:6" x14ac:dyDescent="0.25">
      <c r="A26" s="15" t="s">
        <v>24</v>
      </c>
      <c r="B26" s="16" t="s">
        <v>89</v>
      </c>
      <c r="C26" s="17" t="s">
        <v>88</v>
      </c>
      <c r="D26" s="17" t="s">
        <v>353</v>
      </c>
      <c r="E26" s="17" t="s">
        <v>353</v>
      </c>
      <c r="F26" s="17" t="s">
        <v>353</v>
      </c>
    </row>
    <row r="27" spans="1:6" x14ac:dyDescent="0.25">
      <c r="A27" s="15" t="s">
        <v>25</v>
      </c>
      <c r="B27" s="16" t="s">
        <v>87</v>
      </c>
      <c r="C27" s="17" t="s">
        <v>88</v>
      </c>
      <c r="D27" s="17" t="s">
        <v>353</v>
      </c>
      <c r="E27" s="17" t="s">
        <v>353</v>
      </c>
      <c r="F27" s="20">
        <v>5</v>
      </c>
    </row>
    <row r="28" spans="1:6" x14ac:dyDescent="0.25">
      <c r="A28" s="15" t="s">
        <v>28</v>
      </c>
      <c r="B28" s="16" t="s">
        <v>26</v>
      </c>
      <c r="C28" s="17" t="s">
        <v>88</v>
      </c>
      <c r="D28" s="17" t="s">
        <v>95</v>
      </c>
      <c r="E28" s="17" t="s">
        <v>353</v>
      </c>
      <c r="F28" s="21">
        <v>4</v>
      </c>
    </row>
    <row r="29" spans="1:6" x14ac:dyDescent="0.25">
      <c r="A29" s="15" t="s">
        <v>74</v>
      </c>
      <c r="B29" s="16" t="s">
        <v>89</v>
      </c>
      <c r="C29" s="17" t="s">
        <v>88</v>
      </c>
      <c r="D29" s="17" t="s">
        <v>90</v>
      </c>
      <c r="E29" s="17" t="s">
        <v>353</v>
      </c>
      <c r="F29" s="17" t="s">
        <v>353</v>
      </c>
    </row>
    <row r="30" spans="1:6" x14ac:dyDescent="0.25">
      <c r="A30" s="15" t="s">
        <v>29</v>
      </c>
      <c r="B30" s="16" t="s">
        <v>85</v>
      </c>
      <c r="C30" s="17" t="s">
        <v>88</v>
      </c>
      <c r="D30" s="17" t="s">
        <v>83</v>
      </c>
      <c r="E30" s="17" t="s">
        <v>353</v>
      </c>
      <c r="F30" s="17" t="s">
        <v>353</v>
      </c>
    </row>
    <row r="31" spans="1:6" x14ac:dyDescent="0.25">
      <c r="A31" s="15" t="s">
        <v>30</v>
      </c>
      <c r="B31" s="16" t="s">
        <v>89</v>
      </c>
      <c r="C31" s="17" t="s">
        <v>88</v>
      </c>
      <c r="D31" s="17" t="s">
        <v>353</v>
      </c>
      <c r="E31" s="17" t="s">
        <v>353</v>
      </c>
      <c r="F31" s="17" t="s">
        <v>353</v>
      </c>
    </row>
    <row r="32" spans="1:6" x14ac:dyDescent="0.25">
      <c r="A32" s="15" t="s">
        <v>32</v>
      </c>
      <c r="B32" s="16" t="s">
        <v>26</v>
      </c>
      <c r="C32" s="17" t="s">
        <v>88</v>
      </c>
      <c r="D32" s="17" t="s">
        <v>95</v>
      </c>
      <c r="E32" s="17" t="s">
        <v>353</v>
      </c>
      <c r="F32" s="21">
        <v>4</v>
      </c>
    </row>
    <row r="33" spans="1:6" x14ac:dyDescent="0.25">
      <c r="A33" s="15" t="s">
        <v>33</v>
      </c>
      <c r="B33" s="16" t="s">
        <v>89</v>
      </c>
      <c r="C33" s="17" t="s">
        <v>88</v>
      </c>
      <c r="D33" s="17" t="s">
        <v>91</v>
      </c>
      <c r="E33" s="17" t="s">
        <v>353</v>
      </c>
      <c r="F33" s="17" t="s">
        <v>353</v>
      </c>
    </row>
    <row r="34" spans="1:6" x14ac:dyDescent="0.25">
      <c r="A34" s="15" t="s">
        <v>34</v>
      </c>
      <c r="B34" s="16" t="s">
        <v>87</v>
      </c>
      <c r="C34" s="17" t="s">
        <v>88</v>
      </c>
      <c r="D34" s="17" t="s">
        <v>353</v>
      </c>
      <c r="E34" s="17" t="s">
        <v>353</v>
      </c>
      <c r="F34" s="17" t="s">
        <v>353</v>
      </c>
    </row>
    <row r="35" spans="1:6" x14ac:dyDescent="0.25">
      <c r="A35" s="15" t="s">
        <v>35</v>
      </c>
      <c r="B35" s="16" t="s">
        <v>87</v>
      </c>
      <c r="C35" s="17" t="s">
        <v>88</v>
      </c>
      <c r="D35" s="17" t="s">
        <v>353</v>
      </c>
      <c r="E35" s="17" t="s">
        <v>353</v>
      </c>
      <c r="F35" s="17" t="s">
        <v>353</v>
      </c>
    </row>
    <row r="36" spans="1:6" x14ac:dyDescent="0.25">
      <c r="A36" s="15" t="s">
        <v>36</v>
      </c>
      <c r="B36" s="16" t="s">
        <v>87</v>
      </c>
      <c r="C36" s="17" t="s">
        <v>88</v>
      </c>
      <c r="D36" s="17" t="s">
        <v>353</v>
      </c>
      <c r="E36" s="17" t="s">
        <v>353</v>
      </c>
      <c r="F36" s="17" t="s">
        <v>353</v>
      </c>
    </row>
    <row r="37" spans="1:6" x14ac:dyDescent="0.25">
      <c r="A37" s="15" t="s">
        <v>37</v>
      </c>
      <c r="B37" s="16" t="s">
        <v>87</v>
      </c>
      <c r="C37" s="17" t="s">
        <v>88</v>
      </c>
      <c r="D37" s="17" t="s">
        <v>353</v>
      </c>
      <c r="E37" s="17" t="s">
        <v>353</v>
      </c>
      <c r="F37" s="17" t="s">
        <v>353</v>
      </c>
    </row>
    <row r="38" spans="1:6" x14ac:dyDescent="0.25">
      <c r="A38" s="15" t="s">
        <v>38</v>
      </c>
      <c r="B38" s="16" t="s">
        <v>89</v>
      </c>
      <c r="C38" s="17">
        <v>59</v>
      </c>
      <c r="D38" s="17" t="s">
        <v>92</v>
      </c>
      <c r="E38" s="17" t="s">
        <v>353</v>
      </c>
      <c r="F38" s="17" t="s">
        <v>353</v>
      </c>
    </row>
    <row r="39" spans="1:6" x14ac:dyDescent="0.25">
      <c r="A39" s="15" t="s">
        <v>39</v>
      </c>
      <c r="B39" s="16" t="s">
        <v>85</v>
      </c>
      <c r="C39" s="17" t="s">
        <v>88</v>
      </c>
      <c r="D39" s="17" t="s">
        <v>83</v>
      </c>
      <c r="E39" s="17" t="s">
        <v>353</v>
      </c>
      <c r="F39" s="17" t="s">
        <v>353</v>
      </c>
    </row>
    <row r="40" spans="1:6" x14ac:dyDescent="0.25">
      <c r="A40" s="15" t="s">
        <v>41</v>
      </c>
      <c r="B40" s="16" t="s">
        <v>26</v>
      </c>
      <c r="C40" s="17" t="s">
        <v>88</v>
      </c>
      <c r="D40" s="17" t="s">
        <v>353</v>
      </c>
      <c r="E40" s="17" t="s">
        <v>353</v>
      </c>
      <c r="F40" s="22">
        <v>3</v>
      </c>
    </row>
    <row r="41" spans="1:6" x14ac:dyDescent="0.25">
      <c r="A41" s="15" t="s">
        <v>40</v>
      </c>
      <c r="B41" s="16" t="s">
        <v>87</v>
      </c>
      <c r="C41" s="17" t="s">
        <v>88</v>
      </c>
      <c r="D41" s="17" t="s">
        <v>353</v>
      </c>
      <c r="E41" s="17" t="s">
        <v>353</v>
      </c>
      <c r="F41" s="17" t="s">
        <v>353</v>
      </c>
    </row>
    <row r="42" spans="1:6" x14ac:dyDescent="0.25">
      <c r="A42" s="15" t="s">
        <v>72</v>
      </c>
      <c r="B42" s="16" t="s">
        <v>26</v>
      </c>
      <c r="C42" s="17" t="s">
        <v>88</v>
      </c>
      <c r="D42" s="17" t="s">
        <v>353</v>
      </c>
      <c r="E42" s="17" t="s">
        <v>353</v>
      </c>
      <c r="F42" s="22">
        <v>3</v>
      </c>
    </row>
    <row r="43" spans="1:6" x14ac:dyDescent="0.25">
      <c r="A43" s="15" t="s">
        <v>73</v>
      </c>
      <c r="B43" s="16" t="s">
        <v>85</v>
      </c>
      <c r="C43" s="17">
        <v>25</v>
      </c>
      <c r="D43" s="17" t="s">
        <v>83</v>
      </c>
      <c r="E43" s="17" t="s">
        <v>353</v>
      </c>
      <c r="F43" s="17" t="s">
        <v>353</v>
      </c>
    </row>
    <row r="44" spans="1:6" x14ac:dyDescent="0.25">
      <c r="A44" s="15" t="s">
        <v>42</v>
      </c>
      <c r="B44" s="16" t="s">
        <v>89</v>
      </c>
      <c r="C44" s="17">
        <v>81</v>
      </c>
      <c r="D44" s="17" t="s">
        <v>90</v>
      </c>
      <c r="E44" s="17" t="s">
        <v>353</v>
      </c>
      <c r="F44" s="17" t="s">
        <v>353</v>
      </c>
    </row>
    <row r="45" spans="1:6" x14ac:dyDescent="0.25">
      <c r="A45" s="15" t="s">
        <v>43</v>
      </c>
      <c r="B45" s="16" t="s">
        <v>89</v>
      </c>
      <c r="C45" s="17">
        <v>252</v>
      </c>
      <c r="D45" s="17" t="s">
        <v>93</v>
      </c>
      <c r="E45" s="17" t="s">
        <v>353</v>
      </c>
      <c r="F45" s="17" t="s">
        <v>353</v>
      </c>
    </row>
    <row r="46" spans="1:6" x14ac:dyDescent="0.25">
      <c r="A46" s="15" t="s">
        <v>44</v>
      </c>
      <c r="B46" s="16" t="s">
        <v>87</v>
      </c>
      <c r="C46" s="17" t="s">
        <v>88</v>
      </c>
      <c r="D46" s="17" t="s">
        <v>353</v>
      </c>
      <c r="E46" s="17" t="s">
        <v>353</v>
      </c>
      <c r="F46" s="17" t="s">
        <v>353</v>
      </c>
    </row>
    <row r="47" spans="1:6" x14ac:dyDescent="0.25">
      <c r="A47" s="15" t="s">
        <v>45</v>
      </c>
      <c r="B47" s="16" t="s">
        <v>10</v>
      </c>
      <c r="C47" s="17" t="s">
        <v>88</v>
      </c>
      <c r="D47" s="17" t="s">
        <v>353</v>
      </c>
      <c r="E47" s="17" t="s">
        <v>353</v>
      </c>
      <c r="F47" s="17" t="s">
        <v>353</v>
      </c>
    </row>
    <row r="48" spans="1:6" x14ac:dyDescent="0.25">
      <c r="A48" s="15" t="s">
        <v>46</v>
      </c>
      <c r="B48" s="16" t="s">
        <v>10</v>
      </c>
      <c r="C48" s="17" t="s">
        <v>88</v>
      </c>
      <c r="D48" s="17" t="s">
        <v>353</v>
      </c>
      <c r="E48" s="17" t="s">
        <v>353</v>
      </c>
      <c r="F48" s="17" t="s">
        <v>353</v>
      </c>
    </row>
    <row r="49" spans="1:6" x14ac:dyDescent="0.25">
      <c r="A49" s="15" t="s">
        <v>47</v>
      </c>
      <c r="B49" s="16" t="s">
        <v>87</v>
      </c>
      <c r="C49" s="17" t="s">
        <v>88</v>
      </c>
      <c r="D49" s="17" t="s">
        <v>353</v>
      </c>
      <c r="E49" s="17" t="s">
        <v>353</v>
      </c>
      <c r="F49" s="17" t="s">
        <v>353</v>
      </c>
    </row>
    <row r="50" spans="1:6" x14ac:dyDescent="0.25">
      <c r="A50" s="15" t="s">
        <v>48</v>
      </c>
      <c r="B50" s="16" t="s">
        <v>89</v>
      </c>
      <c r="C50" s="17" t="s">
        <v>88</v>
      </c>
      <c r="D50" s="17" t="s">
        <v>91</v>
      </c>
      <c r="E50" s="17" t="s">
        <v>353</v>
      </c>
      <c r="F50" s="17" t="s">
        <v>353</v>
      </c>
    </row>
    <row r="51" spans="1:6" x14ac:dyDescent="0.25">
      <c r="A51" s="15" t="s">
        <v>49</v>
      </c>
      <c r="B51" s="16" t="s">
        <v>94</v>
      </c>
      <c r="C51" s="17" t="s">
        <v>88</v>
      </c>
      <c r="D51" s="17" t="s">
        <v>95</v>
      </c>
      <c r="E51" s="17" t="s">
        <v>353</v>
      </c>
      <c r="F51" s="17" t="s">
        <v>353</v>
      </c>
    </row>
    <row r="52" spans="1:6" x14ac:dyDescent="0.25">
      <c r="A52" s="15" t="s">
        <v>51</v>
      </c>
      <c r="B52" s="16" t="s">
        <v>26</v>
      </c>
      <c r="C52" s="17" t="s">
        <v>88</v>
      </c>
      <c r="D52" s="17" t="s">
        <v>353</v>
      </c>
      <c r="E52" s="17" t="s">
        <v>353</v>
      </c>
      <c r="F52" s="22">
        <v>3</v>
      </c>
    </row>
    <row r="53" spans="1:6" x14ac:dyDescent="0.25">
      <c r="A53" s="15" t="s">
        <v>50</v>
      </c>
      <c r="B53" s="16" t="s">
        <v>85</v>
      </c>
      <c r="C53" s="17">
        <v>25</v>
      </c>
      <c r="D53" s="17" t="s">
        <v>83</v>
      </c>
      <c r="E53" s="17" t="s">
        <v>353</v>
      </c>
      <c r="F53" s="17" t="s">
        <v>353</v>
      </c>
    </row>
    <row r="54" spans="1:6" x14ac:dyDescent="0.25">
      <c r="A54" s="15" t="s">
        <v>53</v>
      </c>
      <c r="B54" s="16" t="s">
        <v>85</v>
      </c>
      <c r="C54" s="17" t="s">
        <v>88</v>
      </c>
      <c r="D54" s="17" t="s">
        <v>83</v>
      </c>
      <c r="E54" s="17" t="s">
        <v>353</v>
      </c>
      <c r="F54" s="17" t="s">
        <v>353</v>
      </c>
    </row>
    <row r="55" spans="1:6" x14ac:dyDescent="0.25">
      <c r="A55" s="15" t="s">
        <v>54</v>
      </c>
      <c r="B55" s="16" t="s">
        <v>89</v>
      </c>
      <c r="C55" s="17">
        <v>172</v>
      </c>
      <c r="D55" s="17" t="s">
        <v>92</v>
      </c>
      <c r="E55" s="17" t="s">
        <v>353</v>
      </c>
      <c r="F55" s="17" t="s">
        <v>353</v>
      </c>
    </row>
    <row r="56" spans="1:6" x14ac:dyDescent="0.25">
      <c r="A56" s="15" t="s">
        <v>55</v>
      </c>
      <c r="B56" s="16" t="s">
        <v>26</v>
      </c>
      <c r="C56" s="17" t="s">
        <v>88</v>
      </c>
      <c r="D56" s="17" t="s">
        <v>353</v>
      </c>
      <c r="E56" s="17" t="s">
        <v>353</v>
      </c>
      <c r="F56" s="17" t="s">
        <v>353</v>
      </c>
    </row>
    <row r="57" spans="1:6" x14ac:dyDescent="0.25">
      <c r="A57" s="15" t="s">
        <v>56</v>
      </c>
      <c r="B57" s="16" t="s">
        <v>94</v>
      </c>
      <c r="C57" s="17" t="s">
        <v>88</v>
      </c>
      <c r="D57" s="17" t="s">
        <v>95</v>
      </c>
      <c r="E57" s="17" t="s">
        <v>353</v>
      </c>
      <c r="F57" s="17" t="s">
        <v>353</v>
      </c>
    </row>
    <row r="58" spans="1:6" x14ac:dyDescent="0.25">
      <c r="A58" s="15" t="s">
        <v>57</v>
      </c>
      <c r="B58" s="16" t="s">
        <v>89</v>
      </c>
      <c r="C58" s="17">
        <v>1094</v>
      </c>
      <c r="D58" s="17" t="s">
        <v>91</v>
      </c>
      <c r="E58" s="17" t="s">
        <v>353</v>
      </c>
      <c r="F58" s="17" t="s">
        <v>353</v>
      </c>
    </row>
    <row r="59" spans="1:6" x14ac:dyDescent="0.25">
      <c r="A59" s="15" t="s">
        <v>58</v>
      </c>
      <c r="B59" s="16" t="s">
        <v>87</v>
      </c>
      <c r="C59" s="17" t="s">
        <v>88</v>
      </c>
      <c r="D59" s="17" t="s">
        <v>95</v>
      </c>
      <c r="E59" s="17" t="s">
        <v>353</v>
      </c>
      <c r="F59" s="17" t="s">
        <v>353</v>
      </c>
    </row>
    <row r="60" spans="1:6" x14ac:dyDescent="0.25">
      <c r="A60" s="15" t="s">
        <v>59</v>
      </c>
      <c r="B60" s="16" t="s">
        <v>87</v>
      </c>
      <c r="C60" s="17" t="s">
        <v>88</v>
      </c>
      <c r="D60" s="17" t="s">
        <v>353</v>
      </c>
      <c r="E60" s="17" t="s">
        <v>353</v>
      </c>
      <c r="F60" s="17" t="s">
        <v>353</v>
      </c>
    </row>
    <row r="61" spans="1:6" x14ac:dyDescent="0.25">
      <c r="A61" s="15" t="s">
        <v>60</v>
      </c>
      <c r="B61" s="16" t="s">
        <v>85</v>
      </c>
      <c r="C61" s="17">
        <v>3</v>
      </c>
      <c r="D61" s="17" t="s">
        <v>83</v>
      </c>
      <c r="E61" s="17" t="s">
        <v>353</v>
      </c>
      <c r="F61" s="17" t="s">
        <v>353</v>
      </c>
    </row>
    <row r="62" spans="1:6" x14ac:dyDescent="0.25">
      <c r="A62" s="15" t="s">
        <v>61</v>
      </c>
      <c r="B62" s="16" t="s">
        <v>10</v>
      </c>
      <c r="C62" s="17" t="s">
        <v>88</v>
      </c>
      <c r="D62" s="17" t="s">
        <v>95</v>
      </c>
      <c r="E62" s="17" t="s">
        <v>353</v>
      </c>
      <c r="F62" s="17" t="s">
        <v>353</v>
      </c>
    </row>
    <row r="63" spans="1:6" x14ac:dyDescent="0.25">
      <c r="A63" s="15" t="s">
        <v>62</v>
      </c>
      <c r="B63" s="16" t="s">
        <v>87</v>
      </c>
      <c r="C63" s="17" t="s">
        <v>88</v>
      </c>
      <c r="D63" s="17" t="s">
        <v>95</v>
      </c>
      <c r="E63" s="17" t="s">
        <v>353</v>
      </c>
      <c r="F63" s="17" t="s">
        <v>353</v>
      </c>
    </row>
    <row r="64" spans="1:6" x14ac:dyDescent="0.25">
      <c r="A64" s="15" t="s">
        <v>63</v>
      </c>
      <c r="B64" s="16" t="s">
        <v>87</v>
      </c>
      <c r="C64" s="17" t="s">
        <v>88</v>
      </c>
      <c r="D64" s="17" t="s">
        <v>95</v>
      </c>
      <c r="E64" s="17" t="s">
        <v>353</v>
      </c>
      <c r="F64" s="17" t="s">
        <v>353</v>
      </c>
    </row>
    <row r="65" spans="1:6" x14ac:dyDescent="0.25">
      <c r="A65" s="15" t="s">
        <v>64</v>
      </c>
      <c r="B65" s="16" t="s">
        <v>85</v>
      </c>
      <c r="C65" s="17" t="s">
        <v>88</v>
      </c>
      <c r="D65" s="17" t="s">
        <v>83</v>
      </c>
      <c r="E65" s="17" t="s">
        <v>353</v>
      </c>
      <c r="F65" s="17" t="s">
        <v>353</v>
      </c>
    </row>
    <row r="66" spans="1:6" x14ac:dyDescent="0.25">
      <c r="A66" s="15" t="s">
        <v>65</v>
      </c>
      <c r="B66" s="16" t="s">
        <v>85</v>
      </c>
      <c r="C66" s="17">
        <v>25</v>
      </c>
      <c r="D66" s="17" t="s">
        <v>83</v>
      </c>
      <c r="E66" s="17" t="s">
        <v>353</v>
      </c>
      <c r="F66" s="17" t="s">
        <v>353</v>
      </c>
    </row>
    <row r="67" spans="1:6" x14ac:dyDescent="0.25">
      <c r="A67" s="15" t="s">
        <v>66</v>
      </c>
      <c r="B67" s="16" t="s">
        <v>87</v>
      </c>
      <c r="C67" s="17" t="s">
        <v>88</v>
      </c>
      <c r="D67" s="17" t="s">
        <v>95</v>
      </c>
      <c r="E67" s="17" t="s">
        <v>353</v>
      </c>
      <c r="F67" s="17" t="s">
        <v>353</v>
      </c>
    </row>
    <row r="68" spans="1:6" x14ac:dyDescent="0.25">
      <c r="A68" s="15" t="s">
        <v>67</v>
      </c>
      <c r="B68" s="16" t="s">
        <v>26</v>
      </c>
      <c r="C68" s="17" t="s">
        <v>88</v>
      </c>
      <c r="D68" s="17" t="s">
        <v>95</v>
      </c>
      <c r="E68" s="17" t="s">
        <v>353</v>
      </c>
      <c r="F68" s="21">
        <v>4</v>
      </c>
    </row>
    <row r="69" spans="1:6" x14ac:dyDescent="0.25">
      <c r="A69" s="15" t="s">
        <v>68</v>
      </c>
      <c r="B69" s="16" t="s">
        <v>26</v>
      </c>
      <c r="C69" s="17" t="s">
        <v>88</v>
      </c>
      <c r="D69" s="17" t="s">
        <v>95</v>
      </c>
      <c r="E69" s="17" t="s">
        <v>353</v>
      </c>
      <c r="F69" s="21">
        <v>4</v>
      </c>
    </row>
    <row r="70" spans="1:6" x14ac:dyDescent="0.25">
      <c r="A70" s="15" t="s">
        <v>69</v>
      </c>
      <c r="B70" s="16" t="s">
        <v>87</v>
      </c>
      <c r="C70" s="17" t="s">
        <v>88</v>
      </c>
      <c r="D70" s="17" t="s">
        <v>95</v>
      </c>
      <c r="E70" s="17" t="s">
        <v>353</v>
      </c>
      <c r="F70" s="17" t="s">
        <v>353</v>
      </c>
    </row>
    <row r="71" spans="1:6" x14ac:dyDescent="0.25">
      <c r="A71" s="15" t="s">
        <v>70</v>
      </c>
      <c r="B71" s="16" t="s">
        <v>10</v>
      </c>
      <c r="C71" s="17" t="s">
        <v>88</v>
      </c>
      <c r="D71" s="17" t="s">
        <v>353</v>
      </c>
      <c r="E71" s="17" t="s">
        <v>353</v>
      </c>
      <c r="F71" s="17" t="s">
        <v>353</v>
      </c>
    </row>
    <row r="72" spans="1:6" x14ac:dyDescent="0.25">
      <c r="A72" s="15" t="s">
        <v>71</v>
      </c>
      <c r="B72" s="16" t="s">
        <v>26</v>
      </c>
      <c r="C72" s="17" t="s">
        <v>88</v>
      </c>
      <c r="D72" s="17" t="s">
        <v>353</v>
      </c>
      <c r="E72" s="17" t="s">
        <v>353</v>
      </c>
      <c r="F72" s="17" t="s">
        <v>353</v>
      </c>
    </row>
    <row r="73" spans="1:6" x14ac:dyDescent="0.25">
      <c r="D73" s="7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0395C-D8A0-414B-A20E-C58D7E55A4A2}">
  <dimension ref="A1:T72"/>
  <sheetViews>
    <sheetView workbookViewId="0">
      <selection activeCell="Y25" sqref="Y25"/>
    </sheetView>
  </sheetViews>
  <sheetFormatPr defaultRowHeight="15" x14ac:dyDescent="0.25"/>
  <cols>
    <col min="1" max="1" width="10.5703125" bestFit="1" customWidth="1"/>
    <col min="2" max="2" width="27.85546875" bestFit="1" customWidth="1"/>
    <col min="3" max="3" width="3.7109375" bestFit="1" customWidth="1"/>
    <col min="4" max="4" width="5.7109375" bestFit="1" customWidth="1"/>
    <col min="5" max="8" width="4.7109375" bestFit="1" customWidth="1"/>
    <col min="9" max="9" width="4.5703125" bestFit="1" customWidth="1"/>
    <col min="10" max="10" width="7.42578125" bestFit="1" customWidth="1"/>
    <col min="11" max="11" width="7.5703125" bestFit="1" customWidth="1"/>
    <col min="12" max="14" width="3.7109375" bestFit="1" customWidth="1"/>
    <col min="15" max="16" width="3.85546875" bestFit="1" customWidth="1"/>
    <col min="17" max="17" width="4.5703125" bestFit="1" customWidth="1"/>
    <col min="18" max="18" width="4.42578125" bestFit="1" customWidth="1"/>
    <col min="19" max="19" width="4.28515625" bestFit="1" customWidth="1"/>
    <col min="20" max="20" width="36.85546875" bestFit="1" customWidth="1"/>
  </cols>
  <sheetData>
    <row r="1" spans="1:20" x14ac:dyDescent="0.25">
      <c r="A1" t="s">
        <v>349</v>
      </c>
    </row>
    <row r="2" spans="1:20" x14ac:dyDescent="0.25">
      <c r="A2" s="2" t="s">
        <v>2</v>
      </c>
      <c r="B2" s="8" t="s">
        <v>162</v>
      </c>
      <c r="C2" s="33" t="s">
        <v>107</v>
      </c>
      <c r="D2" s="33" t="s">
        <v>108</v>
      </c>
      <c r="E2" s="33" t="s">
        <v>109</v>
      </c>
      <c r="F2" s="33" t="s">
        <v>110</v>
      </c>
      <c r="G2" s="33" t="s">
        <v>111</v>
      </c>
      <c r="H2" s="33" t="s">
        <v>112</v>
      </c>
      <c r="I2" s="33" t="s">
        <v>113</v>
      </c>
      <c r="J2" s="33" t="s">
        <v>114</v>
      </c>
      <c r="K2" s="33" t="s">
        <v>115</v>
      </c>
      <c r="L2" s="33" t="s">
        <v>116</v>
      </c>
      <c r="M2" s="33" t="s">
        <v>117</v>
      </c>
      <c r="N2" s="33" t="s">
        <v>118</v>
      </c>
      <c r="O2" s="33" t="s">
        <v>119</v>
      </c>
      <c r="P2" s="33" t="s">
        <v>120</v>
      </c>
      <c r="Q2" s="23" t="s">
        <v>121</v>
      </c>
      <c r="R2" s="33" t="s">
        <v>122</v>
      </c>
      <c r="S2" s="33" t="s">
        <v>123</v>
      </c>
      <c r="T2" s="14" t="s">
        <v>124</v>
      </c>
    </row>
    <row r="3" spans="1:20" x14ac:dyDescent="0.25">
      <c r="A3" s="15" t="s">
        <v>182</v>
      </c>
      <c r="B3" s="16" t="s">
        <v>1</v>
      </c>
      <c r="C3" s="24" t="s">
        <v>126</v>
      </c>
      <c r="D3" s="24" t="s">
        <v>126</v>
      </c>
      <c r="E3" s="34" t="s">
        <v>125</v>
      </c>
      <c r="F3" s="34" t="s">
        <v>125</v>
      </c>
      <c r="G3" s="34" t="s">
        <v>125</v>
      </c>
      <c r="H3" s="24" t="s">
        <v>126</v>
      </c>
      <c r="I3" s="24" t="s">
        <v>126</v>
      </c>
      <c r="J3" s="24" t="s">
        <v>126</v>
      </c>
      <c r="K3" s="24" t="s">
        <v>126</v>
      </c>
      <c r="L3" s="34" t="s">
        <v>125</v>
      </c>
      <c r="M3" s="34" t="s">
        <v>125</v>
      </c>
      <c r="N3" s="34" t="s">
        <v>125</v>
      </c>
      <c r="O3" s="24" t="s">
        <v>126</v>
      </c>
      <c r="P3" s="24" t="s">
        <v>126</v>
      </c>
      <c r="Q3" s="24" t="s">
        <v>126</v>
      </c>
      <c r="R3" s="24" t="s">
        <v>126</v>
      </c>
      <c r="S3" s="24" t="s">
        <v>126</v>
      </c>
      <c r="T3" s="24" t="s">
        <v>126</v>
      </c>
    </row>
    <row r="4" spans="1:20" x14ac:dyDescent="0.25">
      <c r="A4" s="15" t="s">
        <v>183</v>
      </c>
      <c r="B4" s="16" t="s">
        <v>1</v>
      </c>
      <c r="C4" s="34" t="s">
        <v>125</v>
      </c>
      <c r="D4" s="24" t="s">
        <v>126</v>
      </c>
      <c r="E4" s="34" t="s">
        <v>125</v>
      </c>
      <c r="F4" s="34" t="s">
        <v>125</v>
      </c>
      <c r="G4" s="34" t="s">
        <v>125</v>
      </c>
      <c r="H4" s="24" t="s">
        <v>126</v>
      </c>
      <c r="I4" s="24" t="s">
        <v>126</v>
      </c>
      <c r="J4" s="24" t="s">
        <v>126</v>
      </c>
      <c r="K4" s="24" t="s">
        <v>126</v>
      </c>
      <c r="L4" s="24" t="s">
        <v>126</v>
      </c>
      <c r="M4" s="24" t="s">
        <v>126</v>
      </c>
      <c r="N4" s="24" t="s">
        <v>126</v>
      </c>
      <c r="O4" s="24" t="s">
        <v>126</v>
      </c>
      <c r="P4" s="24" t="s">
        <v>126</v>
      </c>
      <c r="Q4" s="24" t="s">
        <v>126</v>
      </c>
      <c r="R4" s="24" t="s">
        <v>126</v>
      </c>
      <c r="S4" s="24" t="s">
        <v>126</v>
      </c>
      <c r="T4" s="24" t="s">
        <v>126</v>
      </c>
    </row>
    <row r="5" spans="1:20" x14ac:dyDescent="0.25">
      <c r="A5" s="15" t="s">
        <v>184</v>
      </c>
      <c r="B5" s="16" t="s">
        <v>1</v>
      </c>
      <c r="C5" s="34" t="s">
        <v>125</v>
      </c>
      <c r="D5" s="24" t="s">
        <v>126</v>
      </c>
      <c r="E5" s="34" t="s">
        <v>125</v>
      </c>
      <c r="F5" s="34" t="s">
        <v>125</v>
      </c>
      <c r="G5" s="34" t="s">
        <v>125</v>
      </c>
      <c r="H5" s="24" t="s">
        <v>126</v>
      </c>
      <c r="I5" s="24" t="s">
        <v>126</v>
      </c>
      <c r="J5" s="24" t="s">
        <v>126</v>
      </c>
      <c r="K5" s="24" t="s">
        <v>126</v>
      </c>
      <c r="L5" s="24" t="s">
        <v>126</v>
      </c>
      <c r="M5" s="24" t="s">
        <v>126</v>
      </c>
      <c r="N5" s="24" t="s">
        <v>126</v>
      </c>
      <c r="O5" s="24" t="s">
        <v>126</v>
      </c>
      <c r="P5" s="24" t="s">
        <v>126</v>
      </c>
      <c r="Q5" s="24" t="s">
        <v>126</v>
      </c>
      <c r="R5" s="24" t="s">
        <v>126</v>
      </c>
      <c r="S5" s="24" t="s">
        <v>126</v>
      </c>
      <c r="T5" s="24" t="s">
        <v>126</v>
      </c>
    </row>
    <row r="6" spans="1:20" x14ac:dyDescent="0.25">
      <c r="A6" s="15" t="s">
        <v>185</v>
      </c>
      <c r="B6" s="16" t="s">
        <v>1</v>
      </c>
      <c r="C6" s="34" t="s">
        <v>125</v>
      </c>
      <c r="D6" s="24" t="s">
        <v>126</v>
      </c>
      <c r="E6" s="34" t="s">
        <v>125</v>
      </c>
      <c r="F6" s="34" t="s">
        <v>125</v>
      </c>
      <c r="G6" s="34" t="s">
        <v>125</v>
      </c>
      <c r="H6" s="24" t="s">
        <v>126</v>
      </c>
      <c r="I6" s="24" t="s">
        <v>126</v>
      </c>
      <c r="J6" s="24" t="s">
        <v>126</v>
      </c>
      <c r="K6" s="24" t="s">
        <v>126</v>
      </c>
      <c r="L6" s="34" t="s">
        <v>125</v>
      </c>
      <c r="M6" s="34" t="s">
        <v>125</v>
      </c>
      <c r="N6" s="34" t="s">
        <v>125</v>
      </c>
      <c r="O6" s="24" t="s">
        <v>126</v>
      </c>
      <c r="P6" s="24" t="s">
        <v>126</v>
      </c>
      <c r="Q6" s="24" t="s">
        <v>126</v>
      </c>
      <c r="R6" s="24" t="s">
        <v>126</v>
      </c>
      <c r="S6" s="24" t="s">
        <v>126</v>
      </c>
      <c r="T6" s="24" t="s">
        <v>126</v>
      </c>
    </row>
    <row r="7" spans="1:20" x14ac:dyDescent="0.25">
      <c r="A7" s="15" t="s">
        <v>186</v>
      </c>
      <c r="B7" s="16" t="s">
        <v>1</v>
      </c>
      <c r="C7" s="34" t="s">
        <v>125</v>
      </c>
      <c r="D7" s="24" t="s">
        <v>126</v>
      </c>
      <c r="E7" s="34" t="s">
        <v>125</v>
      </c>
      <c r="F7" s="34" t="s">
        <v>125</v>
      </c>
      <c r="G7" s="34" t="s">
        <v>125</v>
      </c>
      <c r="H7" s="34" t="s">
        <v>125</v>
      </c>
      <c r="I7" s="34" t="s">
        <v>125</v>
      </c>
      <c r="J7" s="24" t="s">
        <v>126</v>
      </c>
      <c r="K7" s="24" t="s">
        <v>126</v>
      </c>
      <c r="L7" s="34" t="s">
        <v>125</v>
      </c>
      <c r="M7" s="34" t="s">
        <v>125</v>
      </c>
      <c r="N7" s="17" t="s">
        <v>126</v>
      </c>
      <c r="O7" s="34" t="s">
        <v>125</v>
      </c>
      <c r="P7" s="24" t="s">
        <v>126</v>
      </c>
      <c r="Q7" s="34" t="s">
        <v>125</v>
      </c>
      <c r="R7" s="34" t="s">
        <v>125</v>
      </c>
      <c r="S7" s="24" t="s">
        <v>126</v>
      </c>
      <c r="T7" s="24" t="s">
        <v>126</v>
      </c>
    </row>
    <row r="8" spans="1:20" x14ac:dyDescent="0.25">
      <c r="A8" s="15" t="s">
        <v>187</v>
      </c>
      <c r="B8" s="16" t="s">
        <v>1</v>
      </c>
      <c r="C8" s="34" t="s">
        <v>125</v>
      </c>
      <c r="D8" s="24" t="s">
        <v>126</v>
      </c>
      <c r="E8" s="34" t="s">
        <v>125</v>
      </c>
      <c r="F8" s="34" t="s">
        <v>125</v>
      </c>
      <c r="G8" s="34" t="s">
        <v>125</v>
      </c>
      <c r="H8" s="34" t="s">
        <v>125</v>
      </c>
      <c r="I8" s="34" t="s">
        <v>125</v>
      </c>
      <c r="J8" s="24" t="s">
        <v>126</v>
      </c>
      <c r="K8" s="24" t="s">
        <v>126</v>
      </c>
      <c r="L8" s="34" t="s">
        <v>125</v>
      </c>
      <c r="M8" s="34" t="s">
        <v>125</v>
      </c>
      <c r="N8" s="17" t="s">
        <v>126</v>
      </c>
      <c r="O8" s="34" t="s">
        <v>125</v>
      </c>
      <c r="P8" s="24" t="s">
        <v>126</v>
      </c>
      <c r="Q8" s="34" t="s">
        <v>125</v>
      </c>
      <c r="R8" s="34" t="s">
        <v>125</v>
      </c>
      <c r="S8" s="24" t="s">
        <v>126</v>
      </c>
      <c r="T8" s="24" t="s">
        <v>126</v>
      </c>
    </row>
    <row r="9" spans="1:20" x14ac:dyDescent="0.25">
      <c r="A9" s="15" t="s">
        <v>188</v>
      </c>
      <c r="B9" s="16" t="s">
        <v>1</v>
      </c>
      <c r="C9" s="34" t="s">
        <v>125</v>
      </c>
      <c r="D9" s="24" t="s">
        <v>126</v>
      </c>
      <c r="E9" s="34" t="s">
        <v>125</v>
      </c>
      <c r="F9" s="34" t="s">
        <v>125</v>
      </c>
      <c r="G9" s="34" t="s">
        <v>125</v>
      </c>
      <c r="H9" s="24" t="s">
        <v>126</v>
      </c>
      <c r="I9" s="24" t="s">
        <v>126</v>
      </c>
      <c r="J9" s="24" t="s">
        <v>126</v>
      </c>
      <c r="K9" s="24" t="s">
        <v>126</v>
      </c>
      <c r="L9" s="24" t="s">
        <v>126</v>
      </c>
      <c r="M9" s="24" t="s">
        <v>126</v>
      </c>
      <c r="N9" s="24" t="s">
        <v>126</v>
      </c>
      <c r="O9" s="24" t="s">
        <v>126</v>
      </c>
      <c r="P9" s="24" t="s">
        <v>126</v>
      </c>
      <c r="Q9" s="24" t="s">
        <v>126</v>
      </c>
      <c r="R9" s="24" t="s">
        <v>126</v>
      </c>
      <c r="S9" s="24" t="s">
        <v>126</v>
      </c>
      <c r="T9" s="24" t="s">
        <v>126</v>
      </c>
    </row>
    <row r="10" spans="1:20" x14ac:dyDescent="0.25">
      <c r="A10" s="15" t="s">
        <v>189</v>
      </c>
      <c r="B10" s="16" t="s">
        <v>1</v>
      </c>
      <c r="C10" s="34" t="s">
        <v>125</v>
      </c>
      <c r="D10" s="24" t="s">
        <v>126</v>
      </c>
      <c r="E10" s="34" t="s">
        <v>125</v>
      </c>
      <c r="F10" s="34" t="s">
        <v>125</v>
      </c>
      <c r="G10" s="34" t="s">
        <v>125</v>
      </c>
      <c r="H10" s="24" t="s">
        <v>126</v>
      </c>
      <c r="I10" s="24" t="s">
        <v>126</v>
      </c>
      <c r="J10" s="24" t="s">
        <v>126</v>
      </c>
      <c r="K10" s="24" t="s">
        <v>126</v>
      </c>
      <c r="L10" s="34" t="s">
        <v>125</v>
      </c>
      <c r="M10" s="34" t="s">
        <v>125</v>
      </c>
      <c r="N10" s="24" t="s">
        <v>126</v>
      </c>
      <c r="O10" s="24" t="s">
        <v>126</v>
      </c>
      <c r="P10" s="24" t="s">
        <v>126</v>
      </c>
      <c r="Q10" s="24" t="s">
        <v>126</v>
      </c>
      <c r="R10" s="24" t="s">
        <v>126</v>
      </c>
      <c r="S10" s="24" t="s">
        <v>126</v>
      </c>
      <c r="T10" s="24" t="s">
        <v>126</v>
      </c>
    </row>
    <row r="11" spans="1:20" x14ac:dyDescent="0.25">
      <c r="A11" s="15" t="s">
        <v>190</v>
      </c>
      <c r="B11" s="16" t="s">
        <v>1</v>
      </c>
      <c r="C11" s="34" t="s">
        <v>125</v>
      </c>
      <c r="D11" s="75" t="s">
        <v>125</v>
      </c>
      <c r="E11" s="34" t="s">
        <v>125</v>
      </c>
      <c r="F11" s="34" t="s">
        <v>125</v>
      </c>
      <c r="G11" s="24" t="s">
        <v>126</v>
      </c>
      <c r="H11" s="24" t="s">
        <v>126</v>
      </c>
      <c r="I11" s="24" t="s">
        <v>126</v>
      </c>
      <c r="J11" s="34" t="s">
        <v>125</v>
      </c>
      <c r="K11" s="34" t="s">
        <v>125</v>
      </c>
      <c r="L11" s="24" t="s">
        <v>126</v>
      </c>
      <c r="M11" s="24" t="s">
        <v>126</v>
      </c>
      <c r="N11" s="24" t="s">
        <v>126</v>
      </c>
      <c r="O11" s="24" t="s">
        <v>126</v>
      </c>
      <c r="P11" s="24" t="s">
        <v>126</v>
      </c>
      <c r="Q11" s="24" t="s">
        <v>126</v>
      </c>
      <c r="R11" s="24" t="s">
        <v>126</v>
      </c>
      <c r="S11" s="24" t="s">
        <v>126</v>
      </c>
      <c r="T11" s="24" t="s">
        <v>126</v>
      </c>
    </row>
    <row r="12" spans="1:20" x14ac:dyDescent="0.25">
      <c r="A12" s="15" t="s">
        <v>191</v>
      </c>
      <c r="B12" s="16" t="s">
        <v>1</v>
      </c>
      <c r="C12" s="34" t="s">
        <v>125</v>
      </c>
      <c r="D12" s="24" t="s">
        <v>126</v>
      </c>
      <c r="E12" s="34" t="s">
        <v>125</v>
      </c>
      <c r="F12" s="34" t="s">
        <v>125</v>
      </c>
      <c r="G12" s="34" t="s">
        <v>125</v>
      </c>
      <c r="H12" s="34" t="s">
        <v>125</v>
      </c>
      <c r="I12" s="34" t="s">
        <v>125</v>
      </c>
      <c r="J12" s="24" t="s">
        <v>126</v>
      </c>
      <c r="K12" s="24" t="s">
        <v>126</v>
      </c>
      <c r="L12" s="34" t="s">
        <v>125</v>
      </c>
      <c r="M12" s="34" t="s">
        <v>125</v>
      </c>
      <c r="N12" s="24" t="s">
        <v>126</v>
      </c>
      <c r="O12" s="24" t="s">
        <v>126</v>
      </c>
      <c r="P12" s="13" t="s">
        <v>125</v>
      </c>
      <c r="Q12" s="75" t="s">
        <v>125</v>
      </c>
      <c r="R12" s="13" t="s">
        <v>125</v>
      </c>
      <c r="S12" s="13" t="s">
        <v>125</v>
      </c>
      <c r="T12" s="24" t="s">
        <v>126</v>
      </c>
    </row>
    <row r="13" spans="1:20" x14ac:dyDescent="0.25">
      <c r="A13" s="15" t="s">
        <v>11</v>
      </c>
      <c r="B13" s="16" t="s">
        <v>10</v>
      </c>
      <c r="C13" s="24" t="s">
        <v>126</v>
      </c>
      <c r="D13" s="24" t="s">
        <v>126</v>
      </c>
      <c r="E13" s="24" t="s">
        <v>126</v>
      </c>
      <c r="F13" s="24" t="s">
        <v>126</v>
      </c>
      <c r="G13" s="24" t="s">
        <v>126</v>
      </c>
      <c r="H13" s="24" t="s">
        <v>126</v>
      </c>
      <c r="I13" s="24" t="s">
        <v>126</v>
      </c>
      <c r="J13" s="24" t="s">
        <v>126</v>
      </c>
      <c r="K13" s="24" t="s">
        <v>126</v>
      </c>
      <c r="L13" s="24" t="s">
        <v>126</v>
      </c>
      <c r="M13" s="24" t="s">
        <v>126</v>
      </c>
      <c r="N13" s="24" t="s">
        <v>126</v>
      </c>
      <c r="O13" s="24" t="s">
        <v>126</v>
      </c>
      <c r="P13" s="24" t="s">
        <v>126</v>
      </c>
      <c r="Q13" s="24" t="s">
        <v>126</v>
      </c>
      <c r="R13" s="24" t="s">
        <v>126</v>
      </c>
      <c r="S13" s="24" t="s">
        <v>126</v>
      </c>
      <c r="T13" s="24" t="s">
        <v>126</v>
      </c>
    </row>
    <row r="14" spans="1:20" x14ac:dyDescent="0.25">
      <c r="A14" s="15" t="s">
        <v>12</v>
      </c>
      <c r="B14" s="16" t="s">
        <v>127</v>
      </c>
      <c r="C14" s="24" t="s">
        <v>126</v>
      </c>
      <c r="D14" s="24" t="s">
        <v>126</v>
      </c>
      <c r="E14" s="24" t="s">
        <v>126</v>
      </c>
      <c r="F14" s="24" t="s">
        <v>126</v>
      </c>
      <c r="G14" s="24" t="s">
        <v>126</v>
      </c>
      <c r="H14" s="24" t="s">
        <v>126</v>
      </c>
      <c r="I14" s="24" t="s">
        <v>126</v>
      </c>
      <c r="J14" s="24" t="s">
        <v>126</v>
      </c>
      <c r="K14" s="24" t="s">
        <v>126</v>
      </c>
      <c r="L14" s="24" t="s">
        <v>126</v>
      </c>
      <c r="M14" s="24" t="s">
        <v>126</v>
      </c>
      <c r="N14" s="24" t="s">
        <v>126</v>
      </c>
      <c r="O14" s="24" t="s">
        <v>126</v>
      </c>
      <c r="P14" s="24" t="s">
        <v>126</v>
      </c>
      <c r="Q14" s="24" t="s">
        <v>126</v>
      </c>
      <c r="R14" s="24" t="s">
        <v>126</v>
      </c>
      <c r="S14" s="24" t="s">
        <v>126</v>
      </c>
      <c r="T14" s="24" t="s">
        <v>126</v>
      </c>
    </row>
    <row r="15" spans="1:20" x14ac:dyDescent="0.25">
      <c r="A15" s="15" t="s">
        <v>15</v>
      </c>
      <c r="B15" s="16" t="s">
        <v>127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4" t="s">
        <v>126</v>
      </c>
      <c r="N15" s="24" t="s">
        <v>126</v>
      </c>
      <c r="O15" s="24" t="s">
        <v>126</v>
      </c>
      <c r="P15" s="24" t="s">
        <v>126</v>
      </c>
      <c r="Q15" s="24" t="s">
        <v>126</v>
      </c>
      <c r="R15" s="24" t="s">
        <v>126</v>
      </c>
      <c r="S15" s="24" t="s">
        <v>126</v>
      </c>
      <c r="T15" s="24" t="s">
        <v>126</v>
      </c>
    </row>
    <row r="16" spans="1:20" x14ac:dyDescent="0.25">
      <c r="A16" s="15" t="s">
        <v>16</v>
      </c>
      <c r="B16" s="16" t="s">
        <v>127</v>
      </c>
      <c r="C16" s="24" t="s">
        <v>126</v>
      </c>
      <c r="D16" s="24" t="s">
        <v>126</v>
      </c>
      <c r="E16" s="24" t="s">
        <v>126</v>
      </c>
      <c r="F16" s="24" t="s">
        <v>126</v>
      </c>
      <c r="G16" s="24" t="s">
        <v>126</v>
      </c>
      <c r="H16" s="24" t="s">
        <v>126</v>
      </c>
      <c r="I16" s="24" t="s">
        <v>126</v>
      </c>
      <c r="J16" s="24" t="s">
        <v>126</v>
      </c>
      <c r="K16" s="24" t="s">
        <v>126</v>
      </c>
      <c r="L16" s="24" t="s">
        <v>126</v>
      </c>
      <c r="M16" s="24" t="s">
        <v>126</v>
      </c>
      <c r="N16" s="24" t="s">
        <v>126</v>
      </c>
      <c r="O16" s="24" t="s">
        <v>126</v>
      </c>
      <c r="P16" s="24" t="s">
        <v>126</v>
      </c>
      <c r="Q16" s="24" t="s">
        <v>126</v>
      </c>
      <c r="R16" s="24" t="s">
        <v>126</v>
      </c>
      <c r="S16" s="24" t="s">
        <v>126</v>
      </c>
      <c r="T16" s="24" t="s">
        <v>126</v>
      </c>
    </row>
    <row r="17" spans="1:20" x14ac:dyDescent="0.25">
      <c r="A17" s="15" t="s">
        <v>13</v>
      </c>
      <c r="B17" s="16" t="s">
        <v>127</v>
      </c>
      <c r="C17" s="24" t="s">
        <v>126</v>
      </c>
      <c r="D17" s="24" t="s">
        <v>126</v>
      </c>
      <c r="E17" s="24" t="s">
        <v>126</v>
      </c>
      <c r="F17" s="24" t="s">
        <v>126</v>
      </c>
      <c r="G17" s="24" t="s">
        <v>126</v>
      </c>
      <c r="H17" s="24" t="s">
        <v>126</v>
      </c>
      <c r="I17" s="24" t="s">
        <v>126</v>
      </c>
      <c r="J17" s="24" t="s">
        <v>126</v>
      </c>
      <c r="K17" s="24" t="s">
        <v>126</v>
      </c>
      <c r="L17" s="24" t="s">
        <v>126</v>
      </c>
      <c r="M17" s="24" t="s">
        <v>126</v>
      </c>
      <c r="N17" s="24" t="s">
        <v>126</v>
      </c>
      <c r="O17" s="24" t="s">
        <v>126</v>
      </c>
      <c r="P17" s="24" t="s">
        <v>126</v>
      </c>
      <c r="Q17" s="24" t="s">
        <v>126</v>
      </c>
      <c r="R17" s="24" t="s">
        <v>126</v>
      </c>
      <c r="S17" s="24" t="s">
        <v>126</v>
      </c>
      <c r="T17" s="24" t="s">
        <v>126</v>
      </c>
    </row>
    <row r="18" spans="1:20" x14ac:dyDescent="0.25">
      <c r="A18" s="15" t="s">
        <v>14</v>
      </c>
      <c r="B18" s="16" t="s">
        <v>87</v>
      </c>
      <c r="C18" s="24" t="s">
        <v>126</v>
      </c>
      <c r="D18" s="24" t="s">
        <v>126</v>
      </c>
      <c r="E18" s="24" t="s">
        <v>126</v>
      </c>
      <c r="F18" s="24" t="s">
        <v>126</v>
      </c>
      <c r="G18" s="24" t="s">
        <v>126</v>
      </c>
      <c r="H18" s="24" t="s">
        <v>126</v>
      </c>
      <c r="I18" s="24" t="s">
        <v>126</v>
      </c>
      <c r="J18" s="24" t="s">
        <v>126</v>
      </c>
      <c r="K18" s="24" t="s">
        <v>126</v>
      </c>
      <c r="L18" s="24" t="s">
        <v>126</v>
      </c>
      <c r="M18" s="24" t="s">
        <v>126</v>
      </c>
      <c r="N18" s="24" t="s">
        <v>126</v>
      </c>
      <c r="O18" s="24" t="s">
        <v>126</v>
      </c>
      <c r="P18" s="24" t="s">
        <v>126</v>
      </c>
      <c r="Q18" s="24" t="s">
        <v>126</v>
      </c>
      <c r="R18" s="24" t="s">
        <v>126</v>
      </c>
      <c r="S18" s="24" t="s">
        <v>126</v>
      </c>
      <c r="T18" s="24" t="s">
        <v>126</v>
      </c>
    </row>
    <row r="19" spans="1:20" x14ac:dyDescent="0.25">
      <c r="A19" s="15" t="s">
        <v>18</v>
      </c>
      <c r="B19" s="16" t="s">
        <v>127</v>
      </c>
      <c r="C19" s="24" t="s">
        <v>126</v>
      </c>
      <c r="D19" s="24" t="s">
        <v>126</v>
      </c>
      <c r="E19" s="24" t="s">
        <v>126</v>
      </c>
      <c r="F19" s="24" t="s">
        <v>126</v>
      </c>
      <c r="G19" s="24" t="s">
        <v>126</v>
      </c>
      <c r="H19" s="24" t="s">
        <v>126</v>
      </c>
      <c r="I19" s="24" t="s">
        <v>126</v>
      </c>
      <c r="J19" s="24" t="s">
        <v>126</v>
      </c>
      <c r="K19" s="24" t="s">
        <v>126</v>
      </c>
      <c r="L19" s="24" t="s">
        <v>126</v>
      </c>
      <c r="M19" s="24" t="s">
        <v>126</v>
      </c>
      <c r="N19" s="24" t="s">
        <v>126</v>
      </c>
      <c r="O19" s="24" t="s">
        <v>126</v>
      </c>
      <c r="P19" s="24" t="s">
        <v>126</v>
      </c>
      <c r="Q19" s="24" t="s">
        <v>126</v>
      </c>
      <c r="R19" s="24" t="s">
        <v>126</v>
      </c>
      <c r="S19" s="24" t="s">
        <v>126</v>
      </c>
      <c r="T19" s="24" t="s">
        <v>126</v>
      </c>
    </row>
    <row r="20" spans="1:20" x14ac:dyDescent="0.25">
      <c r="A20" s="15" t="s">
        <v>19</v>
      </c>
      <c r="B20" s="16" t="s">
        <v>127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4" t="s">
        <v>126</v>
      </c>
      <c r="N20" s="24" t="s">
        <v>126</v>
      </c>
      <c r="O20" s="24" t="s">
        <v>126</v>
      </c>
      <c r="P20" s="24" t="s">
        <v>126</v>
      </c>
      <c r="Q20" s="24" t="s">
        <v>126</v>
      </c>
      <c r="R20" s="24" t="s">
        <v>126</v>
      </c>
      <c r="S20" s="24" t="s">
        <v>126</v>
      </c>
      <c r="T20" s="24" t="s">
        <v>126</v>
      </c>
    </row>
    <row r="21" spans="1:20" x14ac:dyDescent="0.25">
      <c r="A21" s="15" t="s">
        <v>17</v>
      </c>
      <c r="B21" s="16" t="s">
        <v>127</v>
      </c>
      <c r="C21" s="24" t="s">
        <v>126</v>
      </c>
      <c r="D21" s="24" t="s">
        <v>126</v>
      </c>
      <c r="E21" s="24" t="s">
        <v>126</v>
      </c>
      <c r="F21" s="24" t="s">
        <v>126</v>
      </c>
      <c r="G21" s="24" t="s">
        <v>126</v>
      </c>
      <c r="H21" s="24" t="s">
        <v>126</v>
      </c>
      <c r="I21" s="24" t="s">
        <v>126</v>
      </c>
      <c r="J21" s="24" t="s">
        <v>126</v>
      </c>
      <c r="K21" s="24" t="s">
        <v>126</v>
      </c>
      <c r="L21" s="24" t="s">
        <v>126</v>
      </c>
      <c r="M21" s="24" t="s">
        <v>126</v>
      </c>
      <c r="N21" s="24" t="s">
        <v>126</v>
      </c>
      <c r="O21" s="24" t="s">
        <v>126</v>
      </c>
      <c r="P21" s="24" t="s">
        <v>126</v>
      </c>
      <c r="Q21" s="24" t="s">
        <v>126</v>
      </c>
      <c r="R21" s="24" t="s">
        <v>126</v>
      </c>
      <c r="S21" s="24" t="s">
        <v>126</v>
      </c>
      <c r="T21" s="24" t="s">
        <v>126</v>
      </c>
    </row>
    <row r="22" spans="1:20" x14ac:dyDescent="0.25">
      <c r="A22" s="15" t="s">
        <v>20</v>
      </c>
      <c r="B22" s="16" t="s">
        <v>127</v>
      </c>
      <c r="C22" s="24" t="s">
        <v>126</v>
      </c>
      <c r="D22" s="24" t="s">
        <v>126</v>
      </c>
      <c r="E22" s="24" t="s">
        <v>126</v>
      </c>
      <c r="F22" s="24" t="s">
        <v>126</v>
      </c>
      <c r="G22" s="24" t="s">
        <v>126</v>
      </c>
      <c r="H22" s="24" t="s">
        <v>126</v>
      </c>
      <c r="I22" s="24" t="s">
        <v>126</v>
      </c>
      <c r="J22" s="24" t="s">
        <v>126</v>
      </c>
      <c r="K22" s="24" t="s">
        <v>126</v>
      </c>
      <c r="L22" s="24" t="s">
        <v>126</v>
      </c>
      <c r="M22" s="24" t="s">
        <v>126</v>
      </c>
      <c r="N22" s="24" t="s">
        <v>126</v>
      </c>
      <c r="O22" s="24" t="s">
        <v>126</v>
      </c>
      <c r="P22" s="24" t="s">
        <v>126</v>
      </c>
      <c r="Q22" s="24" t="s">
        <v>126</v>
      </c>
      <c r="R22" s="24" t="s">
        <v>126</v>
      </c>
      <c r="S22" s="24" t="s">
        <v>126</v>
      </c>
      <c r="T22" s="24" t="s">
        <v>126</v>
      </c>
    </row>
    <row r="23" spans="1:20" x14ac:dyDescent="0.25">
      <c r="A23" s="15" t="s">
        <v>21</v>
      </c>
      <c r="B23" s="16" t="s">
        <v>127</v>
      </c>
      <c r="C23" s="24" t="s">
        <v>126</v>
      </c>
      <c r="D23" s="24" t="s">
        <v>126</v>
      </c>
      <c r="E23" s="24" t="s">
        <v>126</v>
      </c>
      <c r="F23" s="24" t="s">
        <v>126</v>
      </c>
      <c r="G23" s="24" t="s">
        <v>126</v>
      </c>
      <c r="H23" s="24" t="s">
        <v>126</v>
      </c>
      <c r="I23" s="24" t="s">
        <v>126</v>
      </c>
      <c r="J23" s="24" t="s">
        <v>126</v>
      </c>
      <c r="K23" s="24" t="s">
        <v>126</v>
      </c>
      <c r="L23" s="24" t="s">
        <v>126</v>
      </c>
      <c r="M23" s="24" t="s">
        <v>126</v>
      </c>
      <c r="N23" s="24" t="s">
        <v>126</v>
      </c>
      <c r="O23" s="24" t="s">
        <v>126</v>
      </c>
      <c r="P23" s="24" t="s">
        <v>126</v>
      </c>
      <c r="Q23" s="24" t="s">
        <v>126</v>
      </c>
      <c r="R23" s="24" t="s">
        <v>126</v>
      </c>
      <c r="S23" s="24" t="s">
        <v>126</v>
      </c>
      <c r="T23" s="24" t="s">
        <v>126</v>
      </c>
    </row>
    <row r="24" spans="1:20" x14ac:dyDescent="0.25">
      <c r="A24" s="15" t="s">
        <v>23</v>
      </c>
      <c r="B24" s="16" t="s">
        <v>87</v>
      </c>
      <c r="C24" s="24" t="s">
        <v>126</v>
      </c>
      <c r="D24" s="24" t="s">
        <v>126</v>
      </c>
      <c r="E24" s="24" t="s">
        <v>126</v>
      </c>
      <c r="F24" s="24" t="s">
        <v>126</v>
      </c>
      <c r="G24" s="24" t="s">
        <v>126</v>
      </c>
      <c r="H24" s="24" t="s">
        <v>126</v>
      </c>
      <c r="I24" s="24" t="s">
        <v>126</v>
      </c>
      <c r="J24" s="24" t="s">
        <v>126</v>
      </c>
      <c r="K24" s="24" t="s">
        <v>126</v>
      </c>
      <c r="L24" s="24" t="s">
        <v>126</v>
      </c>
      <c r="M24" s="24" t="s">
        <v>126</v>
      </c>
      <c r="N24" s="24" t="s">
        <v>126</v>
      </c>
      <c r="O24" s="24" t="s">
        <v>126</v>
      </c>
      <c r="P24" s="24" t="s">
        <v>126</v>
      </c>
      <c r="Q24" s="24" t="s">
        <v>126</v>
      </c>
      <c r="R24" s="24" t="s">
        <v>126</v>
      </c>
      <c r="S24" s="24" t="s">
        <v>126</v>
      </c>
      <c r="T24" s="24" t="s">
        <v>126</v>
      </c>
    </row>
    <row r="25" spans="1:20" x14ac:dyDescent="0.25">
      <c r="A25" s="15" t="s">
        <v>22</v>
      </c>
      <c r="B25" s="16" t="s">
        <v>87</v>
      </c>
      <c r="C25" s="24" t="s">
        <v>126</v>
      </c>
      <c r="D25" s="24" t="s">
        <v>126</v>
      </c>
      <c r="E25" s="24" t="s">
        <v>126</v>
      </c>
      <c r="F25" s="24" t="s">
        <v>126</v>
      </c>
      <c r="G25" s="24" t="s">
        <v>126</v>
      </c>
      <c r="H25" s="24" t="s">
        <v>126</v>
      </c>
      <c r="I25" s="24" t="s">
        <v>126</v>
      </c>
      <c r="J25" s="24" t="s">
        <v>126</v>
      </c>
      <c r="K25" s="24" t="s">
        <v>126</v>
      </c>
      <c r="L25" s="24" t="s">
        <v>126</v>
      </c>
      <c r="M25" s="24" t="s">
        <v>126</v>
      </c>
      <c r="N25" s="24" t="s">
        <v>126</v>
      </c>
      <c r="O25" s="24" t="s">
        <v>126</v>
      </c>
      <c r="P25" s="24" t="s">
        <v>126</v>
      </c>
      <c r="Q25" s="24" t="s">
        <v>126</v>
      </c>
      <c r="R25" s="24" t="s">
        <v>126</v>
      </c>
      <c r="S25" s="24" t="s">
        <v>126</v>
      </c>
      <c r="T25" s="24" t="s">
        <v>126</v>
      </c>
    </row>
    <row r="26" spans="1:20" x14ac:dyDescent="0.25">
      <c r="A26" s="15" t="s">
        <v>24</v>
      </c>
      <c r="B26" s="16" t="s">
        <v>89</v>
      </c>
      <c r="C26" s="24" t="s">
        <v>126</v>
      </c>
      <c r="D26" s="24" t="s">
        <v>126</v>
      </c>
      <c r="E26" s="24" t="s">
        <v>126</v>
      </c>
      <c r="F26" s="24" t="s">
        <v>126</v>
      </c>
      <c r="G26" s="24" t="s">
        <v>126</v>
      </c>
      <c r="H26" s="24" t="s">
        <v>126</v>
      </c>
      <c r="I26" s="24" t="s">
        <v>126</v>
      </c>
      <c r="J26" s="24" t="s">
        <v>126</v>
      </c>
      <c r="K26" s="24" t="s">
        <v>126</v>
      </c>
      <c r="L26" s="24" t="s">
        <v>126</v>
      </c>
      <c r="M26" s="24" t="s">
        <v>126</v>
      </c>
      <c r="N26" s="24" t="s">
        <v>126</v>
      </c>
      <c r="O26" s="24" t="s">
        <v>126</v>
      </c>
      <c r="P26" s="24" t="s">
        <v>126</v>
      </c>
      <c r="Q26" s="24" t="s">
        <v>126</v>
      </c>
      <c r="R26" s="24" t="s">
        <v>126</v>
      </c>
      <c r="S26" s="24" t="s">
        <v>126</v>
      </c>
      <c r="T26" s="24" t="s">
        <v>126</v>
      </c>
    </row>
    <row r="27" spans="1:20" x14ac:dyDescent="0.25">
      <c r="A27" s="15" t="s">
        <v>25</v>
      </c>
      <c r="B27" s="16" t="s">
        <v>87</v>
      </c>
      <c r="C27" s="24" t="s">
        <v>126</v>
      </c>
      <c r="D27" s="24" t="s">
        <v>126</v>
      </c>
      <c r="E27" s="24" t="s">
        <v>126</v>
      </c>
      <c r="F27" s="24" t="s">
        <v>126</v>
      </c>
      <c r="G27" s="24" t="s">
        <v>126</v>
      </c>
      <c r="H27" s="24" t="s">
        <v>126</v>
      </c>
      <c r="I27" s="24" t="s">
        <v>126</v>
      </c>
      <c r="J27" s="24" t="s">
        <v>126</v>
      </c>
      <c r="K27" s="24" t="s">
        <v>126</v>
      </c>
      <c r="L27" s="24" t="s">
        <v>126</v>
      </c>
      <c r="M27" s="24" t="s">
        <v>126</v>
      </c>
      <c r="N27" s="24" t="s">
        <v>126</v>
      </c>
      <c r="O27" s="24" t="s">
        <v>126</v>
      </c>
      <c r="P27" s="24" t="s">
        <v>126</v>
      </c>
      <c r="Q27" s="24" t="s">
        <v>126</v>
      </c>
      <c r="R27" s="24" t="s">
        <v>126</v>
      </c>
      <c r="S27" s="24" t="s">
        <v>126</v>
      </c>
      <c r="T27" s="24" t="s">
        <v>126</v>
      </c>
    </row>
    <row r="28" spans="1:20" x14ac:dyDescent="0.25">
      <c r="A28" s="15" t="s">
        <v>28</v>
      </c>
      <c r="B28" s="16" t="s">
        <v>101</v>
      </c>
      <c r="C28" s="24" t="s">
        <v>126</v>
      </c>
      <c r="D28" s="24" t="s">
        <v>126</v>
      </c>
      <c r="E28" s="24" t="s">
        <v>126</v>
      </c>
      <c r="F28" s="24" t="s">
        <v>126</v>
      </c>
      <c r="G28" s="24" t="s">
        <v>126</v>
      </c>
      <c r="H28" s="24" t="s">
        <v>126</v>
      </c>
      <c r="I28" s="24" t="s">
        <v>126</v>
      </c>
      <c r="J28" s="24" t="s">
        <v>126</v>
      </c>
      <c r="K28" s="24" t="s">
        <v>126</v>
      </c>
      <c r="L28" s="24" t="s">
        <v>126</v>
      </c>
      <c r="M28" s="24" t="s">
        <v>126</v>
      </c>
      <c r="N28" s="24" t="s">
        <v>126</v>
      </c>
      <c r="O28" s="24" t="s">
        <v>126</v>
      </c>
      <c r="P28" s="24" t="s">
        <v>126</v>
      </c>
      <c r="Q28" s="24" t="s">
        <v>126</v>
      </c>
      <c r="R28" s="24" t="s">
        <v>126</v>
      </c>
      <c r="S28" s="24" t="s">
        <v>126</v>
      </c>
      <c r="T28" s="24" t="s">
        <v>126</v>
      </c>
    </row>
    <row r="29" spans="1:20" x14ac:dyDescent="0.25">
      <c r="A29" s="15" t="s">
        <v>74</v>
      </c>
      <c r="B29" s="16" t="s">
        <v>89</v>
      </c>
      <c r="C29" s="24" t="s">
        <v>126</v>
      </c>
      <c r="D29" s="24" t="s">
        <v>126</v>
      </c>
      <c r="E29" s="24" t="s">
        <v>126</v>
      </c>
      <c r="F29" s="24" t="s">
        <v>126</v>
      </c>
      <c r="G29" s="24" t="s">
        <v>126</v>
      </c>
      <c r="H29" s="24" t="s">
        <v>126</v>
      </c>
      <c r="I29" s="24" t="s">
        <v>126</v>
      </c>
      <c r="J29" s="24" t="s">
        <v>126</v>
      </c>
      <c r="K29" s="24" t="s">
        <v>126</v>
      </c>
      <c r="L29" s="24" t="s">
        <v>126</v>
      </c>
      <c r="M29" s="24" t="s">
        <v>126</v>
      </c>
      <c r="N29" s="24" t="s">
        <v>126</v>
      </c>
      <c r="O29" s="24" t="s">
        <v>126</v>
      </c>
      <c r="P29" s="24" t="s">
        <v>126</v>
      </c>
      <c r="Q29" s="24" t="s">
        <v>126</v>
      </c>
      <c r="R29" s="24" t="s">
        <v>126</v>
      </c>
      <c r="S29" s="24" t="s">
        <v>126</v>
      </c>
      <c r="T29" s="34" t="s">
        <v>125</v>
      </c>
    </row>
    <row r="30" spans="1:20" x14ac:dyDescent="0.25">
      <c r="A30" s="15" t="s">
        <v>29</v>
      </c>
      <c r="B30" s="16" t="s">
        <v>85</v>
      </c>
      <c r="C30" s="24" t="s">
        <v>126</v>
      </c>
      <c r="D30" s="24" t="s">
        <v>126</v>
      </c>
      <c r="E30" s="24" t="s">
        <v>126</v>
      </c>
      <c r="F30" s="24" t="s">
        <v>126</v>
      </c>
      <c r="G30" s="24" t="s">
        <v>126</v>
      </c>
      <c r="H30" s="24" t="s">
        <v>126</v>
      </c>
      <c r="I30" s="24" t="s">
        <v>126</v>
      </c>
      <c r="J30" s="24" t="s">
        <v>126</v>
      </c>
      <c r="K30" s="24" t="s">
        <v>126</v>
      </c>
      <c r="L30" s="24" t="s">
        <v>126</v>
      </c>
      <c r="M30" s="24" t="s">
        <v>126</v>
      </c>
      <c r="N30" s="24" t="s">
        <v>126</v>
      </c>
      <c r="O30" s="24" t="s">
        <v>126</v>
      </c>
      <c r="P30" s="24" t="s">
        <v>126</v>
      </c>
      <c r="Q30" s="24" t="s">
        <v>126</v>
      </c>
      <c r="R30" s="24" t="s">
        <v>126</v>
      </c>
      <c r="S30" s="24" t="s">
        <v>126</v>
      </c>
      <c r="T30" s="24" t="s">
        <v>126</v>
      </c>
    </row>
    <row r="31" spans="1:20" x14ac:dyDescent="0.25">
      <c r="A31" s="15" t="s">
        <v>30</v>
      </c>
      <c r="B31" s="16" t="s">
        <v>89</v>
      </c>
      <c r="C31" s="24" t="s">
        <v>126</v>
      </c>
      <c r="D31" s="24" t="s">
        <v>126</v>
      </c>
      <c r="E31" s="24" t="s">
        <v>126</v>
      </c>
      <c r="F31" s="24" t="s">
        <v>126</v>
      </c>
      <c r="G31" s="24" t="s">
        <v>126</v>
      </c>
      <c r="H31" s="24" t="s">
        <v>126</v>
      </c>
      <c r="I31" s="24" t="s">
        <v>126</v>
      </c>
      <c r="J31" s="24" t="s">
        <v>126</v>
      </c>
      <c r="K31" s="24" t="s">
        <v>126</v>
      </c>
      <c r="L31" s="24" t="s">
        <v>126</v>
      </c>
      <c r="M31" s="24" t="s">
        <v>126</v>
      </c>
      <c r="N31" s="24" t="s">
        <v>126</v>
      </c>
      <c r="O31" s="24" t="s">
        <v>126</v>
      </c>
      <c r="P31" s="24" t="s">
        <v>126</v>
      </c>
      <c r="Q31" s="24" t="s">
        <v>126</v>
      </c>
      <c r="R31" s="24" t="s">
        <v>126</v>
      </c>
      <c r="S31" s="24" t="s">
        <v>126</v>
      </c>
      <c r="T31" s="24" t="s">
        <v>126</v>
      </c>
    </row>
    <row r="32" spans="1:20" x14ac:dyDescent="0.25">
      <c r="A32" s="15" t="s">
        <v>32</v>
      </c>
      <c r="B32" s="16" t="s">
        <v>101</v>
      </c>
      <c r="C32" s="24" t="s">
        <v>126</v>
      </c>
      <c r="D32" s="24" t="s">
        <v>126</v>
      </c>
      <c r="E32" s="24" t="s">
        <v>126</v>
      </c>
      <c r="F32" s="24" t="s">
        <v>126</v>
      </c>
      <c r="G32" s="24" t="s">
        <v>126</v>
      </c>
      <c r="H32" s="24" t="s">
        <v>126</v>
      </c>
      <c r="I32" s="24" t="s">
        <v>126</v>
      </c>
      <c r="J32" s="24" t="s">
        <v>126</v>
      </c>
      <c r="K32" s="24" t="s">
        <v>126</v>
      </c>
      <c r="L32" s="24" t="s">
        <v>126</v>
      </c>
      <c r="M32" s="24" t="s">
        <v>126</v>
      </c>
      <c r="N32" s="24" t="s">
        <v>126</v>
      </c>
      <c r="O32" s="24" t="s">
        <v>126</v>
      </c>
      <c r="P32" s="24" t="s">
        <v>126</v>
      </c>
      <c r="Q32" s="24" t="s">
        <v>126</v>
      </c>
      <c r="R32" s="24" t="s">
        <v>126</v>
      </c>
      <c r="S32" s="24" t="s">
        <v>126</v>
      </c>
      <c r="T32" s="24" t="s">
        <v>126</v>
      </c>
    </row>
    <row r="33" spans="1:20" x14ac:dyDescent="0.25">
      <c r="A33" s="15" t="s">
        <v>33</v>
      </c>
      <c r="B33" s="16" t="s">
        <v>89</v>
      </c>
      <c r="C33" s="24" t="s">
        <v>126</v>
      </c>
      <c r="D33" s="24" t="s">
        <v>126</v>
      </c>
      <c r="E33" s="24" t="s">
        <v>126</v>
      </c>
      <c r="F33" s="24" t="s">
        <v>126</v>
      </c>
      <c r="G33" s="24" t="s">
        <v>126</v>
      </c>
      <c r="H33" s="24" t="s">
        <v>126</v>
      </c>
      <c r="I33" s="24" t="s">
        <v>126</v>
      </c>
      <c r="J33" s="24" t="s">
        <v>126</v>
      </c>
      <c r="K33" s="24" t="s">
        <v>126</v>
      </c>
      <c r="L33" s="24" t="s">
        <v>126</v>
      </c>
      <c r="M33" s="24" t="s">
        <v>126</v>
      </c>
      <c r="N33" s="24" t="s">
        <v>126</v>
      </c>
      <c r="O33" s="24" t="s">
        <v>126</v>
      </c>
      <c r="P33" s="24" t="s">
        <v>126</v>
      </c>
      <c r="Q33" s="24" t="s">
        <v>126</v>
      </c>
      <c r="R33" s="24" t="s">
        <v>126</v>
      </c>
      <c r="S33" s="24" t="s">
        <v>126</v>
      </c>
      <c r="T33" s="34" t="s">
        <v>125</v>
      </c>
    </row>
    <row r="34" spans="1:20" x14ac:dyDescent="0.25">
      <c r="A34" s="15" t="s">
        <v>34</v>
      </c>
      <c r="B34" s="16" t="s">
        <v>87</v>
      </c>
      <c r="C34" s="24" t="s">
        <v>126</v>
      </c>
      <c r="D34" s="24" t="s">
        <v>126</v>
      </c>
      <c r="E34" s="24" t="s">
        <v>126</v>
      </c>
      <c r="F34" s="24" t="s">
        <v>126</v>
      </c>
      <c r="G34" s="24" t="s">
        <v>126</v>
      </c>
      <c r="H34" s="24" t="s">
        <v>126</v>
      </c>
      <c r="I34" s="24" t="s">
        <v>126</v>
      </c>
      <c r="J34" s="24" t="s">
        <v>126</v>
      </c>
      <c r="K34" s="24" t="s">
        <v>126</v>
      </c>
      <c r="L34" s="24" t="s">
        <v>126</v>
      </c>
      <c r="M34" s="24" t="s">
        <v>126</v>
      </c>
      <c r="N34" s="24" t="s">
        <v>126</v>
      </c>
      <c r="O34" s="24" t="s">
        <v>126</v>
      </c>
      <c r="P34" s="24" t="s">
        <v>126</v>
      </c>
      <c r="Q34" s="24" t="s">
        <v>126</v>
      </c>
      <c r="R34" s="24" t="s">
        <v>126</v>
      </c>
      <c r="S34" s="24" t="s">
        <v>126</v>
      </c>
      <c r="T34" s="24" t="s">
        <v>126</v>
      </c>
    </row>
    <row r="35" spans="1:20" x14ac:dyDescent="0.25">
      <c r="A35" s="15" t="s">
        <v>35</v>
      </c>
      <c r="B35" s="16" t="s">
        <v>87</v>
      </c>
      <c r="C35" s="24" t="s">
        <v>126</v>
      </c>
      <c r="D35" s="24" t="s">
        <v>126</v>
      </c>
      <c r="E35" s="24" t="s">
        <v>126</v>
      </c>
      <c r="F35" s="24" t="s">
        <v>126</v>
      </c>
      <c r="G35" s="24" t="s">
        <v>126</v>
      </c>
      <c r="H35" s="24" t="s">
        <v>126</v>
      </c>
      <c r="I35" s="24" t="s">
        <v>126</v>
      </c>
      <c r="J35" s="24" t="s">
        <v>126</v>
      </c>
      <c r="K35" s="24" t="s">
        <v>126</v>
      </c>
      <c r="L35" s="24" t="s">
        <v>126</v>
      </c>
      <c r="M35" s="24" t="s">
        <v>126</v>
      </c>
      <c r="N35" s="24" t="s">
        <v>126</v>
      </c>
      <c r="O35" s="24" t="s">
        <v>126</v>
      </c>
      <c r="P35" s="24" t="s">
        <v>126</v>
      </c>
      <c r="Q35" s="24" t="s">
        <v>126</v>
      </c>
      <c r="R35" s="24" t="s">
        <v>126</v>
      </c>
      <c r="S35" s="24" t="s">
        <v>126</v>
      </c>
      <c r="T35" s="24" t="s">
        <v>126</v>
      </c>
    </row>
    <row r="36" spans="1:20" x14ac:dyDescent="0.25">
      <c r="A36" s="15" t="s">
        <v>36</v>
      </c>
      <c r="B36" s="16" t="s">
        <v>87</v>
      </c>
      <c r="C36" s="24" t="s">
        <v>126</v>
      </c>
      <c r="D36" s="24" t="s">
        <v>126</v>
      </c>
      <c r="E36" s="24" t="s">
        <v>126</v>
      </c>
      <c r="F36" s="24" t="s">
        <v>126</v>
      </c>
      <c r="G36" s="24" t="s">
        <v>126</v>
      </c>
      <c r="H36" s="24" t="s">
        <v>126</v>
      </c>
      <c r="I36" s="24" t="s">
        <v>126</v>
      </c>
      <c r="J36" s="24" t="s">
        <v>126</v>
      </c>
      <c r="K36" s="24" t="s">
        <v>126</v>
      </c>
      <c r="L36" s="24" t="s">
        <v>126</v>
      </c>
      <c r="M36" s="24" t="s">
        <v>126</v>
      </c>
      <c r="N36" s="24" t="s">
        <v>126</v>
      </c>
      <c r="O36" s="24" t="s">
        <v>126</v>
      </c>
      <c r="P36" s="24" t="s">
        <v>126</v>
      </c>
      <c r="Q36" s="24" t="s">
        <v>126</v>
      </c>
      <c r="R36" s="24" t="s">
        <v>126</v>
      </c>
      <c r="S36" s="24" t="s">
        <v>126</v>
      </c>
      <c r="T36" s="24" t="s">
        <v>126</v>
      </c>
    </row>
    <row r="37" spans="1:20" x14ac:dyDescent="0.25">
      <c r="A37" s="15" t="s">
        <v>37</v>
      </c>
      <c r="B37" s="16" t="s">
        <v>87</v>
      </c>
      <c r="C37" s="24" t="s">
        <v>126</v>
      </c>
      <c r="D37" s="24" t="s">
        <v>126</v>
      </c>
      <c r="E37" s="24" t="s">
        <v>126</v>
      </c>
      <c r="F37" s="24" t="s">
        <v>126</v>
      </c>
      <c r="G37" s="24" t="s">
        <v>126</v>
      </c>
      <c r="H37" s="24" t="s">
        <v>126</v>
      </c>
      <c r="I37" s="24" t="s">
        <v>126</v>
      </c>
      <c r="J37" s="24" t="s">
        <v>126</v>
      </c>
      <c r="K37" s="24" t="s">
        <v>126</v>
      </c>
      <c r="L37" s="24" t="s">
        <v>126</v>
      </c>
      <c r="M37" s="24" t="s">
        <v>126</v>
      </c>
      <c r="N37" s="24" t="s">
        <v>126</v>
      </c>
      <c r="O37" s="24" t="s">
        <v>126</v>
      </c>
      <c r="P37" s="24" t="s">
        <v>126</v>
      </c>
      <c r="Q37" s="24" t="s">
        <v>126</v>
      </c>
      <c r="R37" s="24" t="s">
        <v>126</v>
      </c>
      <c r="S37" s="24" t="s">
        <v>126</v>
      </c>
      <c r="T37" s="24" t="s">
        <v>126</v>
      </c>
    </row>
    <row r="38" spans="1:20" x14ac:dyDescent="0.25">
      <c r="A38" s="15" t="s">
        <v>38</v>
      </c>
      <c r="B38" s="16" t="s">
        <v>89</v>
      </c>
      <c r="C38" s="24" t="s">
        <v>126</v>
      </c>
      <c r="D38" s="24" t="s">
        <v>126</v>
      </c>
      <c r="E38" s="24" t="s">
        <v>126</v>
      </c>
      <c r="F38" s="24" t="s">
        <v>126</v>
      </c>
      <c r="G38" s="24" t="s">
        <v>126</v>
      </c>
      <c r="H38" s="24" t="s">
        <v>126</v>
      </c>
      <c r="I38" s="24" t="s">
        <v>126</v>
      </c>
      <c r="J38" s="24" t="s">
        <v>126</v>
      </c>
      <c r="K38" s="24" t="s">
        <v>126</v>
      </c>
      <c r="L38" s="24" t="s">
        <v>126</v>
      </c>
      <c r="M38" s="24" t="s">
        <v>126</v>
      </c>
      <c r="N38" s="24" t="s">
        <v>126</v>
      </c>
      <c r="O38" s="24" t="s">
        <v>126</v>
      </c>
      <c r="P38" s="24" t="s">
        <v>126</v>
      </c>
      <c r="Q38" s="24" t="s">
        <v>126</v>
      </c>
      <c r="R38" s="24" t="s">
        <v>126</v>
      </c>
      <c r="S38" s="24" t="s">
        <v>126</v>
      </c>
      <c r="T38" s="34" t="s">
        <v>125</v>
      </c>
    </row>
    <row r="39" spans="1:20" x14ac:dyDescent="0.25">
      <c r="A39" s="15" t="s">
        <v>39</v>
      </c>
      <c r="B39" s="16" t="s">
        <v>85</v>
      </c>
      <c r="C39" s="24" t="s">
        <v>126</v>
      </c>
      <c r="D39" s="24" t="s">
        <v>126</v>
      </c>
      <c r="E39" s="24" t="s">
        <v>126</v>
      </c>
      <c r="F39" s="24" t="s">
        <v>126</v>
      </c>
      <c r="G39" s="24" t="s">
        <v>126</v>
      </c>
      <c r="H39" s="24" t="s">
        <v>126</v>
      </c>
      <c r="I39" s="24" t="s">
        <v>126</v>
      </c>
      <c r="J39" s="24" t="s">
        <v>126</v>
      </c>
      <c r="K39" s="24" t="s">
        <v>126</v>
      </c>
      <c r="L39" s="24" t="s">
        <v>126</v>
      </c>
      <c r="M39" s="24" t="s">
        <v>126</v>
      </c>
      <c r="N39" s="24" t="s">
        <v>126</v>
      </c>
      <c r="O39" s="24" t="s">
        <v>126</v>
      </c>
      <c r="P39" s="24" t="s">
        <v>126</v>
      </c>
      <c r="Q39" s="24" t="s">
        <v>126</v>
      </c>
      <c r="R39" s="24" t="s">
        <v>126</v>
      </c>
      <c r="S39" s="24" t="s">
        <v>126</v>
      </c>
      <c r="T39" s="24" t="s">
        <v>126</v>
      </c>
    </row>
    <row r="40" spans="1:20" x14ac:dyDescent="0.25">
      <c r="A40" s="15" t="s">
        <v>41</v>
      </c>
      <c r="B40" s="16" t="s">
        <v>101</v>
      </c>
      <c r="C40" s="24" t="s">
        <v>126</v>
      </c>
      <c r="D40" s="24" t="s">
        <v>126</v>
      </c>
      <c r="E40" s="24" t="s">
        <v>126</v>
      </c>
      <c r="F40" s="24" t="s">
        <v>126</v>
      </c>
      <c r="G40" s="24" t="s">
        <v>126</v>
      </c>
      <c r="H40" s="24" t="s">
        <v>126</v>
      </c>
      <c r="I40" s="24" t="s">
        <v>126</v>
      </c>
      <c r="J40" s="24" t="s">
        <v>126</v>
      </c>
      <c r="K40" s="24" t="s">
        <v>126</v>
      </c>
      <c r="L40" s="24" t="s">
        <v>126</v>
      </c>
      <c r="M40" s="24" t="s">
        <v>126</v>
      </c>
      <c r="N40" s="24" t="s">
        <v>126</v>
      </c>
      <c r="O40" s="24" t="s">
        <v>126</v>
      </c>
      <c r="P40" s="24" t="s">
        <v>126</v>
      </c>
      <c r="Q40" s="24" t="s">
        <v>126</v>
      </c>
      <c r="R40" s="24" t="s">
        <v>126</v>
      </c>
      <c r="S40" s="24" t="s">
        <v>126</v>
      </c>
      <c r="T40" s="24" t="s">
        <v>126</v>
      </c>
    </row>
    <row r="41" spans="1:20" x14ac:dyDescent="0.25">
      <c r="A41" s="15" t="s">
        <v>40</v>
      </c>
      <c r="B41" s="16" t="s">
        <v>87</v>
      </c>
      <c r="C41" s="24" t="s">
        <v>126</v>
      </c>
      <c r="D41" s="24" t="s">
        <v>126</v>
      </c>
      <c r="E41" s="24" t="s">
        <v>126</v>
      </c>
      <c r="F41" s="24" t="s">
        <v>126</v>
      </c>
      <c r="G41" s="24" t="s">
        <v>126</v>
      </c>
      <c r="H41" s="24" t="s">
        <v>126</v>
      </c>
      <c r="I41" s="24" t="s">
        <v>126</v>
      </c>
      <c r="J41" s="24" t="s">
        <v>126</v>
      </c>
      <c r="K41" s="24" t="s">
        <v>126</v>
      </c>
      <c r="L41" s="24" t="s">
        <v>126</v>
      </c>
      <c r="M41" s="24" t="s">
        <v>126</v>
      </c>
      <c r="N41" s="24" t="s">
        <v>126</v>
      </c>
      <c r="O41" s="24" t="s">
        <v>126</v>
      </c>
      <c r="P41" s="24" t="s">
        <v>126</v>
      </c>
      <c r="Q41" s="24" t="s">
        <v>126</v>
      </c>
      <c r="R41" s="24" t="s">
        <v>126</v>
      </c>
      <c r="S41" s="24" t="s">
        <v>126</v>
      </c>
      <c r="T41" s="24" t="s">
        <v>126</v>
      </c>
    </row>
    <row r="42" spans="1:20" x14ac:dyDescent="0.25">
      <c r="A42" s="15" t="s">
        <v>72</v>
      </c>
      <c r="B42" s="16" t="s">
        <v>101</v>
      </c>
      <c r="C42" s="24" t="s">
        <v>126</v>
      </c>
      <c r="D42" s="24" t="s">
        <v>126</v>
      </c>
      <c r="E42" s="24" t="s">
        <v>126</v>
      </c>
      <c r="F42" s="24" t="s">
        <v>126</v>
      </c>
      <c r="G42" s="24" t="s">
        <v>126</v>
      </c>
      <c r="H42" s="24" t="s">
        <v>126</v>
      </c>
      <c r="I42" s="24" t="s">
        <v>126</v>
      </c>
      <c r="J42" s="24" t="s">
        <v>126</v>
      </c>
      <c r="K42" s="24" t="s">
        <v>126</v>
      </c>
      <c r="L42" s="24" t="s">
        <v>126</v>
      </c>
      <c r="M42" s="24" t="s">
        <v>126</v>
      </c>
      <c r="N42" s="24" t="s">
        <v>126</v>
      </c>
      <c r="O42" s="24" t="s">
        <v>126</v>
      </c>
      <c r="P42" s="24" t="s">
        <v>126</v>
      </c>
      <c r="Q42" s="24" t="s">
        <v>126</v>
      </c>
      <c r="R42" s="24" t="s">
        <v>126</v>
      </c>
      <c r="S42" s="24" t="s">
        <v>126</v>
      </c>
      <c r="T42" s="24" t="s">
        <v>126</v>
      </c>
    </row>
    <row r="43" spans="1:20" x14ac:dyDescent="0.25">
      <c r="A43" s="15" t="s">
        <v>73</v>
      </c>
      <c r="B43" s="16" t="s">
        <v>105</v>
      </c>
      <c r="C43" s="24" t="s">
        <v>126</v>
      </c>
      <c r="D43" s="24" t="s">
        <v>126</v>
      </c>
      <c r="E43" s="24" t="s">
        <v>126</v>
      </c>
      <c r="F43" s="24" t="s">
        <v>126</v>
      </c>
      <c r="G43" s="24" t="s">
        <v>126</v>
      </c>
      <c r="H43" s="24" t="s">
        <v>126</v>
      </c>
      <c r="I43" s="24" t="s">
        <v>126</v>
      </c>
      <c r="J43" s="24" t="s">
        <v>126</v>
      </c>
      <c r="K43" s="24" t="s">
        <v>126</v>
      </c>
      <c r="L43" s="24" t="s">
        <v>126</v>
      </c>
      <c r="M43" s="24" t="s">
        <v>126</v>
      </c>
      <c r="N43" s="24" t="s">
        <v>126</v>
      </c>
      <c r="O43" s="24" t="s">
        <v>126</v>
      </c>
      <c r="P43" s="24" t="s">
        <v>126</v>
      </c>
      <c r="Q43" s="24" t="s">
        <v>126</v>
      </c>
      <c r="R43" s="24" t="s">
        <v>126</v>
      </c>
      <c r="S43" s="24" t="s">
        <v>126</v>
      </c>
      <c r="T43" s="24" t="s">
        <v>126</v>
      </c>
    </row>
    <row r="44" spans="1:20" x14ac:dyDescent="0.25">
      <c r="A44" s="15" t="s">
        <v>42</v>
      </c>
      <c r="B44" s="16" t="s">
        <v>89</v>
      </c>
      <c r="C44" s="24" t="s">
        <v>126</v>
      </c>
      <c r="D44" s="24" t="s">
        <v>126</v>
      </c>
      <c r="E44" s="24" t="s">
        <v>126</v>
      </c>
      <c r="F44" s="24" t="s">
        <v>126</v>
      </c>
      <c r="G44" s="24" t="s">
        <v>126</v>
      </c>
      <c r="H44" s="24" t="s">
        <v>126</v>
      </c>
      <c r="I44" s="24" t="s">
        <v>126</v>
      </c>
      <c r="J44" s="24" t="s">
        <v>126</v>
      </c>
      <c r="K44" s="24" t="s">
        <v>126</v>
      </c>
      <c r="L44" s="24" t="s">
        <v>126</v>
      </c>
      <c r="M44" s="24" t="s">
        <v>126</v>
      </c>
      <c r="N44" s="24" t="s">
        <v>126</v>
      </c>
      <c r="O44" s="24" t="s">
        <v>126</v>
      </c>
      <c r="P44" s="24" t="s">
        <v>126</v>
      </c>
      <c r="Q44" s="24" t="s">
        <v>126</v>
      </c>
      <c r="R44" s="24" t="s">
        <v>126</v>
      </c>
      <c r="S44" s="24" t="s">
        <v>126</v>
      </c>
      <c r="T44" s="24" t="s">
        <v>126</v>
      </c>
    </row>
    <row r="45" spans="1:20" x14ac:dyDescent="0.25">
      <c r="A45" s="15" t="s">
        <v>43</v>
      </c>
      <c r="B45" s="16" t="s">
        <v>89</v>
      </c>
      <c r="C45" s="24" t="s">
        <v>126</v>
      </c>
      <c r="D45" s="24" t="s">
        <v>126</v>
      </c>
      <c r="E45" s="24" t="s">
        <v>126</v>
      </c>
      <c r="F45" s="24" t="s">
        <v>126</v>
      </c>
      <c r="G45" s="24" t="s">
        <v>126</v>
      </c>
      <c r="H45" s="24" t="s">
        <v>126</v>
      </c>
      <c r="I45" s="24" t="s">
        <v>126</v>
      </c>
      <c r="J45" s="24" t="s">
        <v>126</v>
      </c>
      <c r="K45" s="24" t="s">
        <v>126</v>
      </c>
      <c r="L45" s="24" t="s">
        <v>126</v>
      </c>
      <c r="M45" s="24" t="s">
        <v>126</v>
      </c>
      <c r="N45" s="24" t="s">
        <v>126</v>
      </c>
      <c r="O45" s="24" t="s">
        <v>126</v>
      </c>
      <c r="P45" s="24" t="s">
        <v>126</v>
      </c>
      <c r="Q45" s="24" t="s">
        <v>126</v>
      </c>
      <c r="R45" s="24" t="s">
        <v>126</v>
      </c>
      <c r="S45" s="24" t="s">
        <v>126</v>
      </c>
      <c r="T45" s="24" t="s">
        <v>126</v>
      </c>
    </row>
    <row r="46" spans="1:20" x14ac:dyDescent="0.25">
      <c r="A46" s="15" t="s">
        <v>44</v>
      </c>
      <c r="B46" s="16" t="s">
        <v>87</v>
      </c>
      <c r="C46" s="24" t="s">
        <v>126</v>
      </c>
      <c r="D46" s="24" t="s">
        <v>126</v>
      </c>
      <c r="E46" s="24" t="s">
        <v>126</v>
      </c>
      <c r="F46" s="24" t="s">
        <v>126</v>
      </c>
      <c r="G46" s="24" t="s">
        <v>126</v>
      </c>
      <c r="H46" s="24" t="s">
        <v>126</v>
      </c>
      <c r="I46" s="24" t="s">
        <v>126</v>
      </c>
      <c r="J46" s="24" t="s">
        <v>126</v>
      </c>
      <c r="K46" s="24" t="s">
        <v>126</v>
      </c>
      <c r="L46" s="24" t="s">
        <v>126</v>
      </c>
      <c r="M46" s="24" t="s">
        <v>126</v>
      </c>
      <c r="N46" s="24" t="s">
        <v>126</v>
      </c>
      <c r="O46" s="24" t="s">
        <v>126</v>
      </c>
      <c r="P46" s="24" t="s">
        <v>126</v>
      </c>
      <c r="Q46" s="24" t="s">
        <v>126</v>
      </c>
      <c r="R46" s="24" t="s">
        <v>126</v>
      </c>
      <c r="S46" s="24" t="s">
        <v>126</v>
      </c>
      <c r="T46" s="24" t="s">
        <v>126</v>
      </c>
    </row>
    <row r="47" spans="1:20" x14ac:dyDescent="0.25">
      <c r="A47" s="15" t="s">
        <v>45</v>
      </c>
      <c r="B47" s="16" t="s">
        <v>10</v>
      </c>
      <c r="C47" s="24" t="s">
        <v>126</v>
      </c>
      <c r="D47" s="24" t="s">
        <v>126</v>
      </c>
      <c r="E47" s="24" t="s">
        <v>126</v>
      </c>
      <c r="F47" s="24" t="s">
        <v>126</v>
      </c>
      <c r="G47" s="24" t="s">
        <v>126</v>
      </c>
      <c r="H47" s="24" t="s">
        <v>126</v>
      </c>
      <c r="I47" s="24" t="s">
        <v>126</v>
      </c>
      <c r="J47" s="24" t="s">
        <v>126</v>
      </c>
      <c r="K47" s="24" t="s">
        <v>126</v>
      </c>
      <c r="L47" s="24" t="s">
        <v>126</v>
      </c>
      <c r="M47" s="24" t="s">
        <v>126</v>
      </c>
      <c r="N47" s="24" t="s">
        <v>126</v>
      </c>
      <c r="O47" s="24" t="s">
        <v>126</v>
      </c>
      <c r="P47" s="24" t="s">
        <v>126</v>
      </c>
      <c r="Q47" s="24" t="s">
        <v>126</v>
      </c>
      <c r="R47" s="24" t="s">
        <v>126</v>
      </c>
      <c r="S47" s="24" t="s">
        <v>126</v>
      </c>
      <c r="T47" s="24" t="s">
        <v>126</v>
      </c>
    </row>
    <row r="48" spans="1:20" x14ac:dyDescent="0.25">
      <c r="A48" s="15" t="s">
        <v>46</v>
      </c>
      <c r="B48" s="16" t="s">
        <v>10</v>
      </c>
      <c r="C48" s="24" t="s">
        <v>126</v>
      </c>
      <c r="D48" s="24" t="s">
        <v>126</v>
      </c>
      <c r="E48" s="24" t="s">
        <v>126</v>
      </c>
      <c r="F48" s="24" t="s">
        <v>126</v>
      </c>
      <c r="G48" s="24" t="s">
        <v>126</v>
      </c>
      <c r="H48" s="24" t="s">
        <v>126</v>
      </c>
      <c r="I48" s="24" t="s">
        <v>126</v>
      </c>
      <c r="J48" s="24" t="s">
        <v>126</v>
      </c>
      <c r="K48" s="24" t="s">
        <v>126</v>
      </c>
      <c r="L48" s="24" t="s">
        <v>126</v>
      </c>
      <c r="M48" s="24" t="s">
        <v>126</v>
      </c>
      <c r="N48" s="24" t="s">
        <v>126</v>
      </c>
      <c r="O48" s="24" t="s">
        <v>126</v>
      </c>
      <c r="P48" s="24" t="s">
        <v>126</v>
      </c>
      <c r="Q48" s="24" t="s">
        <v>126</v>
      </c>
      <c r="R48" s="24" t="s">
        <v>126</v>
      </c>
      <c r="S48" s="24" t="s">
        <v>126</v>
      </c>
      <c r="T48" s="24" t="s">
        <v>126</v>
      </c>
    </row>
    <row r="49" spans="1:20" x14ac:dyDescent="0.25">
      <c r="A49" s="15" t="s">
        <v>47</v>
      </c>
      <c r="B49" s="16" t="s">
        <v>87</v>
      </c>
      <c r="C49" s="24" t="s">
        <v>126</v>
      </c>
      <c r="D49" s="24" t="s">
        <v>126</v>
      </c>
      <c r="E49" s="24" t="s">
        <v>126</v>
      </c>
      <c r="F49" s="24" t="s">
        <v>126</v>
      </c>
      <c r="G49" s="24" t="s">
        <v>126</v>
      </c>
      <c r="H49" s="24" t="s">
        <v>126</v>
      </c>
      <c r="I49" s="24" t="s">
        <v>126</v>
      </c>
      <c r="J49" s="24" t="s">
        <v>126</v>
      </c>
      <c r="K49" s="24" t="s">
        <v>126</v>
      </c>
      <c r="L49" s="24" t="s">
        <v>126</v>
      </c>
      <c r="M49" s="24" t="s">
        <v>126</v>
      </c>
      <c r="N49" s="24" t="s">
        <v>126</v>
      </c>
      <c r="O49" s="24" t="s">
        <v>126</v>
      </c>
      <c r="P49" s="24" t="s">
        <v>126</v>
      </c>
      <c r="Q49" s="24" t="s">
        <v>126</v>
      </c>
      <c r="R49" s="24" t="s">
        <v>126</v>
      </c>
      <c r="S49" s="24" t="s">
        <v>126</v>
      </c>
      <c r="T49" s="24" t="s">
        <v>126</v>
      </c>
    </row>
    <row r="50" spans="1:20" x14ac:dyDescent="0.25">
      <c r="A50" s="15" t="s">
        <v>48</v>
      </c>
      <c r="B50" s="16" t="s">
        <v>89</v>
      </c>
      <c r="C50" s="24" t="s">
        <v>126</v>
      </c>
      <c r="D50" s="24" t="s">
        <v>126</v>
      </c>
      <c r="E50" s="24" t="s">
        <v>126</v>
      </c>
      <c r="F50" s="24" t="s">
        <v>126</v>
      </c>
      <c r="G50" s="24" t="s">
        <v>126</v>
      </c>
      <c r="H50" s="24" t="s">
        <v>126</v>
      </c>
      <c r="I50" s="24" t="s">
        <v>126</v>
      </c>
      <c r="J50" s="24" t="s">
        <v>126</v>
      </c>
      <c r="K50" s="24" t="s">
        <v>126</v>
      </c>
      <c r="L50" s="24" t="s">
        <v>126</v>
      </c>
      <c r="M50" s="24" t="s">
        <v>126</v>
      </c>
      <c r="N50" s="24" t="s">
        <v>126</v>
      </c>
      <c r="O50" s="24" t="s">
        <v>126</v>
      </c>
      <c r="P50" s="24" t="s">
        <v>126</v>
      </c>
      <c r="Q50" s="24" t="s">
        <v>126</v>
      </c>
      <c r="R50" s="24" t="s">
        <v>126</v>
      </c>
      <c r="S50" s="24" t="s">
        <v>126</v>
      </c>
      <c r="T50" s="34" t="s">
        <v>125</v>
      </c>
    </row>
    <row r="51" spans="1:20" x14ac:dyDescent="0.25">
      <c r="A51" s="15" t="s">
        <v>49</v>
      </c>
      <c r="B51" s="16" t="s">
        <v>94</v>
      </c>
      <c r="C51" s="24" t="s">
        <v>126</v>
      </c>
      <c r="D51" s="24" t="s">
        <v>126</v>
      </c>
      <c r="E51" s="24" t="s">
        <v>126</v>
      </c>
      <c r="F51" s="24" t="s">
        <v>126</v>
      </c>
      <c r="G51" s="24" t="s">
        <v>126</v>
      </c>
      <c r="H51" s="24" t="s">
        <v>126</v>
      </c>
      <c r="I51" s="24" t="s">
        <v>126</v>
      </c>
      <c r="J51" s="24" t="s">
        <v>126</v>
      </c>
      <c r="K51" s="24" t="s">
        <v>126</v>
      </c>
      <c r="L51" s="24" t="s">
        <v>126</v>
      </c>
      <c r="M51" s="24" t="s">
        <v>126</v>
      </c>
      <c r="N51" s="24" t="s">
        <v>126</v>
      </c>
      <c r="O51" s="24" t="s">
        <v>126</v>
      </c>
      <c r="P51" s="24" t="s">
        <v>126</v>
      </c>
      <c r="Q51" s="24" t="s">
        <v>126</v>
      </c>
      <c r="R51" s="24" t="s">
        <v>126</v>
      </c>
      <c r="S51" s="24" t="s">
        <v>126</v>
      </c>
      <c r="T51" s="24" t="s">
        <v>126</v>
      </c>
    </row>
    <row r="52" spans="1:20" x14ac:dyDescent="0.25">
      <c r="A52" s="15" t="s">
        <v>51</v>
      </c>
      <c r="B52" s="16" t="s">
        <v>101</v>
      </c>
      <c r="C52" s="24" t="s">
        <v>126</v>
      </c>
      <c r="D52" s="24" t="s">
        <v>126</v>
      </c>
      <c r="E52" s="24" t="s">
        <v>126</v>
      </c>
      <c r="F52" s="24" t="s">
        <v>126</v>
      </c>
      <c r="G52" s="24" t="s">
        <v>126</v>
      </c>
      <c r="H52" s="24" t="s">
        <v>126</v>
      </c>
      <c r="I52" s="24" t="s">
        <v>126</v>
      </c>
      <c r="J52" s="24" t="s">
        <v>126</v>
      </c>
      <c r="K52" s="24" t="s">
        <v>126</v>
      </c>
      <c r="L52" s="24" t="s">
        <v>126</v>
      </c>
      <c r="M52" s="24" t="s">
        <v>126</v>
      </c>
      <c r="N52" s="24" t="s">
        <v>126</v>
      </c>
      <c r="O52" s="24" t="s">
        <v>126</v>
      </c>
      <c r="P52" s="24" t="s">
        <v>126</v>
      </c>
      <c r="Q52" s="24" t="s">
        <v>126</v>
      </c>
      <c r="R52" s="24" t="s">
        <v>126</v>
      </c>
      <c r="S52" s="24" t="s">
        <v>126</v>
      </c>
      <c r="T52" s="24" t="s">
        <v>126</v>
      </c>
    </row>
    <row r="53" spans="1:20" x14ac:dyDescent="0.25">
      <c r="A53" s="15" t="s">
        <v>50</v>
      </c>
      <c r="B53" s="16" t="s">
        <v>85</v>
      </c>
      <c r="C53" s="24" t="s">
        <v>126</v>
      </c>
      <c r="D53" s="24" t="s">
        <v>126</v>
      </c>
      <c r="E53" s="24" t="s">
        <v>126</v>
      </c>
      <c r="F53" s="24" t="s">
        <v>126</v>
      </c>
      <c r="G53" s="24" t="s">
        <v>126</v>
      </c>
      <c r="H53" s="24" t="s">
        <v>126</v>
      </c>
      <c r="I53" s="24" t="s">
        <v>126</v>
      </c>
      <c r="J53" s="24" t="s">
        <v>126</v>
      </c>
      <c r="K53" s="24" t="s">
        <v>126</v>
      </c>
      <c r="L53" s="24" t="s">
        <v>126</v>
      </c>
      <c r="M53" s="24" t="s">
        <v>126</v>
      </c>
      <c r="N53" s="24" t="s">
        <v>126</v>
      </c>
      <c r="O53" s="24" t="s">
        <v>126</v>
      </c>
      <c r="P53" s="24" t="s">
        <v>126</v>
      </c>
      <c r="Q53" s="24" t="s">
        <v>126</v>
      </c>
      <c r="R53" s="24" t="s">
        <v>126</v>
      </c>
      <c r="S53" s="24" t="s">
        <v>126</v>
      </c>
      <c r="T53" s="24" t="s">
        <v>126</v>
      </c>
    </row>
    <row r="54" spans="1:20" x14ac:dyDescent="0.25">
      <c r="A54" s="15" t="s">
        <v>53</v>
      </c>
      <c r="B54" s="16" t="s">
        <v>85</v>
      </c>
      <c r="C54" s="24" t="s">
        <v>126</v>
      </c>
      <c r="D54" s="24" t="s">
        <v>126</v>
      </c>
      <c r="E54" s="24" t="s">
        <v>126</v>
      </c>
      <c r="F54" s="24" t="s">
        <v>126</v>
      </c>
      <c r="G54" s="24" t="s">
        <v>126</v>
      </c>
      <c r="H54" s="24" t="s">
        <v>126</v>
      </c>
      <c r="I54" s="24" t="s">
        <v>126</v>
      </c>
      <c r="J54" s="24" t="s">
        <v>126</v>
      </c>
      <c r="K54" s="24" t="s">
        <v>126</v>
      </c>
      <c r="L54" s="24" t="s">
        <v>126</v>
      </c>
      <c r="M54" s="24" t="s">
        <v>126</v>
      </c>
      <c r="N54" s="24" t="s">
        <v>126</v>
      </c>
      <c r="O54" s="24" t="s">
        <v>126</v>
      </c>
      <c r="P54" s="24" t="s">
        <v>126</v>
      </c>
      <c r="Q54" s="24" t="s">
        <v>126</v>
      </c>
      <c r="R54" s="24" t="s">
        <v>126</v>
      </c>
      <c r="S54" s="24" t="s">
        <v>126</v>
      </c>
      <c r="T54" s="24" t="s">
        <v>126</v>
      </c>
    </row>
    <row r="55" spans="1:20" x14ac:dyDescent="0.25">
      <c r="A55" s="15" t="s">
        <v>54</v>
      </c>
      <c r="B55" s="16" t="s">
        <v>89</v>
      </c>
      <c r="C55" s="24" t="s">
        <v>126</v>
      </c>
      <c r="D55" s="24" t="s">
        <v>126</v>
      </c>
      <c r="E55" s="24" t="s">
        <v>126</v>
      </c>
      <c r="F55" s="24" t="s">
        <v>126</v>
      </c>
      <c r="G55" s="24" t="s">
        <v>126</v>
      </c>
      <c r="H55" s="24" t="s">
        <v>126</v>
      </c>
      <c r="I55" s="24" t="s">
        <v>126</v>
      </c>
      <c r="J55" s="24" t="s">
        <v>126</v>
      </c>
      <c r="K55" s="24" t="s">
        <v>126</v>
      </c>
      <c r="L55" s="24" t="s">
        <v>126</v>
      </c>
      <c r="M55" s="24" t="s">
        <v>126</v>
      </c>
      <c r="N55" s="24" t="s">
        <v>126</v>
      </c>
      <c r="O55" s="24" t="s">
        <v>126</v>
      </c>
      <c r="P55" s="24" t="s">
        <v>126</v>
      </c>
      <c r="Q55" s="24" t="s">
        <v>126</v>
      </c>
      <c r="R55" s="24" t="s">
        <v>126</v>
      </c>
      <c r="S55" s="24" t="s">
        <v>126</v>
      </c>
      <c r="T55" s="34" t="s">
        <v>125</v>
      </c>
    </row>
    <row r="56" spans="1:20" x14ac:dyDescent="0.25">
      <c r="A56" s="15" t="s">
        <v>55</v>
      </c>
      <c r="B56" s="16" t="s">
        <v>101</v>
      </c>
      <c r="C56" s="24" t="s">
        <v>126</v>
      </c>
      <c r="D56" s="24" t="s">
        <v>126</v>
      </c>
      <c r="E56" s="24" t="s">
        <v>126</v>
      </c>
      <c r="F56" s="24" t="s">
        <v>126</v>
      </c>
      <c r="G56" s="24" t="s">
        <v>126</v>
      </c>
      <c r="H56" s="24" t="s">
        <v>126</v>
      </c>
      <c r="I56" s="24" t="s">
        <v>126</v>
      </c>
      <c r="J56" s="24" t="s">
        <v>126</v>
      </c>
      <c r="K56" s="24" t="s">
        <v>126</v>
      </c>
      <c r="L56" s="24" t="s">
        <v>126</v>
      </c>
      <c r="M56" s="24" t="s">
        <v>126</v>
      </c>
      <c r="N56" s="24" t="s">
        <v>126</v>
      </c>
      <c r="O56" s="24" t="s">
        <v>126</v>
      </c>
      <c r="P56" s="24" t="s">
        <v>126</v>
      </c>
      <c r="Q56" s="24" t="s">
        <v>126</v>
      </c>
      <c r="R56" s="24" t="s">
        <v>126</v>
      </c>
      <c r="S56" s="24" t="s">
        <v>126</v>
      </c>
      <c r="T56" s="24" t="s">
        <v>126</v>
      </c>
    </row>
    <row r="57" spans="1:20" x14ac:dyDescent="0.25">
      <c r="A57" s="15" t="s">
        <v>56</v>
      </c>
      <c r="B57" s="16" t="s">
        <v>94</v>
      </c>
      <c r="C57" s="24" t="s">
        <v>126</v>
      </c>
      <c r="D57" s="24" t="s">
        <v>126</v>
      </c>
      <c r="E57" s="24" t="s">
        <v>126</v>
      </c>
      <c r="F57" s="24" t="s">
        <v>126</v>
      </c>
      <c r="G57" s="24" t="s">
        <v>126</v>
      </c>
      <c r="H57" s="24" t="s">
        <v>126</v>
      </c>
      <c r="I57" s="24" t="s">
        <v>126</v>
      </c>
      <c r="J57" s="24" t="s">
        <v>126</v>
      </c>
      <c r="K57" s="24" t="s">
        <v>126</v>
      </c>
      <c r="L57" s="24" t="s">
        <v>126</v>
      </c>
      <c r="M57" s="24" t="s">
        <v>126</v>
      </c>
      <c r="N57" s="24" t="s">
        <v>126</v>
      </c>
      <c r="O57" s="24" t="s">
        <v>126</v>
      </c>
      <c r="P57" s="24" t="s">
        <v>126</v>
      </c>
      <c r="Q57" s="24" t="s">
        <v>126</v>
      </c>
      <c r="R57" s="24" t="s">
        <v>126</v>
      </c>
      <c r="S57" s="24" t="s">
        <v>126</v>
      </c>
      <c r="T57" s="24" t="s">
        <v>126</v>
      </c>
    </row>
    <row r="58" spans="1:20" x14ac:dyDescent="0.25">
      <c r="A58" s="15" t="s">
        <v>57</v>
      </c>
      <c r="B58" s="16" t="s">
        <v>89</v>
      </c>
      <c r="C58" s="24" t="s">
        <v>126</v>
      </c>
      <c r="D58" s="24" t="s">
        <v>126</v>
      </c>
      <c r="E58" s="24" t="s">
        <v>126</v>
      </c>
      <c r="F58" s="24" t="s">
        <v>126</v>
      </c>
      <c r="G58" s="24" t="s">
        <v>126</v>
      </c>
      <c r="H58" s="24" t="s">
        <v>126</v>
      </c>
      <c r="I58" s="24" t="s">
        <v>126</v>
      </c>
      <c r="J58" s="24" t="s">
        <v>126</v>
      </c>
      <c r="K58" s="24" t="s">
        <v>126</v>
      </c>
      <c r="L58" s="24" t="s">
        <v>126</v>
      </c>
      <c r="M58" s="24" t="s">
        <v>126</v>
      </c>
      <c r="N58" s="24" t="s">
        <v>126</v>
      </c>
      <c r="O58" s="24" t="s">
        <v>126</v>
      </c>
      <c r="P58" s="24" t="s">
        <v>126</v>
      </c>
      <c r="Q58" s="24" t="s">
        <v>126</v>
      </c>
      <c r="R58" s="24" t="s">
        <v>126</v>
      </c>
      <c r="S58" s="24" t="s">
        <v>126</v>
      </c>
      <c r="T58" s="24" t="s">
        <v>126</v>
      </c>
    </row>
    <row r="59" spans="1:20" x14ac:dyDescent="0.25">
      <c r="A59" s="15" t="s">
        <v>58</v>
      </c>
      <c r="B59" s="16" t="s">
        <v>87</v>
      </c>
      <c r="C59" s="24" t="s">
        <v>126</v>
      </c>
      <c r="D59" s="24" t="s">
        <v>126</v>
      </c>
      <c r="E59" s="24" t="s">
        <v>126</v>
      </c>
      <c r="F59" s="24" t="s">
        <v>126</v>
      </c>
      <c r="G59" s="24" t="s">
        <v>126</v>
      </c>
      <c r="H59" s="24" t="s">
        <v>126</v>
      </c>
      <c r="I59" s="24" t="s">
        <v>126</v>
      </c>
      <c r="J59" s="24" t="s">
        <v>126</v>
      </c>
      <c r="K59" s="24" t="s">
        <v>126</v>
      </c>
      <c r="L59" s="24" t="s">
        <v>126</v>
      </c>
      <c r="M59" s="24" t="s">
        <v>126</v>
      </c>
      <c r="N59" s="24" t="s">
        <v>126</v>
      </c>
      <c r="O59" s="24" t="s">
        <v>126</v>
      </c>
      <c r="P59" s="24" t="s">
        <v>126</v>
      </c>
      <c r="Q59" s="24" t="s">
        <v>126</v>
      </c>
      <c r="R59" s="24" t="s">
        <v>126</v>
      </c>
      <c r="S59" s="24" t="s">
        <v>126</v>
      </c>
      <c r="T59" s="24" t="s">
        <v>126</v>
      </c>
    </row>
    <row r="60" spans="1:20" x14ac:dyDescent="0.25">
      <c r="A60" s="15" t="s">
        <v>59</v>
      </c>
      <c r="B60" s="16" t="s">
        <v>87</v>
      </c>
      <c r="C60" s="24" t="s">
        <v>126</v>
      </c>
      <c r="D60" s="24" t="s">
        <v>126</v>
      </c>
      <c r="E60" s="24" t="s">
        <v>126</v>
      </c>
      <c r="F60" s="24" t="s">
        <v>126</v>
      </c>
      <c r="G60" s="24" t="s">
        <v>126</v>
      </c>
      <c r="H60" s="24" t="s">
        <v>126</v>
      </c>
      <c r="I60" s="24" t="s">
        <v>126</v>
      </c>
      <c r="J60" s="24" t="s">
        <v>126</v>
      </c>
      <c r="K60" s="24" t="s">
        <v>126</v>
      </c>
      <c r="L60" s="24" t="s">
        <v>126</v>
      </c>
      <c r="M60" s="24" t="s">
        <v>126</v>
      </c>
      <c r="N60" s="24" t="s">
        <v>126</v>
      </c>
      <c r="O60" s="24" t="s">
        <v>126</v>
      </c>
      <c r="P60" s="24" t="s">
        <v>126</v>
      </c>
      <c r="Q60" s="24" t="s">
        <v>126</v>
      </c>
      <c r="R60" s="24" t="s">
        <v>126</v>
      </c>
      <c r="S60" s="24" t="s">
        <v>126</v>
      </c>
      <c r="T60" s="24" t="s">
        <v>126</v>
      </c>
    </row>
    <row r="61" spans="1:20" x14ac:dyDescent="0.25">
      <c r="A61" s="15" t="s">
        <v>60</v>
      </c>
      <c r="B61" s="16" t="s">
        <v>85</v>
      </c>
      <c r="C61" s="24" t="s">
        <v>126</v>
      </c>
      <c r="D61" s="24" t="s">
        <v>126</v>
      </c>
      <c r="E61" s="24" t="s">
        <v>126</v>
      </c>
      <c r="F61" s="24" t="s">
        <v>126</v>
      </c>
      <c r="G61" s="24" t="s">
        <v>126</v>
      </c>
      <c r="H61" s="24" t="s">
        <v>126</v>
      </c>
      <c r="I61" s="24" t="s">
        <v>126</v>
      </c>
      <c r="J61" s="24" t="s">
        <v>126</v>
      </c>
      <c r="K61" s="24" t="s">
        <v>126</v>
      </c>
      <c r="L61" s="24" t="s">
        <v>126</v>
      </c>
      <c r="M61" s="24" t="s">
        <v>126</v>
      </c>
      <c r="N61" s="24" t="s">
        <v>126</v>
      </c>
      <c r="O61" s="24" t="s">
        <v>126</v>
      </c>
      <c r="P61" s="24" t="s">
        <v>126</v>
      </c>
      <c r="Q61" s="24" t="s">
        <v>126</v>
      </c>
      <c r="R61" s="24" t="s">
        <v>126</v>
      </c>
      <c r="S61" s="24" t="s">
        <v>126</v>
      </c>
      <c r="T61" s="24" t="s">
        <v>126</v>
      </c>
    </row>
    <row r="62" spans="1:20" x14ac:dyDescent="0.25">
      <c r="A62" s="15" t="s">
        <v>61</v>
      </c>
      <c r="B62" s="16" t="s">
        <v>10</v>
      </c>
      <c r="C62" s="24" t="s">
        <v>126</v>
      </c>
      <c r="D62" s="24" t="s">
        <v>126</v>
      </c>
      <c r="E62" s="24" t="s">
        <v>126</v>
      </c>
      <c r="F62" s="24" t="s">
        <v>126</v>
      </c>
      <c r="G62" s="24" t="s">
        <v>126</v>
      </c>
      <c r="H62" s="24" t="s">
        <v>126</v>
      </c>
      <c r="I62" s="24" t="s">
        <v>126</v>
      </c>
      <c r="J62" s="24" t="s">
        <v>126</v>
      </c>
      <c r="K62" s="24" t="s">
        <v>126</v>
      </c>
      <c r="L62" s="24" t="s">
        <v>126</v>
      </c>
      <c r="M62" s="24" t="s">
        <v>126</v>
      </c>
      <c r="N62" s="24" t="s">
        <v>126</v>
      </c>
      <c r="O62" s="24" t="s">
        <v>126</v>
      </c>
      <c r="P62" s="24" t="s">
        <v>126</v>
      </c>
      <c r="Q62" s="24" t="s">
        <v>126</v>
      </c>
      <c r="R62" s="24" t="s">
        <v>126</v>
      </c>
      <c r="S62" s="24" t="s">
        <v>126</v>
      </c>
      <c r="T62" s="24" t="s">
        <v>126</v>
      </c>
    </row>
    <row r="63" spans="1:20" x14ac:dyDescent="0.25">
      <c r="A63" s="15" t="s">
        <v>62</v>
      </c>
      <c r="B63" s="16" t="s">
        <v>87</v>
      </c>
      <c r="C63" s="24" t="s">
        <v>126</v>
      </c>
      <c r="D63" s="24" t="s">
        <v>126</v>
      </c>
      <c r="E63" s="24" t="s">
        <v>126</v>
      </c>
      <c r="F63" s="24" t="s">
        <v>126</v>
      </c>
      <c r="G63" s="24" t="s">
        <v>126</v>
      </c>
      <c r="H63" s="24" t="s">
        <v>126</v>
      </c>
      <c r="I63" s="24" t="s">
        <v>126</v>
      </c>
      <c r="J63" s="24" t="s">
        <v>126</v>
      </c>
      <c r="K63" s="24" t="s">
        <v>126</v>
      </c>
      <c r="L63" s="24" t="s">
        <v>126</v>
      </c>
      <c r="M63" s="24" t="s">
        <v>126</v>
      </c>
      <c r="N63" s="24" t="s">
        <v>126</v>
      </c>
      <c r="O63" s="24" t="s">
        <v>126</v>
      </c>
      <c r="P63" s="24" t="s">
        <v>126</v>
      </c>
      <c r="Q63" s="24" t="s">
        <v>126</v>
      </c>
      <c r="R63" s="24" t="s">
        <v>126</v>
      </c>
      <c r="S63" s="24" t="s">
        <v>126</v>
      </c>
      <c r="T63" s="24" t="s">
        <v>126</v>
      </c>
    </row>
    <row r="64" spans="1:20" x14ac:dyDescent="0.25">
      <c r="A64" s="15" t="s">
        <v>63</v>
      </c>
      <c r="B64" s="16" t="s">
        <v>87</v>
      </c>
      <c r="C64" s="24" t="s">
        <v>126</v>
      </c>
      <c r="D64" s="24" t="s">
        <v>126</v>
      </c>
      <c r="E64" s="24" t="s">
        <v>126</v>
      </c>
      <c r="F64" s="24" t="s">
        <v>126</v>
      </c>
      <c r="G64" s="24" t="s">
        <v>126</v>
      </c>
      <c r="H64" s="24" t="s">
        <v>126</v>
      </c>
      <c r="I64" s="24" t="s">
        <v>126</v>
      </c>
      <c r="J64" s="24" t="s">
        <v>126</v>
      </c>
      <c r="K64" s="24" t="s">
        <v>126</v>
      </c>
      <c r="L64" s="24" t="s">
        <v>126</v>
      </c>
      <c r="M64" s="24" t="s">
        <v>126</v>
      </c>
      <c r="N64" s="24" t="s">
        <v>126</v>
      </c>
      <c r="O64" s="24" t="s">
        <v>126</v>
      </c>
      <c r="P64" s="24" t="s">
        <v>126</v>
      </c>
      <c r="Q64" s="24" t="s">
        <v>126</v>
      </c>
      <c r="R64" s="24" t="s">
        <v>126</v>
      </c>
      <c r="S64" s="24" t="s">
        <v>126</v>
      </c>
      <c r="T64" s="24" t="s">
        <v>126</v>
      </c>
    </row>
    <row r="65" spans="1:20" x14ac:dyDescent="0.25">
      <c r="A65" s="15" t="s">
        <v>64</v>
      </c>
      <c r="B65" s="16" t="s">
        <v>85</v>
      </c>
      <c r="C65" s="24" t="s">
        <v>126</v>
      </c>
      <c r="D65" s="24" t="s">
        <v>126</v>
      </c>
      <c r="E65" s="24" t="s">
        <v>126</v>
      </c>
      <c r="F65" s="24" t="s">
        <v>126</v>
      </c>
      <c r="G65" s="24" t="s">
        <v>126</v>
      </c>
      <c r="H65" s="24" t="s">
        <v>126</v>
      </c>
      <c r="I65" s="24" t="s">
        <v>126</v>
      </c>
      <c r="J65" s="24" t="s">
        <v>126</v>
      </c>
      <c r="K65" s="24" t="s">
        <v>126</v>
      </c>
      <c r="L65" s="24" t="s">
        <v>126</v>
      </c>
      <c r="M65" s="24" t="s">
        <v>126</v>
      </c>
      <c r="N65" s="24" t="s">
        <v>126</v>
      </c>
      <c r="O65" s="24" t="s">
        <v>126</v>
      </c>
      <c r="P65" s="24" t="s">
        <v>126</v>
      </c>
      <c r="Q65" s="24" t="s">
        <v>126</v>
      </c>
      <c r="R65" s="24" t="s">
        <v>126</v>
      </c>
      <c r="S65" s="24" t="s">
        <v>126</v>
      </c>
      <c r="T65" s="24" t="s">
        <v>126</v>
      </c>
    </row>
    <row r="66" spans="1:20" x14ac:dyDescent="0.25">
      <c r="A66" s="15" t="s">
        <v>65</v>
      </c>
      <c r="B66" s="16" t="s">
        <v>85</v>
      </c>
      <c r="C66" s="24" t="s">
        <v>126</v>
      </c>
      <c r="D66" s="24" t="s">
        <v>126</v>
      </c>
      <c r="E66" s="24" t="s">
        <v>126</v>
      </c>
      <c r="F66" s="24" t="s">
        <v>126</v>
      </c>
      <c r="G66" s="24" t="s">
        <v>126</v>
      </c>
      <c r="H66" s="24" t="s">
        <v>126</v>
      </c>
      <c r="I66" s="24" t="s">
        <v>126</v>
      </c>
      <c r="J66" s="24" t="s">
        <v>126</v>
      </c>
      <c r="K66" s="24" t="s">
        <v>126</v>
      </c>
      <c r="L66" s="24" t="s">
        <v>126</v>
      </c>
      <c r="M66" s="24" t="s">
        <v>126</v>
      </c>
      <c r="N66" s="24" t="s">
        <v>126</v>
      </c>
      <c r="O66" s="24" t="s">
        <v>126</v>
      </c>
      <c r="P66" s="24" t="s">
        <v>126</v>
      </c>
      <c r="Q66" s="24" t="s">
        <v>126</v>
      </c>
      <c r="R66" s="24" t="s">
        <v>126</v>
      </c>
      <c r="S66" s="24" t="s">
        <v>126</v>
      </c>
      <c r="T66" s="24" t="s">
        <v>126</v>
      </c>
    </row>
    <row r="67" spans="1:20" x14ac:dyDescent="0.25">
      <c r="A67" s="15" t="s">
        <v>66</v>
      </c>
      <c r="B67" s="16" t="s">
        <v>128</v>
      </c>
      <c r="C67" s="24" t="s">
        <v>126</v>
      </c>
      <c r="D67" s="24" t="s">
        <v>126</v>
      </c>
      <c r="E67" s="24" t="s">
        <v>126</v>
      </c>
      <c r="F67" s="24" t="s">
        <v>126</v>
      </c>
      <c r="G67" s="24" t="s">
        <v>126</v>
      </c>
      <c r="H67" s="24" t="s">
        <v>126</v>
      </c>
      <c r="I67" s="24" t="s">
        <v>126</v>
      </c>
      <c r="J67" s="24" t="s">
        <v>126</v>
      </c>
      <c r="K67" s="24" t="s">
        <v>126</v>
      </c>
      <c r="L67" s="24" t="s">
        <v>126</v>
      </c>
      <c r="M67" s="24" t="s">
        <v>126</v>
      </c>
      <c r="N67" s="24" t="s">
        <v>126</v>
      </c>
      <c r="O67" s="24" t="s">
        <v>126</v>
      </c>
      <c r="P67" s="24" t="s">
        <v>126</v>
      </c>
      <c r="Q67" s="24" t="s">
        <v>126</v>
      </c>
      <c r="R67" s="24" t="s">
        <v>126</v>
      </c>
      <c r="S67" s="24" t="s">
        <v>126</v>
      </c>
      <c r="T67" s="24" t="s">
        <v>126</v>
      </c>
    </row>
    <row r="68" spans="1:20" x14ac:dyDescent="0.25">
      <c r="A68" s="15" t="s">
        <v>67</v>
      </c>
      <c r="B68" s="16" t="s">
        <v>101</v>
      </c>
      <c r="C68" s="24" t="s">
        <v>126</v>
      </c>
      <c r="D68" s="24" t="s">
        <v>126</v>
      </c>
      <c r="E68" s="24" t="s">
        <v>126</v>
      </c>
      <c r="F68" s="24" t="s">
        <v>126</v>
      </c>
      <c r="G68" s="24" t="s">
        <v>126</v>
      </c>
      <c r="H68" s="24" t="s">
        <v>126</v>
      </c>
      <c r="I68" s="24" t="s">
        <v>126</v>
      </c>
      <c r="J68" s="24" t="s">
        <v>126</v>
      </c>
      <c r="K68" s="24" t="s">
        <v>126</v>
      </c>
      <c r="L68" s="24" t="s">
        <v>126</v>
      </c>
      <c r="M68" s="24" t="s">
        <v>126</v>
      </c>
      <c r="N68" s="24" t="s">
        <v>126</v>
      </c>
      <c r="O68" s="24" t="s">
        <v>126</v>
      </c>
      <c r="P68" s="24" t="s">
        <v>126</v>
      </c>
      <c r="Q68" s="24" t="s">
        <v>126</v>
      </c>
      <c r="R68" s="24" t="s">
        <v>126</v>
      </c>
      <c r="S68" s="24" t="s">
        <v>126</v>
      </c>
      <c r="T68" s="24" t="s">
        <v>126</v>
      </c>
    </row>
    <row r="69" spans="1:20" x14ac:dyDescent="0.25">
      <c r="A69" s="15" t="s">
        <v>68</v>
      </c>
      <c r="B69" s="16" t="s">
        <v>101</v>
      </c>
      <c r="C69" s="24" t="s">
        <v>126</v>
      </c>
      <c r="D69" s="24" t="s">
        <v>126</v>
      </c>
      <c r="E69" s="24" t="s">
        <v>126</v>
      </c>
      <c r="F69" s="24" t="s">
        <v>126</v>
      </c>
      <c r="G69" s="24" t="s">
        <v>126</v>
      </c>
      <c r="H69" s="24" t="s">
        <v>126</v>
      </c>
      <c r="I69" s="24" t="s">
        <v>126</v>
      </c>
      <c r="J69" s="24" t="s">
        <v>126</v>
      </c>
      <c r="K69" s="24" t="s">
        <v>126</v>
      </c>
      <c r="L69" s="24" t="s">
        <v>126</v>
      </c>
      <c r="M69" s="24" t="s">
        <v>126</v>
      </c>
      <c r="N69" s="24" t="s">
        <v>126</v>
      </c>
      <c r="O69" s="24" t="s">
        <v>126</v>
      </c>
      <c r="P69" s="24" t="s">
        <v>126</v>
      </c>
      <c r="Q69" s="24" t="s">
        <v>126</v>
      </c>
      <c r="R69" s="24" t="s">
        <v>126</v>
      </c>
      <c r="S69" s="24" t="s">
        <v>126</v>
      </c>
      <c r="T69" s="24" t="s">
        <v>126</v>
      </c>
    </row>
    <row r="70" spans="1:20" x14ac:dyDescent="0.25">
      <c r="A70" s="15" t="s">
        <v>69</v>
      </c>
      <c r="B70" s="16" t="s">
        <v>87</v>
      </c>
      <c r="C70" s="24" t="s">
        <v>126</v>
      </c>
      <c r="D70" s="24" t="s">
        <v>126</v>
      </c>
      <c r="E70" s="24" t="s">
        <v>126</v>
      </c>
      <c r="F70" s="24" t="s">
        <v>126</v>
      </c>
      <c r="G70" s="24" t="s">
        <v>126</v>
      </c>
      <c r="H70" s="24" t="s">
        <v>126</v>
      </c>
      <c r="I70" s="24" t="s">
        <v>126</v>
      </c>
      <c r="J70" s="24" t="s">
        <v>126</v>
      </c>
      <c r="K70" s="24" t="s">
        <v>126</v>
      </c>
      <c r="L70" s="24" t="s">
        <v>126</v>
      </c>
      <c r="M70" s="24" t="s">
        <v>126</v>
      </c>
      <c r="N70" s="24" t="s">
        <v>126</v>
      </c>
      <c r="O70" s="24" t="s">
        <v>126</v>
      </c>
      <c r="P70" s="24" t="s">
        <v>126</v>
      </c>
      <c r="Q70" s="24" t="s">
        <v>126</v>
      </c>
      <c r="R70" s="24" t="s">
        <v>126</v>
      </c>
      <c r="S70" s="24" t="s">
        <v>126</v>
      </c>
      <c r="T70" s="24" t="s">
        <v>126</v>
      </c>
    </row>
    <row r="71" spans="1:20" x14ac:dyDescent="0.25">
      <c r="A71" s="15" t="s">
        <v>70</v>
      </c>
      <c r="B71" s="16" t="s">
        <v>10</v>
      </c>
      <c r="C71" s="24" t="s">
        <v>126</v>
      </c>
      <c r="D71" s="24" t="s">
        <v>126</v>
      </c>
      <c r="E71" s="24" t="s">
        <v>126</v>
      </c>
      <c r="F71" s="24" t="s">
        <v>126</v>
      </c>
      <c r="G71" s="24" t="s">
        <v>126</v>
      </c>
      <c r="H71" s="24" t="s">
        <v>126</v>
      </c>
      <c r="I71" s="24" t="s">
        <v>126</v>
      </c>
      <c r="J71" s="24" t="s">
        <v>126</v>
      </c>
      <c r="K71" s="24" t="s">
        <v>126</v>
      </c>
      <c r="L71" s="24" t="s">
        <v>126</v>
      </c>
      <c r="M71" s="24" t="s">
        <v>126</v>
      </c>
      <c r="N71" s="24" t="s">
        <v>126</v>
      </c>
      <c r="O71" s="24" t="s">
        <v>126</v>
      </c>
      <c r="P71" s="24" t="s">
        <v>126</v>
      </c>
      <c r="Q71" s="24" t="s">
        <v>126</v>
      </c>
      <c r="R71" s="24" t="s">
        <v>126</v>
      </c>
      <c r="S71" s="24" t="s">
        <v>126</v>
      </c>
      <c r="T71" s="24" t="s">
        <v>126</v>
      </c>
    </row>
    <row r="72" spans="1:20" x14ac:dyDescent="0.25">
      <c r="A72" s="15" t="s">
        <v>71</v>
      </c>
      <c r="B72" s="16" t="s">
        <v>101</v>
      </c>
      <c r="C72" s="24" t="s">
        <v>126</v>
      </c>
      <c r="D72" s="24" t="s">
        <v>126</v>
      </c>
      <c r="E72" s="24" t="s">
        <v>126</v>
      </c>
      <c r="F72" s="24" t="s">
        <v>126</v>
      </c>
      <c r="G72" s="24" t="s">
        <v>126</v>
      </c>
      <c r="H72" s="24" t="s">
        <v>126</v>
      </c>
      <c r="I72" s="24" t="s">
        <v>126</v>
      </c>
      <c r="J72" s="24" t="s">
        <v>126</v>
      </c>
      <c r="K72" s="24" t="s">
        <v>126</v>
      </c>
      <c r="L72" s="24" t="s">
        <v>126</v>
      </c>
      <c r="M72" s="24" t="s">
        <v>126</v>
      </c>
      <c r="N72" s="24" t="s">
        <v>126</v>
      </c>
      <c r="O72" s="24" t="s">
        <v>126</v>
      </c>
      <c r="P72" s="24" t="s">
        <v>126</v>
      </c>
      <c r="Q72" s="24" t="s">
        <v>126</v>
      </c>
      <c r="R72" s="24" t="s">
        <v>126</v>
      </c>
      <c r="S72" s="24" t="s">
        <v>126</v>
      </c>
      <c r="T72" s="24" t="s">
        <v>126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F8D0D-6BC8-4F9F-8D34-50F33DEFC722}">
  <dimension ref="A1:R55"/>
  <sheetViews>
    <sheetView workbookViewId="0"/>
  </sheetViews>
  <sheetFormatPr defaultRowHeight="15" x14ac:dyDescent="0.25"/>
  <cols>
    <col min="1" max="1" width="10.5703125" bestFit="1" customWidth="1"/>
    <col min="2" max="2" width="27.85546875" customWidth="1"/>
    <col min="3" max="3" width="11.7109375" customWidth="1"/>
    <col min="4" max="4" width="12" customWidth="1"/>
    <col min="5" max="5" width="13.85546875" customWidth="1"/>
    <col min="6" max="6" width="10.140625" bestFit="1" customWidth="1"/>
    <col min="7" max="7" width="12.5703125" customWidth="1"/>
    <col min="8" max="8" width="14.42578125" customWidth="1"/>
    <col min="9" max="9" width="14.7109375" customWidth="1"/>
    <col min="10" max="10" width="15.7109375" customWidth="1"/>
    <col min="11" max="11" width="11.28515625" bestFit="1" customWidth="1"/>
    <col min="12" max="12" width="11.28515625" customWidth="1"/>
    <col min="13" max="13" width="12" customWidth="1"/>
    <col min="14" max="14" width="15.28515625" customWidth="1"/>
    <col min="17" max="17" width="11.7109375" customWidth="1"/>
    <col min="18" max="18" width="10.140625" bestFit="1" customWidth="1"/>
  </cols>
  <sheetData>
    <row r="1" spans="1:17" x14ac:dyDescent="0.25">
      <c r="A1" t="s">
        <v>348</v>
      </c>
    </row>
    <row r="2" spans="1:17" ht="45" x14ac:dyDescent="0.25">
      <c r="A2" s="30"/>
      <c r="B2" s="29"/>
      <c r="C2" s="85" t="s">
        <v>130</v>
      </c>
      <c r="D2" s="85"/>
      <c r="E2" s="85"/>
      <c r="F2" s="85" t="s">
        <v>131</v>
      </c>
      <c r="G2" s="85"/>
      <c r="H2" s="85"/>
      <c r="I2" s="85"/>
      <c r="J2" s="81" t="s">
        <v>132</v>
      </c>
      <c r="K2" s="81"/>
      <c r="L2" s="81" t="s">
        <v>133</v>
      </c>
      <c r="M2" s="81"/>
      <c r="N2" s="27" t="s">
        <v>153</v>
      </c>
      <c r="O2" s="19" t="s">
        <v>134</v>
      </c>
      <c r="P2" s="81" t="s">
        <v>154</v>
      </c>
      <c r="Q2" s="81"/>
    </row>
    <row r="3" spans="1:17" x14ac:dyDescent="0.25">
      <c r="A3" s="36" t="s">
        <v>2</v>
      </c>
      <c r="B3" s="9" t="s">
        <v>162</v>
      </c>
      <c r="C3" s="32" t="s">
        <v>163</v>
      </c>
      <c r="D3" s="32" t="s">
        <v>164</v>
      </c>
      <c r="E3" s="13" t="s">
        <v>165</v>
      </c>
      <c r="F3" s="33" t="s">
        <v>135</v>
      </c>
      <c r="G3" s="33" t="s">
        <v>141</v>
      </c>
      <c r="H3" s="13" t="s">
        <v>166</v>
      </c>
      <c r="I3" s="33" t="s">
        <v>136</v>
      </c>
      <c r="J3" s="33" t="s">
        <v>167</v>
      </c>
      <c r="K3" s="33" t="s">
        <v>168</v>
      </c>
      <c r="L3" s="33" t="s">
        <v>137</v>
      </c>
      <c r="M3" s="33" t="s">
        <v>138</v>
      </c>
      <c r="N3" s="33" t="s">
        <v>139</v>
      </c>
      <c r="O3" s="33" t="s">
        <v>140</v>
      </c>
      <c r="P3" s="13" t="s">
        <v>169</v>
      </c>
      <c r="Q3" s="13" t="s">
        <v>170</v>
      </c>
    </row>
    <row r="4" spans="1:17" x14ac:dyDescent="0.25">
      <c r="A4" s="17" t="s">
        <v>182</v>
      </c>
      <c r="B4" s="26" t="s">
        <v>1</v>
      </c>
      <c r="C4" s="17" t="s">
        <v>126</v>
      </c>
      <c r="D4" s="13" t="s">
        <v>125</v>
      </c>
      <c r="E4" s="13" t="s">
        <v>125</v>
      </c>
      <c r="F4" s="17" t="s">
        <v>126</v>
      </c>
      <c r="G4" s="13" t="s">
        <v>125</v>
      </c>
      <c r="H4" s="13" t="s">
        <v>125</v>
      </c>
      <c r="I4" s="17" t="s">
        <v>126</v>
      </c>
      <c r="J4" s="13" t="s">
        <v>125</v>
      </c>
      <c r="K4" s="13" t="s">
        <v>125</v>
      </c>
      <c r="L4" s="13" t="s">
        <v>125</v>
      </c>
      <c r="M4" s="13" t="s">
        <v>125</v>
      </c>
      <c r="N4" s="13" t="s">
        <v>125</v>
      </c>
      <c r="O4" s="17" t="s">
        <v>126</v>
      </c>
      <c r="P4" s="13" t="s">
        <v>125</v>
      </c>
      <c r="Q4" s="13" t="s">
        <v>125</v>
      </c>
    </row>
    <row r="5" spans="1:17" x14ac:dyDescent="0.25">
      <c r="A5" s="17" t="s">
        <v>183</v>
      </c>
      <c r="B5" s="26" t="s">
        <v>1</v>
      </c>
      <c r="C5" s="17" t="s">
        <v>126</v>
      </c>
      <c r="D5" s="13" t="s">
        <v>125</v>
      </c>
      <c r="E5" s="13" t="s">
        <v>125</v>
      </c>
      <c r="F5" s="17" t="s">
        <v>126</v>
      </c>
      <c r="G5" s="13" t="s">
        <v>125</v>
      </c>
      <c r="H5" s="13" t="s">
        <v>125</v>
      </c>
      <c r="I5" s="17" t="s">
        <v>126</v>
      </c>
      <c r="J5" s="13" t="s">
        <v>125</v>
      </c>
      <c r="K5" s="13" t="s">
        <v>125</v>
      </c>
      <c r="L5" s="13" t="s">
        <v>125</v>
      </c>
      <c r="M5" s="13" t="s">
        <v>125</v>
      </c>
      <c r="N5" s="13" t="s">
        <v>125</v>
      </c>
      <c r="O5" s="17" t="s">
        <v>126</v>
      </c>
      <c r="P5" s="13" t="s">
        <v>125</v>
      </c>
      <c r="Q5" s="13" t="s">
        <v>125</v>
      </c>
    </row>
    <row r="6" spans="1:17" x14ac:dyDescent="0.25">
      <c r="A6" s="17" t="s">
        <v>184</v>
      </c>
      <c r="B6" s="26" t="s">
        <v>1</v>
      </c>
      <c r="C6" s="17" t="s">
        <v>126</v>
      </c>
      <c r="D6" s="13" t="s">
        <v>125</v>
      </c>
      <c r="E6" s="13" t="s">
        <v>125</v>
      </c>
      <c r="F6" s="17" t="s">
        <v>126</v>
      </c>
      <c r="G6" s="13" t="s">
        <v>125</v>
      </c>
      <c r="H6" s="13" t="s">
        <v>125</v>
      </c>
      <c r="I6" s="17" t="s">
        <v>126</v>
      </c>
      <c r="J6" s="13" t="s">
        <v>125</v>
      </c>
      <c r="K6" s="13" t="s">
        <v>125</v>
      </c>
      <c r="L6" s="13" t="s">
        <v>125</v>
      </c>
      <c r="M6" s="13" t="s">
        <v>125</v>
      </c>
      <c r="N6" s="13" t="s">
        <v>125</v>
      </c>
      <c r="O6" s="17" t="s">
        <v>126</v>
      </c>
      <c r="P6" s="13" t="s">
        <v>125</v>
      </c>
      <c r="Q6" s="13" t="s">
        <v>125</v>
      </c>
    </row>
    <row r="7" spans="1:17" x14ac:dyDescent="0.25">
      <c r="A7" s="17" t="s">
        <v>185</v>
      </c>
      <c r="B7" s="26" t="s">
        <v>1</v>
      </c>
      <c r="C7" s="17" t="s">
        <v>126</v>
      </c>
      <c r="D7" s="13" t="s">
        <v>125</v>
      </c>
      <c r="E7" s="13" t="s">
        <v>125</v>
      </c>
      <c r="F7" s="17" t="s">
        <v>126</v>
      </c>
      <c r="G7" s="13" t="s">
        <v>125</v>
      </c>
      <c r="H7" s="13" t="s">
        <v>125</v>
      </c>
      <c r="I7" s="17" t="s">
        <v>126</v>
      </c>
      <c r="J7" s="13" t="s">
        <v>125</v>
      </c>
      <c r="K7" s="13" t="s">
        <v>125</v>
      </c>
      <c r="L7" s="13" t="s">
        <v>125</v>
      </c>
      <c r="M7" s="17" t="s">
        <v>126</v>
      </c>
      <c r="N7" s="13" t="s">
        <v>125</v>
      </c>
      <c r="O7" s="17" t="s">
        <v>126</v>
      </c>
      <c r="P7" s="13" t="s">
        <v>125</v>
      </c>
      <c r="Q7" s="13" t="s">
        <v>125</v>
      </c>
    </row>
    <row r="8" spans="1:17" x14ac:dyDescent="0.25">
      <c r="A8" s="17" t="s">
        <v>186</v>
      </c>
      <c r="B8" s="26" t="s">
        <v>1</v>
      </c>
      <c r="C8" s="13" t="s">
        <v>125</v>
      </c>
      <c r="D8" s="17" t="s">
        <v>126</v>
      </c>
      <c r="E8" s="17" t="s">
        <v>126</v>
      </c>
      <c r="F8" s="13" t="s">
        <v>125</v>
      </c>
      <c r="G8" s="13" t="s">
        <v>125</v>
      </c>
      <c r="H8" s="17" t="s">
        <v>126</v>
      </c>
      <c r="I8" s="17" t="s">
        <v>126</v>
      </c>
      <c r="J8" s="13" t="s">
        <v>125</v>
      </c>
      <c r="K8" s="17" t="s">
        <v>126</v>
      </c>
      <c r="L8" s="13" t="s">
        <v>125</v>
      </c>
      <c r="M8" s="13" t="s">
        <v>125</v>
      </c>
      <c r="N8" s="17" t="s">
        <v>126</v>
      </c>
      <c r="O8" s="17" t="s">
        <v>126</v>
      </c>
      <c r="P8" s="17" t="s">
        <v>126</v>
      </c>
      <c r="Q8" s="17" t="s">
        <v>126</v>
      </c>
    </row>
    <row r="9" spans="1:17" x14ac:dyDescent="0.25">
      <c r="A9" s="17" t="s">
        <v>187</v>
      </c>
      <c r="B9" s="26" t="s">
        <v>1</v>
      </c>
      <c r="C9" s="13" t="s">
        <v>125</v>
      </c>
      <c r="D9" s="17" t="s">
        <v>126</v>
      </c>
      <c r="E9" s="17" t="s">
        <v>126</v>
      </c>
      <c r="F9" s="13" t="s">
        <v>125</v>
      </c>
      <c r="G9" s="13" t="s">
        <v>125</v>
      </c>
      <c r="H9" s="17" t="s">
        <v>126</v>
      </c>
      <c r="I9" s="17" t="s">
        <v>126</v>
      </c>
      <c r="J9" s="13" t="s">
        <v>125</v>
      </c>
      <c r="K9" s="17" t="s">
        <v>126</v>
      </c>
      <c r="L9" s="13" t="s">
        <v>125</v>
      </c>
      <c r="M9" s="13" t="s">
        <v>125</v>
      </c>
      <c r="N9" s="17" t="s">
        <v>126</v>
      </c>
      <c r="O9" s="17" t="s">
        <v>126</v>
      </c>
      <c r="P9" s="17" t="s">
        <v>126</v>
      </c>
      <c r="Q9" s="17" t="s">
        <v>126</v>
      </c>
    </row>
    <row r="10" spans="1:17" x14ac:dyDescent="0.25">
      <c r="A10" s="17" t="s">
        <v>188</v>
      </c>
      <c r="B10" s="26" t="s">
        <v>1</v>
      </c>
      <c r="C10" s="17" t="s">
        <v>126</v>
      </c>
      <c r="D10" s="13" t="s">
        <v>125</v>
      </c>
      <c r="E10" s="13" t="s">
        <v>125</v>
      </c>
      <c r="F10" s="17" t="s">
        <v>126</v>
      </c>
      <c r="G10" s="13" t="s">
        <v>125</v>
      </c>
      <c r="H10" s="13" t="s">
        <v>125</v>
      </c>
      <c r="I10" s="13" t="s">
        <v>125</v>
      </c>
      <c r="J10" s="13" t="s">
        <v>125</v>
      </c>
      <c r="K10" s="13" t="s">
        <v>125</v>
      </c>
      <c r="L10" s="13" t="s">
        <v>125</v>
      </c>
      <c r="M10" s="13" t="s">
        <v>125</v>
      </c>
      <c r="N10" s="13" t="s">
        <v>125</v>
      </c>
      <c r="O10" s="13" t="s">
        <v>125</v>
      </c>
      <c r="P10" s="13" t="s">
        <v>125</v>
      </c>
      <c r="Q10" s="13" t="s">
        <v>125</v>
      </c>
    </row>
    <row r="11" spans="1:17" x14ac:dyDescent="0.25">
      <c r="A11" s="17" t="s">
        <v>189</v>
      </c>
      <c r="B11" s="26" t="s">
        <v>1</v>
      </c>
      <c r="C11" s="13" t="s">
        <v>125</v>
      </c>
      <c r="D11" s="13" t="s">
        <v>125</v>
      </c>
      <c r="E11" s="13" t="s">
        <v>125</v>
      </c>
      <c r="F11" s="17" t="s">
        <v>126</v>
      </c>
      <c r="G11" s="13" t="s">
        <v>125</v>
      </c>
      <c r="H11" s="13" t="s">
        <v>125</v>
      </c>
      <c r="I11" s="17" t="s">
        <v>126</v>
      </c>
      <c r="J11" s="13" t="s">
        <v>125</v>
      </c>
      <c r="K11" s="13" t="s">
        <v>125</v>
      </c>
      <c r="L11" s="13" t="s">
        <v>125</v>
      </c>
      <c r="M11" s="13" t="s">
        <v>125</v>
      </c>
      <c r="N11" s="13" t="s">
        <v>125</v>
      </c>
      <c r="O11" s="13" t="s">
        <v>125</v>
      </c>
      <c r="P11" s="13" t="s">
        <v>125</v>
      </c>
      <c r="Q11" s="13" t="s">
        <v>125</v>
      </c>
    </row>
    <row r="12" spans="1:17" x14ac:dyDescent="0.25">
      <c r="A12" s="17" t="s">
        <v>190</v>
      </c>
      <c r="B12" s="26" t="s">
        <v>1</v>
      </c>
      <c r="C12" s="17" t="s">
        <v>126</v>
      </c>
      <c r="D12" s="17" t="s">
        <v>126</v>
      </c>
      <c r="E12" s="17" t="s">
        <v>126</v>
      </c>
      <c r="F12" s="17" t="s">
        <v>126</v>
      </c>
      <c r="G12" s="17" t="s">
        <v>126</v>
      </c>
      <c r="H12" s="17" t="s">
        <v>126</v>
      </c>
      <c r="I12" s="13" t="s">
        <v>125</v>
      </c>
      <c r="J12" s="17" t="s">
        <v>126</v>
      </c>
      <c r="K12" s="17" t="s">
        <v>126</v>
      </c>
      <c r="L12" s="13" t="s">
        <v>125</v>
      </c>
      <c r="M12" s="13" t="s">
        <v>125</v>
      </c>
      <c r="N12" s="17" t="s">
        <v>126</v>
      </c>
      <c r="O12" s="17" t="s">
        <v>126</v>
      </c>
      <c r="P12" s="17" t="s">
        <v>126</v>
      </c>
      <c r="Q12" s="17" t="s">
        <v>126</v>
      </c>
    </row>
    <row r="13" spans="1:17" x14ac:dyDescent="0.25">
      <c r="A13" s="17" t="s">
        <v>191</v>
      </c>
      <c r="B13" s="26" t="s">
        <v>1</v>
      </c>
      <c r="C13" s="17" t="s">
        <v>126</v>
      </c>
      <c r="D13" s="17" t="s">
        <v>126</v>
      </c>
      <c r="E13" s="17" t="s">
        <v>126</v>
      </c>
      <c r="F13" s="17" t="s">
        <v>126</v>
      </c>
      <c r="G13" s="17" t="s">
        <v>126</v>
      </c>
      <c r="H13" s="17" t="s">
        <v>126</v>
      </c>
      <c r="I13" s="13" t="s">
        <v>125</v>
      </c>
      <c r="J13" s="17" t="s">
        <v>126</v>
      </c>
      <c r="K13" s="17" t="s">
        <v>126</v>
      </c>
      <c r="L13" s="13" t="s">
        <v>125</v>
      </c>
      <c r="M13" s="13" t="s">
        <v>125</v>
      </c>
      <c r="N13" s="17" t="s">
        <v>126</v>
      </c>
      <c r="O13" s="17" t="s">
        <v>126</v>
      </c>
      <c r="P13" s="17" t="s">
        <v>126</v>
      </c>
      <c r="Q13" s="17" t="s">
        <v>126</v>
      </c>
    </row>
    <row r="15" spans="1:17" ht="60" x14ac:dyDescent="0.25">
      <c r="C15" s="81" t="s">
        <v>133</v>
      </c>
      <c r="D15" s="81"/>
      <c r="E15" s="19" t="s">
        <v>155</v>
      </c>
      <c r="F15" s="82" t="s">
        <v>131</v>
      </c>
      <c r="G15" s="83"/>
      <c r="H15" s="83"/>
      <c r="I15" s="83"/>
      <c r="J15" s="84"/>
      <c r="K15" s="85" t="s">
        <v>130</v>
      </c>
      <c r="L15" s="85"/>
      <c r="M15" s="85"/>
      <c r="N15" s="19" t="s">
        <v>132</v>
      </c>
      <c r="O15" s="85" t="s">
        <v>156</v>
      </c>
      <c r="P15" s="85"/>
      <c r="Q15" s="27" t="s">
        <v>153</v>
      </c>
    </row>
    <row r="16" spans="1:17" x14ac:dyDescent="0.25">
      <c r="A16" s="2" t="s">
        <v>2</v>
      </c>
      <c r="B16" s="8" t="s">
        <v>162</v>
      </c>
      <c r="C16" s="33" t="s">
        <v>137</v>
      </c>
      <c r="D16" s="33" t="s">
        <v>138</v>
      </c>
      <c r="E16" s="33" t="s">
        <v>142</v>
      </c>
      <c r="F16" s="33" t="s">
        <v>143</v>
      </c>
      <c r="G16" s="33" t="s">
        <v>144</v>
      </c>
      <c r="H16" s="33" t="s">
        <v>136</v>
      </c>
      <c r="I16" s="33" t="s">
        <v>135</v>
      </c>
      <c r="J16" s="33" t="s">
        <v>141</v>
      </c>
      <c r="K16" s="33" t="s">
        <v>171</v>
      </c>
      <c r="L16" s="32" t="s">
        <v>172</v>
      </c>
      <c r="M16" s="32" t="s">
        <v>163</v>
      </c>
      <c r="N16" s="33" t="s">
        <v>167</v>
      </c>
      <c r="O16" s="33" t="s">
        <v>145</v>
      </c>
      <c r="P16" s="33" t="s">
        <v>146</v>
      </c>
      <c r="Q16" s="33" t="s">
        <v>139</v>
      </c>
    </row>
    <row r="17" spans="1:18" x14ac:dyDescent="0.25">
      <c r="A17" s="25" t="s">
        <v>24</v>
      </c>
      <c r="B17" s="26" t="s">
        <v>9</v>
      </c>
      <c r="C17" s="13" t="s">
        <v>125</v>
      </c>
      <c r="D17" s="13" t="s">
        <v>125</v>
      </c>
      <c r="E17" s="13" t="s">
        <v>125</v>
      </c>
      <c r="F17" s="13" t="s">
        <v>125</v>
      </c>
      <c r="G17" s="13" t="s">
        <v>125</v>
      </c>
      <c r="H17" s="17" t="s">
        <v>126</v>
      </c>
      <c r="I17" s="17" t="s">
        <v>126</v>
      </c>
      <c r="J17" s="17" t="s">
        <v>126</v>
      </c>
      <c r="K17" s="13" t="s">
        <v>125</v>
      </c>
      <c r="L17" s="13" t="s">
        <v>125</v>
      </c>
      <c r="M17" s="17" t="s">
        <v>126</v>
      </c>
      <c r="N17" s="13" t="s">
        <v>125</v>
      </c>
      <c r="O17" s="13" t="s">
        <v>125</v>
      </c>
      <c r="P17" s="17" t="s">
        <v>126</v>
      </c>
      <c r="Q17" s="17" t="s">
        <v>126</v>
      </c>
    </row>
    <row r="18" spans="1:18" x14ac:dyDescent="0.25">
      <c r="A18" s="25" t="s">
        <v>74</v>
      </c>
      <c r="B18" s="26" t="s">
        <v>9</v>
      </c>
      <c r="C18" s="13" t="s">
        <v>125</v>
      </c>
      <c r="D18" s="13" t="s">
        <v>125</v>
      </c>
      <c r="E18" s="13" t="s">
        <v>125</v>
      </c>
      <c r="F18" s="17" t="s">
        <v>126</v>
      </c>
      <c r="G18" s="17" t="s">
        <v>126</v>
      </c>
      <c r="H18" s="13" t="s">
        <v>125</v>
      </c>
      <c r="I18" s="17" t="s">
        <v>126</v>
      </c>
      <c r="J18" s="17" t="s">
        <v>126</v>
      </c>
      <c r="K18" s="17" t="s">
        <v>126</v>
      </c>
      <c r="L18" s="17" t="s">
        <v>126</v>
      </c>
      <c r="M18" s="17" t="s">
        <v>126</v>
      </c>
      <c r="N18" s="13" t="s">
        <v>125</v>
      </c>
      <c r="O18" s="17" t="s">
        <v>126</v>
      </c>
      <c r="P18" s="17" t="s">
        <v>126</v>
      </c>
      <c r="Q18" s="17" t="s">
        <v>126</v>
      </c>
    </row>
    <row r="19" spans="1:18" x14ac:dyDescent="0.25">
      <c r="A19" s="25" t="s">
        <v>30</v>
      </c>
      <c r="B19" s="26" t="s">
        <v>9</v>
      </c>
      <c r="C19" s="13" t="s">
        <v>125</v>
      </c>
      <c r="D19" s="13" t="s">
        <v>125</v>
      </c>
      <c r="E19" s="13" t="s">
        <v>125</v>
      </c>
      <c r="F19" s="17" t="s">
        <v>126</v>
      </c>
      <c r="G19" s="17" t="s">
        <v>126</v>
      </c>
      <c r="H19" s="17" t="s">
        <v>126</v>
      </c>
      <c r="I19" s="17" t="s">
        <v>126</v>
      </c>
      <c r="J19" s="17" t="s">
        <v>126</v>
      </c>
      <c r="K19" s="17" t="s">
        <v>126</v>
      </c>
      <c r="L19" s="17" t="s">
        <v>126</v>
      </c>
      <c r="M19" s="17" t="s">
        <v>126</v>
      </c>
      <c r="N19" s="17" t="s">
        <v>126</v>
      </c>
      <c r="O19" s="17" t="s">
        <v>126</v>
      </c>
      <c r="P19" s="17" t="s">
        <v>126</v>
      </c>
      <c r="Q19" s="17" t="s">
        <v>126</v>
      </c>
    </row>
    <row r="20" spans="1:18" x14ac:dyDescent="0.25">
      <c r="A20" s="25" t="s">
        <v>33</v>
      </c>
      <c r="B20" s="26" t="s">
        <v>9</v>
      </c>
      <c r="C20" s="13" t="s">
        <v>125</v>
      </c>
      <c r="D20" s="13" t="s">
        <v>125</v>
      </c>
      <c r="E20" s="13" t="s">
        <v>125</v>
      </c>
      <c r="F20" s="17" t="s">
        <v>126</v>
      </c>
      <c r="G20" s="17" t="s">
        <v>126</v>
      </c>
      <c r="H20" s="17" t="s">
        <v>126</v>
      </c>
      <c r="I20" s="13" t="s">
        <v>125</v>
      </c>
      <c r="J20" s="13" t="s">
        <v>125</v>
      </c>
      <c r="K20" s="13" t="s">
        <v>125</v>
      </c>
      <c r="L20" s="13" t="s">
        <v>125</v>
      </c>
      <c r="M20" s="17" t="s">
        <v>126</v>
      </c>
      <c r="N20" s="13" t="s">
        <v>125</v>
      </c>
      <c r="O20" s="17" t="s">
        <v>126</v>
      </c>
      <c r="P20" s="17" t="s">
        <v>126</v>
      </c>
      <c r="Q20" s="17" t="s">
        <v>126</v>
      </c>
    </row>
    <row r="21" spans="1:18" x14ac:dyDescent="0.25">
      <c r="A21" s="25" t="s">
        <v>38</v>
      </c>
      <c r="B21" s="26" t="s">
        <v>9</v>
      </c>
      <c r="C21" s="13" t="s">
        <v>125</v>
      </c>
      <c r="D21" s="13" t="s">
        <v>125</v>
      </c>
      <c r="E21" s="13" t="s">
        <v>125</v>
      </c>
      <c r="F21" s="17" t="s">
        <v>126</v>
      </c>
      <c r="G21" s="17" t="s">
        <v>126</v>
      </c>
      <c r="H21" s="17" t="s">
        <v>126</v>
      </c>
      <c r="I21" s="17" t="s">
        <v>126</v>
      </c>
      <c r="J21" s="17" t="s">
        <v>126</v>
      </c>
      <c r="K21" s="17" t="s">
        <v>126</v>
      </c>
      <c r="L21" s="17" t="s">
        <v>126</v>
      </c>
      <c r="M21" s="13" t="s">
        <v>125</v>
      </c>
      <c r="N21" s="17" t="s">
        <v>126</v>
      </c>
      <c r="O21" s="17" t="s">
        <v>126</v>
      </c>
      <c r="P21" s="17" t="s">
        <v>126</v>
      </c>
      <c r="Q21" s="13" t="s">
        <v>125</v>
      </c>
    </row>
    <row r="22" spans="1:18" x14ac:dyDescent="0.25">
      <c r="A22" s="25" t="s">
        <v>42</v>
      </c>
      <c r="B22" s="26" t="s">
        <v>9</v>
      </c>
      <c r="C22" s="13" t="s">
        <v>125</v>
      </c>
      <c r="D22" s="13" t="s">
        <v>125</v>
      </c>
      <c r="E22" s="13" t="s">
        <v>125</v>
      </c>
      <c r="F22" s="17" t="s">
        <v>126</v>
      </c>
      <c r="G22" s="17" t="s">
        <v>126</v>
      </c>
      <c r="H22" s="13" t="s">
        <v>125</v>
      </c>
      <c r="I22" s="17" t="s">
        <v>126</v>
      </c>
      <c r="J22" s="17" t="s">
        <v>126</v>
      </c>
      <c r="K22" s="17" t="s">
        <v>126</v>
      </c>
      <c r="L22" s="17" t="s">
        <v>126</v>
      </c>
      <c r="M22" s="17" t="s">
        <v>126</v>
      </c>
      <c r="N22" s="17" t="s">
        <v>126</v>
      </c>
      <c r="O22" s="17" t="s">
        <v>126</v>
      </c>
      <c r="P22" s="13" t="s">
        <v>125</v>
      </c>
      <c r="Q22" s="17" t="s">
        <v>126</v>
      </c>
    </row>
    <row r="23" spans="1:18" x14ac:dyDescent="0.25">
      <c r="A23" s="25" t="s">
        <v>43</v>
      </c>
      <c r="B23" s="26" t="s">
        <v>9</v>
      </c>
      <c r="C23" s="13" t="s">
        <v>125</v>
      </c>
      <c r="D23" s="13" t="s">
        <v>125</v>
      </c>
      <c r="E23" s="13" t="s">
        <v>125</v>
      </c>
      <c r="F23" s="17" t="s">
        <v>126</v>
      </c>
      <c r="G23" s="17" t="s">
        <v>126</v>
      </c>
      <c r="H23" s="13" t="s">
        <v>125</v>
      </c>
      <c r="I23" s="17" t="s">
        <v>126</v>
      </c>
      <c r="J23" s="17" t="s">
        <v>126</v>
      </c>
      <c r="K23" s="17" t="s">
        <v>126</v>
      </c>
      <c r="L23" s="17" t="s">
        <v>126</v>
      </c>
      <c r="M23" s="17" t="s">
        <v>126</v>
      </c>
      <c r="N23" s="17" t="s">
        <v>126</v>
      </c>
      <c r="O23" s="17" t="s">
        <v>126</v>
      </c>
      <c r="P23" s="17" t="s">
        <v>126</v>
      </c>
      <c r="Q23" s="17" t="s">
        <v>126</v>
      </c>
    </row>
    <row r="24" spans="1:18" x14ac:dyDescent="0.25">
      <c r="A24" s="25" t="s">
        <v>48</v>
      </c>
      <c r="B24" s="26" t="s">
        <v>9</v>
      </c>
      <c r="C24" s="13" t="s">
        <v>125</v>
      </c>
      <c r="D24" s="13" t="s">
        <v>125</v>
      </c>
      <c r="E24" s="13" t="s">
        <v>125</v>
      </c>
      <c r="F24" s="17" t="s">
        <v>126</v>
      </c>
      <c r="G24" s="17" t="s">
        <v>126</v>
      </c>
      <c r="H24" s="17" t="s">
        <v>126</v>
      </c>
      <c r="I24" s="13" t="s">
        <v>125</v>
      </c>
      <c r="J24" s="13" t="s">
        <v>125</v>
      </c>
      <c r="K24" s="13" t="s">
        <v>125</v>
      </c>
      <c r="L24" s="13" t="s">
        <v>125</v>
      </c>
      <c r="M24" s="17" t="s">
        <v>126</v>
      </c>
      <c r="N24" s="13" t="s">
        <v>125</v>
      </c>
      <c r="O24" s="17" t="s">
        <v>126</v>
      </c>
      <c r="P24" s="17" t="s">
        <v>126</v>
      </c>
      <c r="Q24" s="17" t="s">
        <v>126</v>
      </c>
    </row>
    <row r="25" spans="1:18" x14ac:dyDescent="0.25">
      <c r="A25" s="25" t="s">
        <v>54</v>
      </c>
      <c r="B25" s="26" t="s">
        <v>9</v>
      </c>
      <c r="C25" s="13" t="s">
        <v>125</v>
      </c>
      <c r="D25" s="13" t="s">
        <v>125</v>
      </c>
      <c r="E25" s="13" t="s">
        <v>125</v>
      </c>
      <c r="F25" s="17" t="s">
        <v>126</v>
      </c>
      <c r="G25" s="17" t="s">
        <v>126</v>
      </c>
      <c r="H25" s="17" t="s">
        <v>126</v>
      </c>
      <c r="I25" s="17" t="s">
        <v>126</v>
      </c>
      <c r="J25" s="17" t="s">
        <v>126</v>
      </c>
      <c r="K25" s="17" t="s">
        <v>126</v>
      </c>
      <c r="L25" s="17" t="s">
        <v>126</v>
      </c>
      <c r="M25" s="17" t="s">
        <v>126</v>
      </c>
      <c r="N25" s="13" t="s">
        <v>125</v>
      </c>
      <c r="O25" s="17" t="s">
        <v>126</v>
      </c>
      <c r="P25" s="17" t="s">
        <v>126</v>
      </c>
      <c r="Q25" s="17" t="s">
        <v>126</v>
      </c>
    </row>
    <row r="26" spans="1:18" x14ac:dyDescent="0.25">
      <c r="A26" s="25" t="s">
        <v>57</v>
      </c>
      <c r="B26" s="26" t="s">
        <v>9</v>
      </c>
      <c r="C26" s="13" t="s">
        <v>125</v>
      </c>
      <c r="D26" s="13" t="s">
        <v>125</v>
      </c>
      <c r="E26" s="13" t="s">
        <v>125</v>
      </c>
      <c r="F26" s="17" t="s">
        <v>126</v>
      </c>
      <c r="G26" s="17" t="s">
        <v>126</v>
      </c>
      <c r="H26" s="17" t="s">
        <v>126</v>
      </c>
      <c r="I26" s="13" t="s">
        <v>125</v>
      </c>
      <c r="J26" s="28" t="s">
        <v>125</v>
      </c>
      <c r="K26" s="13" t="s">
        <v>125</v>
      </c>
      <c r="L26" s="13" t="s">
        <v>125</v>
      </c>
      <c r="M26" s="17" t="s">
        <v>126</v>
      </c>
      <c r="N26" s="13" t="s">
        <v>125</v>
      </c>
      <c r="O26" s="17" t="s">
        <v>126</v>
      </c>
      <c r="P26" s="17" t="s">
        <v>126</v>
      </c>
      <c r="Q26" s="17" t="s">
        <v>126</v>
      </c>
    </row>
    <row r="28" spans="1:18" ht="60" x14ac:dyDescent="0.25">
      <c r="C28" s="81" t="s">
        <v>133</v>
      </c>
      <c r="D28" s="81"/>
      <c r="E28" s="85" t="s">
        <v>130</v>
      </c>
      <c r="F28" s="85"/>
      <c r="G28" s="85"/>
      <c r="H28" s="85"/>
      <c r="I28" s="85"/>
      <c r="J28" s="85"/>
      <c r="K28" s="19" t="s">
        <v>132</v>
      </c>
      <c r="L28" s="78" t="s">
        <v>131</v>
      </c>
      <c r="M28" s="79"/>
      <c r="N28" s="80"/>
      <c r="O28" s="78" t="s">
        <v>156</v>
      </c>
      <c r="P28" s="80"/>
      <c r="Q28" s="27" t="s">
        <v>153</v>
      </c>
      <c r="R28" s="19" t="s">
        <v>155</v>
      </c>
    </row>
    <row r="29" spans="1:18" x14ac:dyDescent="0.25">
      <c r="A29" s="2" t="s">
        <v>2</v>
      </c>
      <c r="B29" s="8" t="s">
        <v>162</v>
      </c>
      <c r="C29" s="33" t="s">
        <v>137</v>
      </c>
      <c r="D29" s="33" t="s">
        <v>138</v>
      </c>
      <c r="E29" s="33" t="s">
        <v>171</v>
      </c>
      <c r="F29" s="32" t="s">
        <v>172</v>
      </c>
      <c r="G29" s="33" t="s">
        <v>173</v>
      </c>
      <c r="H29" s="33" t="s">
        <v>174</v>
      </c>
      <c r="I29" s="33" t="s">
        <v>175</v>
      </c>
      <c r="J29" s="32" t="s">
        <v>163</v>
      </c>
      <c r="K29" s="33" t="s">
        <v>167</v>
      </c>
      <c r="L29" s="33" t="s">
        <v>135</v>
      </c>
      <c r="M29" s="33" t="s">
        <v>141</v>
      </c>
      <c r="N29" s="33" t="s">
        <v>136</v>
      </c>
      <c r="O29" s="33" t="s">
        <v>146</v>
      </c>
      <c r="P29" s="33" t="s">
        <v>145</v>
      </c>
      <c r="Q29" s="33" t="s">
        <v>139</v>
      </c>
      <c r="R29" s="33" t="s">
        <v>142</v>
      </c>
    </row>
    <row r="30" spans="1:18" ht="30" x14ac:dyDescent="0.25">
      <c r="A30" s="25" t="s">
        <v>12</v>
      </c>
      <c r="B30" s="26" t="s">
        <v>8</v>
      </c>
      <c r="C30" s="13" t="s">
        <v>125</v>
      </c>
      <c r="D30" s="13" t="s">
        <v>125</v>
      </c>
      <c r="E30" s="13" t="s">
        <v>125</v>
      </c>
      <c r="F30" s="13" t="s">
        <v>125</v>
      </c>
      <c r="G30" s="17" t="s">
        <v>126</v>
      </c>
      <c r="H30" s="17" t="s">
        <v>126</v>
      </c>
      <c r="I30" s="17" t="s">
        <v>126</v>
      </c>
      <c r="J30" s="17" t="s">
        <v>126</v>
      </c>
      <c r="K30" s="13" t="s">
        <v>125</v>
      </c>
      <c r="L30" s="13" t="s">
        <v>125</v>
      </c>
      <c r="M30" s="28" t="s">
        <v>125</v>
      </c>
      <c r="N30" s="17" t="s">
        <v>126</v>
      </c>
      <c r="O30" s="17" t="s">
        <v>126</v>
      </c>
      <c r="P30" s="17" t="s">
        <v>126</v>
      </c>
      <c r="Q30" s="17" t="s">
        <v>126</v>
      </c>
      <c r="R30" s="17" t="s">
        <v>126</v>
      </c>
    </row>
    <row r="31" spans="1:18" ht="14.45" customHeight="1" x14ac:dyDescent="0.25">
      <c r="A31" s="25" t="s">
        <v>15</v>
      </c>
      <c r="B31" s="26" t="s">
        <v>8</v>
      </c>
      <c r="C31" s="13" t="s">
        <v>125</v>
      </c>
      <c r="D31" s="13" t="s">
        <v>125</v>
      </c>
      <c r="E31" s="13" t="s">
        <v>125</v>
      </c>
      <c r="F31" s="13" t="s">
        <v>125</v>
      </c>
      <c r="G31" s="17" t="s">
        <v>126</v>
      </c>
      <c r="H31" s="17" t="s">
        <v>126</v>
      </c>
      <c r="I31" s="17" t="s">
        <v>126</v>
      </c>
      <c r="J31" s="17" t="s">
        <v>126</v>
      </c>
      <c r="K31" s="17" t="s">
        <v>126</v>
      </c>
      <c r="L31" s="17" t="s">
        <v>126</v>
      </c>
      <c r="M31" s="17" t="s">
        <v>126</v>
      </c>
      <c r="N31" s="17" t="s">
        <v>126</v>
      </c>
      <c r="O31" s="17" t="s">
        <v>126</v>
      </c>
      <c r="P31" s="17" t="s">
        <v>126</v>
      </c>
      <c r="Q31" s="17" t="s">
        <v>126</v>
      </c>
      <c r="R31" s="17" t="s">
        <v>126</v>
      </c>
    </row>
    <row r="32" spans="1:18" ht="14.45" customHeight="1" x14ac:dyDescent="0.25">
      <c r="A32" s="25" t="s">
        <v>16</v>
      </c>
      <c r="B32" s="26" t="s">
        <v>8</v>
      </c>
      <c r="C32" s="13" t="s">
        <v>125</v>
      </c>
      <c r="D32" s="13" t="s">
        <v>125</v>
      </c>
      <c r="E32" s="13" t="s">
        <v>125</v>
      </c>
      <c r="F32" s="13" t="s">
        <v>125</v>
      </c>
      <c r="G32" s="17" t="s">
        <v>126</v>
      </c>
      <c r="H32" s="17" t="s">
        <v>126</v>
      </c>
      <c r="I32" s="17" t="s">
        <v>126</v>
      </c>
      <c r="J32" s="17" t="s">
        <v>126</v>
      </c>
      <c r="K32" s="13" t="s">
        <v>125</v>
      </c>
      <c r="L32" s="13" t="s">
        <v>125</v>
      </c>
      <c r="M32" s="28" t="s">
        <v>125</v>
      </c>
      <c r="N32" s="13" t="s">
        <v>125</v>
      </c>
      <c r="O32" s="17" t="s">
        <v>126</v>
      </c>
      <c r="P32" s="17" t="s">
        <v>126</v>
      </c>
      <c r="Q32" s="17" t="s">
        <v>126</v>
      </c>
      <c r="R32" s="17" t="s">
        <v>126</v>
      </c>
    </row>
    <row r="33" spans="1:18" ht="14.45" customHeight="1" x14ac:dyDescent="0.25">
      <c r="A33" s="25" t="s">
        <v>13</v>
      </c>
      <c r="B33" s="26" t="s">
        <v>8</v>
      </c>
      <c r="C33" s="13" t="s">
        <v>125</v>
      </c>
      <c r="D33" s="13" t="s">
        <v>125</v>
      </c>
      <c r="E33" s="13" t="s">
        <v>125</v>
      </c>
      <c r="F33" s="13" t="s">
        <v>125</v>
      </c>
      <c r="G33" s="17" t="s">
        <v>126</v>
      </c>
      <c r="H33" s="13" t="s">
        <v>125</v>
      </c>
      <c r="I33" s="17" t="s">
        <v>126</v>
      </c>
      <c r="J33" s="17" t="s">
        <v>126</v>
      </c>
      <c r="K33" s="17" t="s">
        <v>126</v>
      </c>
      <c r="L33" s="13" t="s">
        <v>125</v>
      </c>
      <c r="M33" s="28" t="s">
        <v>125</v>
      </c>
      <c r="N33" s="13" t="s">
        <v>125</v>
      </c>
      <c r="O33" s="17" t="s">
        <v>126</v>
      </c>
      <c r="P33" s="13" t="s">
        <v>125</v>
      </c>
      <c r="Q33" s="17" t="s">
        <v>126</v>
      </c>
      <c r="R33" s="13" t="s">
        <v>125</v>
      </c>
    </row>
    <row r="34" spans="1:18" ht="14.45" customHeight="1" x14ac:dyDescent="0.25">
      <c r="A34" s="25" t="s">
        <v>18</v>
      </c>
      <c r="B34" s="26" t="s">
        <v>8</v>
      </c>
      <c r="C34" s="13" t="s">
        <v>125</v>
      </c>
      <c r="D34" s="13" t="s">
        <v>125</v>
      </c>
      <c r="E34" s="13" t="s">
        <v>125</v>
      </c>
      <c r="F34" s="13" t="s">
        <v>125</v>
      </c>
      <c r="G34" s="17" t="s">
        <v>126</v>
      </c>
      <c r="H34" s="17" t="s">
        <v>126</v>
      </c>
      <c r="I34" s="17" t="s">
        <v>126</v>
      </c>
      <c r="J34" s="17" t="s">
        <v>126</v>
      </c>
      <c r="K34" s="13" t="s">
        <v>125</v>
      </c>
      <c r="L34" s="13" t="s">
        <v>125</v>
      </c>
      <c r="M34" s="28" t="s">
        <v>125</v>
      </c>
      <c r="N34" s="13" t="s">
        <v>125</v>
      </c>
      <c r="O34" s="13" t="s">
        <v>125</v>
      </c>
      <c r="P34" s="17" t="s">
        <v>126</v>
      </c>
      <c r="Q34" s="17" t="s">
        <v>126</v>
      </c>
      <c r="R34" s="17" t="s">
        <v>126</v>
      </c>
    </row>
    <row r="35" spans="1:18" ht="14.45" customHeight="1" x14ac:dyDescent="0.25">
      <c r="A35" s="25" t="s">
        <v>19</v>
      </c>
      <c r="B35" s="26" t="s">
        <v>8</v>
      </c>
      <c r="C35" s="13" t="s">
        <v>125</v>
      </c>
      <c r="D35" s="13" t="s">
        <v>125</v>
      </c>
      <c r="E35" s="13" t="s">
        <v>125</v>
      </c>
      <c r="F35" s="17" t="s">
        <v>126</v>
      </c>
      <c r="G35" s="17" t="s">
        <v>126</v>
      </c>
      <c r="H35" s="17" t="s">
        <v>126</v>
      </c>
      <c r="I35" s="17" t="s">
        <v>126</v>
      </c>
      <c r="J35" s="17" t="s">
        <v>126</v>
      </c>
      <c r="K35" s="17" t="s">
        <v>126</v>
      </c>
      <c r="L35" s="17" t="s">
        <v>126</v>
      </c>
      <c r="M35" s="17" t="s">
        <v>126</v>
      </c>
      <c r="N35" s="13" t="s">
        <v>125</v>
      </c>
      <c r="O35" s="17" t="s">
        <v>126</v>
      </c>
      <c r="P35" s="17" t="s">
        <v>126</v>
      </c>
      <c r="Q35" s="17" t="s">
        <v>126</v>
      </c>
      <c r="R35" s="17" t="s">
        <v>126</v>
      </c>
    </row>
    <row r="36" spans="1:18" ht="14.45" customHeight="1" x14ac:dyDescent="0.25">
      <c r="A36" s="25" t="s">
        <v>17</v>
      </c>
      <c r="B36" s="26" t="s">
        <v>8</v>
      </c>
      <c r="C36" s="13" t="s">
        <v>125</v>
      </c>
      <c r="D36" s="13" t="s">
        <v>125</v>
      </c>
      <c r="E36" s="17" t="s">
        <v>126</v>
      </c>
      <c r="F36" s="17" t="s">
        <v>126</v>
      </c>
      <c r="G36" s="17" t="s">
        <v>126</v>
      </c>
      <c r="H36" s="17" t="s">
        <v>126</v>
      </c>
      <c r="I36" s="17" t="s">
        <v>126</v>
      </c>
      <c r="J36" s="17" t="s">
        <v>126</v>
      </c>
      <c r="K36" s="17" t="s">
        <v>126</v>
      </c>
      <c r="L36" s="17" t="s">
        <v>126</v>
      </c>
      <c r="M36" s="17" t="s">
        <v>126</v>
      </c>
      <c r="N36" s="13" t="s">
        <v>125</v>
      </c>
      <c r="O36" s="13" t="s">
        <v>125</v>
      </c>
      <c r="P36" s="17" t="s">
        <v>126</v>
      </c>
      <c r="Q36" s="13" t="s">
        <v>125</v>
      </c>
      <c r="R36" s="17" t="s">
        <v>126</v>
      </c>
    </row>
    <row r="37" spans="1:18" ht="14.45" customHeight="1" x14ac:dyDescent="0.25">
      <c r="A37" s="25" t="s">
        <v>20</v>
      </c>
      <c r="B37" s="26" t="s">
        <v>8</v>
      </c>
      <c r="C37" s="13" t="s">
        <v>125</v>
      </c>
      <c r="D37" s="13" t="s">
        <v>125</v>
      </c>
      <c r="E37" s="13" t="s">
        <v>125</v>
      </c>
      <c r="F37" s="17" t="s">
        <v>126</v>
      </c>
      <c r="G37" s="13" t="s">
        <v>125</v>
      </c>
      <c r="H37" s="17" t="s">
        <v>126</v>
      </c>
      <c r="I37" s="13" t="s">
        <v>125</v>
      </c>
      <c r="J37" s="17" t="s">
        <v>126</v>
      </c>
      <c r="K37" s="17" t="s">
        <v>126</v>
      </c>
      <c r="L37" s="17" t="s">
        <v>126</v>
      </c>
      <c r="M37" s="17" t="s">
        <v>126</v>
      </c>
      <c r="N37" s="13" t="s">
        <v>125</v>
      </c>
      <c r="O37" s="17" t="s">
        <v>126</v>
      </c>
      <c r="P37" s="17" t="s">
        <v>126</v>
      </c>
      <c r="Q37" s="13" t="s">
        <v>125</v>
      </c>
      <c r="R37" s="17" t="s">
        <v>126</v>
      </c>
    </row>
    <row r="38" spans="1:18" ht="14.45" customHeight="1" x14ac:dyDescent="0.25">
      <c r="A38" s="25" t="s">
        <v>21</v>
      </c>
      <c r="B38" s="26" t="s">
        <v>8</v>
      </c>
      <c r="C38" s="13" t="s">
        <v>125</v>
      </c>
      <c r="D38" s="13" t="s">
        <v>125</v>
      </c>
      <c r="E38" s="13" t="s">
        <v>125</v>
      </c>
      <c r="F38" s="13" t="s">
        <v>125</v>
      </c>
      <c r="G38" s="17" t="s">
        <v>126</v>
      </c>
      <c r="H38" s="17" t="s">
        <v>126</v>
      </c>
      <c r="I38" s="17" t="s">
        <v>126</v>
      </c>
      <c r="J38" s="13" t="s">
        <v>125</v>
      </c>
      <c r="K38" s="13" t="s">
        <v>125</v>
      </c>
      <c r="L38" s="13" t="s">
        <v>125</v>
      </c>
      <c r="M38" s="28" t="s">
        <v>125</v>
      </c>
      <c r="N38" s="13" t="s">
        <v>125</v>
      </c>
      <c r="O38" s="17" t="s">
        <v>126</v>
      </c>
      <c r="P38" s="17" t="s">
        <v>126</v>
      </c>
      <c r="Q38" s="13" t="s">
        <v>125</v>
      </c>
      <c r="R38" s="17" t="s">
        <v>126</v>
      </c>
    </row>
    <row r="39" spans="1:18" ht="14.45" customHeight="1" x14ac:dyDescent="0.25">
      <c r="A39" s="25" t="s">
        <v>29</v>
      </c>
      <c r="B39" s="26" t="s">
        <v>8</v>
      </c>
      <c r="C39" s="13" t="s">
        <v>125</v>
      </c>
      <c r="D39" s="13" t="s">
        <v>125</v>
      </c>
      <c r="E39" s="17" t="s">
        <v>126</v>
      </c>
      <c r="F39" s="17" t="s">
        <v>126</v>
      </c>
      <c r="G39" s="17" t="s">
        <v>126</v>
      </c>
      <c r="H39" s="17" t="s">
        <v>126</v>
      </c>
      <c r="I39" s="17" t="s">
        <v>126</v>
      </c>
      <c r="J39" s="17" t="s">
        <v>126</v>
      </c>
      <c r="K39" s="17" t="s">
        <v>126</v>
      </c>
      <c r="L39" s="17" t="s">
        <v>126</v>
      </c>
      <c r="M39" s="17" t="s">
        <v>126</v>
      </c>
      <c r="N39" s="13" t="s">
        <v>125</v>
      </c>
      <c r="O39" s="13" t="s">
        <v>125</v>
      </c>
      <c r="P39" s="17" t="s">
        <v>126</v>
      </c>
      <c r="Q39" s="13" t="s">
        <v>125</v>
      </c>
      <c r="R39" s="17" t="s">
        <v>126</v>
      </c>
    </row>
    <row r="40" spans="1:18" ht="14.45" customHeight="1" x14ac:dyDescent="0.25">
      <c r="A40" s="25" t="s">
        <v>39</v>
      </c>
      <c r="B40" s="26" t="s">
        <v>8</v>
      </c>
      <c r="C40" s="13" t="s">
        <v>125</v>
      </c>
      <c r="D40" s="13" t="s">
        <v>125</v>
      </c>
      <c r="E40" s="13" t="s">
        <v>125</v>
      </c>
      <c r="F40" s="13" t="s">
        <v>125</v>
      </c>
      <c r="G40" s="17" t="s">
        <v>126</v>
      </c>
      <c r="H40" s="17" t="s">
        <v>126</v>
      </c>
      <c r="I40" s="13" t="s">
        <v>125</v>
      </c>
      <c r="J40" s="17" t="s">
        <v>126</v>
      </c>
      <c r="K40" s="17" t="s">
        <v>126</v>
      </c>
      <c r="L40" s="17" t="s">
        <v>126</v>
      </c>
      <c r="M40" s="17" t="s">
        <v>126</v>
      </c>
      <c r="N40" s="17" t="s">
        <v>126</v>
      </c>
      <c r="O40" s="17" t="s">
        <v>126</v>
      </c>
      <c r="P40" s="17" t="s">
        <v>126</v>
      </c>
      <c r="Q40" s="17" t="s">
        <v>126</v>
      </c>
      <c r="R40" s="17" t="s">
        <v>126</v>
      </c>
    </row>
    <row r="41" spans="1:18" ht="14.45" customHeight="1" x14ac:dyDescent="0.25">
      <c r="A41" s="25" t="s">
        <v>73</v>
      </c>
      <c r="B41" s="26" t="s">
        <v>8</v>
      </c>
      <c r="C41" s="13" t="s">
        <v>125</v>
      </c>
      <c r="D41" s="13" t="s">
        <v>125</v>
      </c>
      <c r="E41" s="13" t="s">
        <v>125</v>
      </c>
      <c r="F41" s="13" t="s">
        <v>125</v>
      </c>
      <c r="G41" s="17" t="s">
        <v>126</v>
      </c>
      <c r="H41" s="17" t="s">
        <v>126</v>
      </c>
      <c r="I41" s="17" t="s">
        <v>126</v>
      </c>
      <c r="J41" s="17" t="s">
        <v>126</v>
      </c>
      <c r="K41" s="13" t="s">
        <v>125</v>
      </c>
      <c r="L41" s="13" t="s">
        <v>125</v>
      </c>
      <c r="M41" s="28" t="s">
        <v>125</v>
      </c>
      <c r="N41" s="13" t="s">
        <v>125</v>
      </c>
      <c r="O41" s="13" t="s">
        <v>125</v>
      </c>
      <c r="P41" s="17" t="s">
        <v>126</v>
      </c>
      <c r="Q41" s="17" t="s">
        <v>126</v>
      </c>
      <c r="R41" s="17" t="s">
        <v>126</v>
      </c>
    </row>
    <row r="42" spans="1:18" ht="14.45" customHeight="1" x14ac:dyDescent="0.25">
      <c r="A42" s="25" t="s">
        <v>50</v>
      </c>
      <c r="B42" s="26" t="s">
        <v>8</v>
      </c>
      <c r="C42" s="13" t="s">
        <v>125</v>
      </c>
      <c r="D42" s="13" t="s">
        <v>125</v>
      </c>
      <c r="E42" s="13" t="s">
        <v>125</v>
      </c>
      <c r="F42" s="13" t="s">
        <v>125</v>
      </c>
      <c r="G42" s="17" t="s">
        <v>126</v>
      </c>
      <c r="H42" s="17" t="s">
        <v>126</v>
      </c>
      <c r="I42" s="17" t="s">
        <v>126</v>
      </c>
      <c r="J42" s="17" t="s">
        <v>126</v>
      </c>
      <c r="K42" s="13" t="s">
        <v>125</v>
      </c>
      <c r="L42" s="13" t="s">
        <v>125</v>
      </c>
      <c r="M42" s="28" t="s">
        <v>125</v>
      </c>
      <c r="N42" s="13" t="s">
        <v>125</v>
      </c>
      <c r="O42" s="13" t="s">
        <v>125</v>
      </c>
      <c r="P42" s="17" t="s">
        <v>126</v>
      </c>
      <c r="Q42" s="17" t="s">
        <v>126</v>
      </c>
      <c r="R42" s="17" t="s">
        <v>126</v>
      </c>
    </row>
    <row r="43" spans="1:18" ht="14.45" customHeight="1" x14ac:dyDescent="0.25">
      <c r="A43" s="25" t="s">
        <v>53</v>
      </c>
      <c r="B43" s="26" t="s">
        <v>8</v>
      </c>
      <c r="C43" s="13" t="s">
        <v>125</v>
      </c>
      <c r="D43" s="13" t="s">
        <v>125</v>
      </c>
      <c r="E43" s="17" t="s">
        <v>126</v>
      </c>
      <c r="F43" s="17" t="s">
        <v>126</v>
      </c>
      <c r="G43" s="17" t="s">
        <v>126</v>
      </c>
      <c r="H43" s="17" t="s">
        <v>126</v>
      </c>
      <c r="I43" s="17" t="s">
        <v>126</v>
      </c>
      <c r="J43" s="13" t="s">
        <v>125</v>
      </c>
      <c r="K43" s="13" t="s">
        <v>125</v>
      </c>
      <c r="L43" s="13" t="s">
        <v>125</v>
      </c>
      <c r="M43" s="28" t="s">
        <v>125</v>
      </c>
      <c r="N43" s="17" t="s">
        <v>126</v>
      </c>
      <c r="O43" s="13" t="s">
        <v>125</v>
      </c>
      <c r="P43" s="17" t="s">
        <v>126</v>
      </c>
      <c r="Q43" s="17" t="s">
        <v>126</v>
      </c>
      <c r="R43" s="17" t="s">
        <v>126</v>
      </c>
    </row>
    <row r="44" spans="1:18" ht="14.45" customHeight="1" x14ac:dyDescent="0.25">
      <c r="A44" s="25" t="s">
        <v>60</v>
      </c>
      <c r="B44" s="26" t="s">
        <v>8</v>
      </c>
      <c r="C44" s="13" t="s">
        <v>125</v>
      </c>
      <c r="D44" s="13" t="s">
        <v>125</v>
      </c>
      <c r="E44" s="13" t="s">
        <v>125</v>
      </c>
      <c r="F44" s="13" t="s">
        <v>125</v>
      </c>
      <c r="G44" s="17" t="s">
        <v>126</v>
      </c>
      <c r="H44" s="17" t="s">
        <v>126</v>
      </c>
      <c r="I44" s="17" t="s">
        <v>126</v>
      </c>
      <c r="J44" s="17" t="s">
        <v>126</v>
      </c>
      <c r="K44" s="13" t="s">
        <v>125</v>
      </c>
      <c r="L44" s="13" t="s">
        <v>125</v>
      </c>
      <c r="M44" s="28" t="s">
        <v>125</v>
      </c>
      <c r="N44" s="13" t="s">
        <v>125</v>
      </c>
      <c r="O44" s="17" t="s">
        <v>126</v>
      </c>
      <c r="P44" s="13" t="s">
        <v>125</v>
      </c>
      <c r="Q44" s="13" t="s">
        <v>125</v>
      </c>
      <c r="R44" s="17" t="s">
        <v>126</v>
      </c>
    </row>
    <row r="45" spans="1:18" ht="14.45" customHeight="1" x14ac:dyDescent="0.25">
      <c r="A45" s="25" t="s">
        <v>64</v>
      </c>
      <c r="B45" s="26" t="s">
        <v>8</v>
      </c>
      <c r="C45" s="13" t="s">
        <v>125</v>
      </c>
      <c r="D45" s="13" t="s">
        <v>125</v>
      </c>
      <c r="E45" s="17" t="s">
        <v>126</v>
      </c>
      <c r="F45" s="17" t="s">
        <v>126</v>
      </c>
      <c r="G45" s="17" t="s">
        <v>126</v>
      </c>
      <c r="H45" s="17" t="s">
        <v>126</v>
      </c>
      <c r="I45" s="17" t="s">
        <v>126</v>
      </c>
      <c r="J45" s="13" t="s">
        <v>125</v>
      </c>
      <c r="K45" s="17" t="s">
        <v>126</v>
      </c>
      <c r="L45" s="17" t="s">
        <v>126</v>
      </c>
      <c r="M45" s="17" t="s">
        <v>126</v>
      </c>
      <c r="N45" s="13" t="s">
        <v>125</v>
      </c>
      <c r="O45" s="13" t="s">
        <v>125</v>
      </c>
      <c r="P45" s="17" t="s">
        <v>126</v>
      </c>
      <c r="Q45" s="13" t="s">
        <v>125</v>
      </c>
      <c r="R45" s="17" t="s">
        <v>126</v>
      </c>
    </row>
    <row r="46" spans="1:18" ht="14.45" customHeight="1" x14ac:dyDescent="0.25">
      <c r="A46" s="25" t="s">
        <v>65</v>
      </c>
      <c r="B46" s="26" t="s">
        <v>8</v>
      </c>
      <c r="C46" s="13" t="s">
        <v>125</v>
      </c>
      <c r="D46" s="13" t="s">
        <v>125</v>
      </c>
      <c r="E46" s="13" t="s">
        <v>125</v>
      </c>
      <c r="F46" s="13" t="s">
        <v>125</v>
      </c>
      <c r="G46" s="17" t="s">
        <v>126</v>
      </c>
      <c r="H46" s="17" t="s">
        <v>126</v>
      </c>
      <c r="I46" s="17" t="s">
        <v>126</v>
      </c>
      <c r="J46" s="13" t="s">
        <v>125</v>
      </c>
      <c r="K46" s="13" t="s">
        <v>125</v>
      </c>
      <c r="L46" s="13" t="s">
        <v>125</v>
      </c>
      <c r="M46" s="28" t="s">
        <v>125</v>
      </c>
      <c r="N46" s="13" t="s">
        <v>125</v>
      </c>
      <c r="O46" s="13" t="s">
        <v>125</v>
      </c>
      <c r="P46" s="17" t="s">
        <v>126</v>
      </c>
      <c r="Q46" s="17" t="s">
        <v>126</v>
      </c>
      <c r="R46" s="17" t="s">
        <v>126</v>
      </c>
    </row>
    <row r="49" spans="1:11" ht="45" x14ac:dyDescent="0.25">
      <c r="C49" s="19" t="s">
        <v>133</v>
      </c>
      <c r="D49" s="19" t="s">
        <v>132</v>
      </c>
      <c r="E49" s="19" t="s">
        <v>131</v>
      </c>
      <c r="F49" s="78" t="s">
        <v>130</v>
      </c>
      <c r="G49" s="79"/>
      <c r="H49" s="79"/>
      <c r="I49" s="80"/>
      <c r="J49" s="27" t="s">
        <v>153</v>
      </c>
      <c r="K49" s="19" t="s">
        <v>155</v>
      </c>
    </row>
    <row r="50" spans="1:11" x14ac:dyDescent="0.25">
      <c r="A50" s="2" t="s">
        <v>2</v>
      </c>
      <c r="B50" s="8" t="s">
        <v>162</v>
      </c>
      <c r="C50" s="33" t="s">
        <v>137</v>
      </c>
      <c r="D50" s="33" t="s">
        <v>167</v>
      </c>
      <c r="E50" s="33" t="s">
        <v>148</v>
      </c>
      <c r="F50" s="32" t="s">
        <v>163</v>
      </c>
      <c r="G50" s="33" t="s">
        <v>171</v>
      </c>
      <c r="H50" s="32" t="s">
        <v>172</v>
      </c>
      <c r="I50" s="33" t="s">
        <v>175</v>
      </c>
      <c r="J50" s="33" t="s">
        <v>139</v>
      </c>
      <c r="K50" s="33" t="s">
        <v>142</v>
      </c>
    </row>
    <row r="51" spans="1:11" ht="30" x14ac:dyDescent="0.25">
      <c r="A51" s="25" t="s">
        <v>11</v>
      </c>
      <c r="B51" s="26" t="s">
        <v>7</v>
      </c>
      <c r="C51" s="13" t="s">
        <v>125</v>
      </c>
      <c r="D51" s="13" t="s">
        <v>125</v>
      </c>
      <c r="E51" s="13" t="s">
        <v>125</v>
      </c>
      <c r="F51" s="17" t="s">
        <v>126</v>
      </c>
      <c r="G51" s="17" t="s">
        <v>126</v>
      </c>
      <c r="H51" s="17" t="s">
        <v>126</v>
      </c>
      <c r="I51" s="17" t="s">
        <v>126</v>
      </c>
      <c r="J51" s="17" t="s">
        <v>126</v>
      </c>
      <c r="K51" s="17" t="s">
        <v>126</v>
      </c>
    </row>
    <row r="52" spans="1:11" ht="30" x14ac:dyDescent="0.25">
      <c r="A52" s="25" t="s">
        <v>45</v>
      </c>
      <c r="B52" s="26" t="s">
        <v>7</v>
      </c>
      <c r="C52" s="13" t="s">
        <v>125</v>
      </c>
      <c r="D52" s="13" t="s">
        <v>125</v>
      </c>
      <c r="E52" s="17" t="s">
        <v>126</v>
      </c>
      <c r="F52" s="13" t="s">
        <v>125</v>
      </c>
      <c r="G52" s="17" t="s">
        <v>126</v>
      </c>
      <c r="H52" s="17" t="s">
        <v>126</v>
      </c>
      <c r="I52" s="13" t="s">
        <v>125</v>
      </c>
      <c r="J52" s="17" t="s">
        <v>126</v>
      </c>
      <c r="K52" s="17" t="s">
        <v>126</v>
      </c>
    </row>
    <row r="53" spans="1:11" ht="30" x14ac:dyDescent="0.25">
      <c r="A53" s="25" t="s">
        <v>46</v>
      </c>
      <c r="B53" s="26" t="s">
        <v>7</v>
      </c>
      <c r="C53" s="13" t="s">
        <v>125</v>
      </c>
      <c r="D53" s="17" t="s">
        <v>126</v>
      </c>
      <c r="E53" s="13" t="s">
        <v>125</v>
      </c>
      <c r="F53" s="17" t="s">
        <v>126</v>
      </c>
      <c r="G53" s="17" t="s">
        <v>126</v>
      </c>
      <c r="H53" s="17" t="s">
        <v>126</v>
      </c>
      <c r="I53" s="17" t="s">
        <v>126</v>
      </c>
      <c r="J53" s="13" t="s">
        <v>125</v>
      </c>
      <c r="K53" s="13" t="s">
        <v>125</v>
      </c>
    </row>
    <row r="54" spans="1:11" ht="30" x14ac:dyDescent="0.25">
      <c r="A54" s="25" t="s">
        <v>61</v>
      </c>
      <c r="B54" s="26" t="s">
        <v>7</v>
      </c>
      <c r="C54" s="13" t="s">
        <v>125</v>
      </c>
      <c r="D54" s="17" t="s">
        <v>126</v>
      </c>
      <c r="E54" s="17" t="s">
        <v>126</v>
      </c>
      <c r="F54" s="17" t="s">
        <v>126</v>
      </c>
      <c r="G54" s="13" t="s">
        <v>125</v>
      </c>
      <c r="H54" s="13" t="s">
        <v>125</v>
      </c>
      <c r="I54" s="13" t="s">
        <v>125</v>
      </c>
      <c r="J54" s="17" t="s">
        <v>126</v>
      </c>
      <c r="K54" s="17" t="s">
        <v>126</v>
      </c>
    </row>
    <row r="55" spans="1:11" ht="30" x14ac:dyDescent="0.25">
      <c r="A55" s="25" t="s">
        <v>70</v>
      </c>
      <c r="B55" s="26" t="s">
        <v>7</v>
      </c>
      <c r="C55" s="13" t="s">
        <v>125</v>
      </c>
      <c r="D55" s="13" t="s">
        <v>125</v>
      </c>
      <c r="E55" s="17" t="s">
        <v>126</v>
      </c>
      <c r="F55" s="17" t="s">
        <v>126</v>
      </c>
      <c r="G55" s="13" t="s">
        <v>125</v>
      </c>
      <c r="H55" s="13" t="s">
        <v>125</v>
      </c>
      <c r="I55" s="13" t="s">
        <v>125</v>
      </c>
      <c r="J55" s="17" t="s">
        <v>126</v>
      </c>
      <c r="K55" s="17" t="s">
        <v>126</v>
      </c>
    </row>
  </sheetData>
  <mergeCells count="14">
    <mergeCell ref="C2:E2"/>
    <mergeCell ref="F2:I2"/>
    <mergeCell ref="J2:K2"/>
    <mergeCell ref="L2:M2"/>
    <mergeCell ref="P2:Q2"/>
    <mergeCell ref="F49:I49"/>
    <mergeCell ref="C15:D15"/>
    <mergeCell ref="F15:J15"/>
    <mergeCell ref="K15:M15"/>
    <mergeCell ref="O15:P15"/>
    <mergeCell ref="C28:D28"/>
    <mergeCell ref="E28:J28"/>
    <mergeCell ref="L28:N28"/>
    <mergeCell ref="O28:P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B3BB1-86E9-4142-9082-C9B0090CFD09}">
  <dimension ref="A1:P37"/>
  <sheetViews>
    <sheetView workbookViewId="0">
      <selection activeCell="U9" sqref="U9"/>
    </sheetView>
  </sheetViews>
  <sheetFormatPr defaultRowHeight="15" x14ac:dyDescent="0.25"/>
  <cols>
    <col min="1" max="1" width="10.28515625" bestFit="1" customWidth="1"/>
    <col min="2" max="2" width="30.140625" customWidth="1"/>
    <col min="3" max="3" width="11.7109375" bestFit="1" customWidth="1"/>
    <col min="4" max="4" width="9.5703125" bestFit="1" customWidth="1"/>
    <col min="7" max="7" width="11.28515625" bestFit="1" customWidth="1"/>
    <col min="8" max="8" width="10.140625" bestFit="1" customWidth="1"/>
    <col min="9" max="9" width="15.7109375" customWidth="1"/>
    <col min="10" max="10" width="14.7109375" bestFit="1" customWidth="1"/>
    <col min="12" max="12" width="10.7109375" bestFit="1" customWidth="1"/>
    <col min="13" max="13" width="13.140625" customWidth="1"/>
    <col min="16" max="16" width="9.7109375" customWidth="1"/>
  </cols>
  <sheetData>
    <row r="1" spans="1:16" x14ac:dyDescent="0.25">
      <c r="A1" t="s">
        <v>350</v>
      </c>
    </row>
    <row r="2" spans="1:16" x14ac:dyDescent="0.25">
      <c r="C2" s="19" t="s">
        <v>133</v>
      </c>
      <c r="D2" s="31" t="s">
        <v>130</v>
      </c>
    </row>
    <row r="3" spans="1:16" x14ac:dyDescent="0.25">
      <c r="A3" s="2" t="s">
        <v>2</v>
      </c>
      <c r="B3" s="8" t="s">
        <v>162</v>
      </c>
      <c r="C3" s="33" t="s">
        <v>137</v>
      </c>
      <c r="D3" s="33" t="s">
        <v>175</v>
      </c>
    </row>
    <row r="4" spans="1:16" x14ac:dyDescent="0.25">
      <c r="A4" s="25" t="s">
        <v>28</v>
      </c>
      <c r="B4" s="26" t="s">
        <v>26</v>
      </c>
      <c r="C4" s="13" t="s">
        <v>125</v>
      </c>
      <c r="D4" s="13" t="s">
        <v>125</v>
      </c>
    </row>
    <row r="5" spans="1:16" ht="14.45" customHeight="1" x14ac:dyDescent="0.25">
      <c r="A5" s="25" t="s">
        <v>32</v>
      </c>
      <c r="B5" s="26" t="s">
        <v>31</v>
      </c>
      <c r="C5" s="13" t="s">
        <v>125</v>
      </c>
      <c r="D5" s="17" t="s">
        <v>126</v>
      </c>
    </row>
    <row r="6" spans="1:16" ht="14.45" customHeight="1" x14ac:dyDescent="0.25">
      <c r="A6" s="25" t="s">
        <v>41</v>
      </c>
      <c r="B6" s="26" t="s">
        <v>31</v>
      </c>
      <c r="C6" s="13" t="s">
        <v>125</v>
      </c>
      <c r="D6" s="17" t="s">
        <v>126</v>
      </c>
    </row>
    <row r="7" spans="1:16" ht="14.45" customHeight="1" x14ac:dyDescent="0.25">
      <c r="A7" s="25" t="s">
        <v>72</v>
      </c>
      <c r="B7" s="26" t="s">
        <v>31</v>
      </c>
      <c r="C7" s="13" t="s">
        <v>125</v>
      </c>
      <c r="D7" s="17" t="s">
        <v>126</v>
      </c>
    </row>
    <row r="8" spans="1:16" ht="14.45" customHeight="1" x14ac:dyDescent="0.25">
      <c r="A8" s="25" t="s">
        <v>51</v>
      </c>
      <c r="B8" s="26" t="s">
        <v>52</v>
      </c>
      <c r="C8" s="13" t="s">
        <v>125</v>
      </c>
      <c r="D8" s="17" t="s">
        <v>126</v>
      </c>
    </row>
    <row r="9" spans="1:16" ht="14.45" customHeight="1" x14ac:dyDescent="0.25">
      <c r="A9" s="25" t="s">
        <v>55</v>
      </c>
      <c r="B9" s="26" t="s">
        <v>52</v>
      </c>
      <c r="C9" s="13" t="s">
        <v>125</v>
      </c>
      <c r="D9" s="17" t="s">
        <v>126</v>
      </c>
    </row>
    <row r="10" spans="1:16" ht="14.45" customHeight="1" x14ac:dyDescent="0.25">
      <c r="A10" s="25" t="s">
        <v>157</v>
      </c>
      <c r="B10" s="26" t="s">
        <v>52</v>
      </c>
      <c r="C10" s="13" t="s">
        <v>125</v>
      </c>
      <c r="D10" s="17" t="s">
        <v>126</v>
      </c>
    </row>
    <row r="11" spans="1:16" ht="14.45" customHeight="1" x14ac:dyDescent="0.25">
      <c r="A11" s="25" t="s">
        <v>68</v>
      </c>
      <c r="B11" s="26" t="s">
        <v>52</v>
      </c>
      <c r="C11" s="13" t="s">
        <v>125</v>
      </c>
      <c r="D11" s="17" t="s">
        <v>126</v>
      </c>
    </row>
    <row r="12" spans="1:16" ht="14.45" customHeight="1" x14ac:dyDescent="0.25">
      <c r="A12" s="25" t="s">
        <v>71</v>
      </c>
      <c r="B12" s="26" t="s">
        <v>52</v>
      </c>
      <c r="C12" s="13" t="s">
        <v>125</v>
      </c>
      <c r="D12" s="17" t="s">
        <v>126</v>
      </c>
    </row>
    <row r="14" spans="1:16" ht="42" customHeight="1" x14ac:dyDescent="0.25">
      <c r="C14" s="82" t="s">
        <v>133</v>
      </c>
      <c r="D14" s="83"/>
      <c r="E14" s="84"/>
      <c r="F14" s="78" t="s">
        <v>130</v>
      </c>
      <c r="G14" s="80"/>
      <c r="H14" s="78" t="s">
        <v>131</v>
      </c>
      <c r="I14" s="79"/>
      <c r="J14" s="80"/>
      <c r="K14" s="86" t="s">
        <v>153</v>
      </c>
      <c r="L14" s="87"/>
      <c r="M14" s="78" t="s">
        <v>132</v>
      </c>
      <c r="N14" s="79"/>
      <c r="O14" s="80"/>
      <c r="P14" s="19" t="s">
        <v>149</v>
      </c>
    </row>
    <row r="15" spans="1:16" x14ac:dyDescent="0.25">
      <c r="A15" s="2" t="s">
        <v>2</v>
      </c>
      <c r="B15" s="8" t="s">
        <v>162</v>
      </c>
      <c r="C15" s="33" t="s">
        <v>137</v>
      </c>
      <c r="D15" s="33" t="s">
        <v>150</v>
      </c>
      <c r="E15" s="33" t="s">
        <v>138</v>
      </c>
      <c r="F15" s="33" t="s">
        <v>178</v>
      </c>
      <c r="G15" s="33" t="s">
        <v>176</v>
      </c>
      <c r="H15" s="33" t="s">
        <v>144</v>
      </c>
      <c r="I15" s="33" t="s">
        <v>136</v>
      </c>
      <c r="J15" s="33" t="s">
        <v>148</v>
      </c>
      <c r="K15" s="33" t="s">
        <v>151</v>
      </c>
      <c r="L15" s="33" t="s">
        <v>152</v>
      </c>
      <c r="M15" s="33" t="s">
        <v>168</v>
      </c>
      <c r="N15" s="33" t="s">
        <v>179</v>
      </c>
      <c r="O15" s="33" t="s">
        <v>167</v>
      </c>
      <c r="P15" s="33" t="s">
        <v>140</v>
      </c>
    </row>
    <row r="16" spans="1:16" x14ac:dyDescent="0.25">
      <c r="A16" s="25" t="s">
        <v>14</v>
      </c>
      <c r="B16" s="26" t="s">
        <v>27</v>
      </c>
      <c r="C16" s="13" t="s">
        <v>125</v>
      </c>
      <c r="D16" s="28" t="s">
        <v>125</v>
      </c>
      <c r="E16" s="17" t="s">
        <v>126</v>
      </c>
      <c r="F16" s="13" t="s">
        <v>125</v>
      </c>
      <c r="G16" s="17" t="s">
        <v>126</v>
      </c>
      <c r="H16" s="17" t="s">
        <v>126</v>
      </c>
      <c r="I16" s="17" t="s">
        <v>126</v>
      </c>
      <c r="J16" s="17" t="s">
        <v>126</v>
      </c>
      <c r="K16" s="17" t="s">
        <v>126</v>
      </c>
      <c r="L16" s="17" t="s">
        <v>126</v>
      </c>
      <c r="M16" s="17" t="s">
        <v>126</v>
      </c>
      <c r="N16" s="17" t="s">
        <v>126</v>
      </c>
      <c r="O16" s="17" t="s">
        <v>126</v>
      </c>
      <c r="P16" s="17" t="s">
        <v>126</v>
      </c>
    </row>
    <row r="17" spans="1:16" x14ac:dyDescent="0.25">
      <c r="A17" s="25" t="s">
        <v>23</v>
      </c>
      <c r="B17" s="26" t="s">
        <v>27</v>
      </c>
      <c r="C17" s="13" t="s">
        <v>125</v>
      </c>
      <c r="D17" s="28" t="s">
        <v>125</v>
      </c>
      <c r="E17" s="17" t="s">
        <v>126</v>
      </c>
      <c r="F17" s="13" t="s">
        <v>125</v>
      </c>
      <c r="G17" s="17" t="s">
        <v>126</v>
      </c>
      <c r="H17" s="17" t="s">
        <v>126</v>
      </c>
      <c r="I17" s="17" t="s">
        <v>126</v>
      </c>
      <c r="J17" s="17" t="s">
        <v>126</v>
      </c>
      <c r="K17" s="17" t="s">
        <v>126</v>
      </c>
      <c r="L17" s="17" t="s">
        <v>126</v>
      </c>
      <c r="M17" s="17" t="s">
        <v>126</v>
      </c>
      <c r="N17" s="17" t="s">
        <v>126</v>
      </c>
      <c r="O17" s="17" t="s">
        <v>126</v>
      </c>
      <c r="P17" s="17" t="s">
        <v>126</v>
      </c>
    </row>
    <row r="18" spans="1:16" x14ac:dyDescent="0.25">
      <c r="A18" s="25" t="s">
        <v>22</v>
      </c>
      <c r="B18" s="26" t="s">
        <v>27</v>
      </c>
      <c r="C18" s="13" t="s">
        <v>125</v>
      </c>
      <c r="D18" s="28" t="s">
        <v>125</v>
      </c>
      <c r="E18" s="17" t="s">
        <v>126</v>
      </c>
      <c r="F18" s="13" t="s">
        <v>125</v>
      </c>
      <c r="G18" s="17" t="s">
        <v>126</v>
      </c>
      <c r="H18" s="17" t="s">
        <v>126</v>
      </c>
      <c r="I18" s="17" t="s">
        <v>126</v>
      </c>
      <c r="J18" s="17" t="s">
        <v>126</v>
      </c>
      <c r="K18" s="17" t="s">
        <v>126</v>
      </c>
      <c r="L18" s="17" t="s">
        <v>126</v>
      </c>
      <c r="M18" s="17" t="s">
        <v>126</v>
      </c>
      <c r="N18" s="17" t="s">
        <v>126</v>
      </c>
      <c r="O18" s="17" t="s">
        <v>126</v>
      </c>
      <c r="P18" s="17" t="s">
        <v>126</v>
      </c>
    </row>
    <row r="19" spans="1:16" x14ac:dyDescent="0.25">
      <c r="A19" s="25" t="s">
        <v>25</v>
      </c>
      <c r="B19" s="26" t="s">
        <v>27</v>
      </c>
      <c r="C19" s="13" t="s">
        <v>125</v>
      </c>
      <c r="D19" s="28" t="s">
        <v>125</v>
      </c>
      <c r="E19" s="17" t="s">
        <v>126</v>
      </c>
      <c r="F19" s="13" t="s">
        <v>125</v>
      </c>
      <c r="G19" s="17" t="s">
        <v>126</v>
      </c>
      <c r="H19" s="17" t="s">
        <v>126</v>
      </c>
      <c r="I19" s="17" t="s">
        <v>126</v>
      </c>
      <c r="J19" s="17" t="s">
        <v>126</v>
      </c>
      <c r="K19" s="17" t="s">
        <v>126</v>
      </c>
      <c r="L19" s="17" t="s">
        <v>126</v>
      </c>
      <c r="M19" s="17" t="s">
        <v>126</v>
      </c>
      <c r="N19" s="17" t="s">
        <v>126</v>
      </c>
      <c r="O19" s="17" t="s">
        <v>126</v>
      </c>
      <c r="P19" s="17" t="s">
        <v>126</v>
      </c>
    </row>
    <row r="20" spans="1:16" x14ac:dyDescent="0.25">
      <c r="A20" s="25" t="s">
        <v>34</v>
      </c>
      <c r="B20" s="26" t="s">
        <v>27</v>
      </c>
      <c r="C20" s="13" t="s">
        <v>125</v>
      </c>
      <c r="D20" s="28" t="s">
        <v>125</v>
      </c>
      <c r="E20" s="17" t="s">
        <v>126</v>
      </c>
      <c r="F20" s="13" t="s">
        <v>125</v>
      </c>
      <c r="G20" s="17" t="s">
        <v>126</v>
      </c>
      <c r="H20" s="17" t="s">
        <v>126</v>
      </c>
      <c r="I20" s="17" t="s">
        <v>126</v>
      </c>
      <c r="J20" s="17" t="s">
        <v>126</v>
      </c>
      <c r="K20" s="17" t="s">
        <v>126</v>
      </c>
      <c r="L20" s="17" t="s">
        <v>126</v>
      </c>
      <c r="M20" s="17" t="s">
        <v>126</v>
      </c>
      <c r="N20" s="17" t="s">
        <v>126</v>
      </c>
      <c r="O20" s="17" t="s">
        <v>126</v>
      </c>
      <c r="P20" s="17" t="s">
        <v>126</v>
      </c>
    </row>
    <row r="21" spans="1:16" x14ac:dyDescent="0.25">
      <c r="A21" s="25" t="s">
        <v>35</v>
      </c>
      <c r="B21" s="26" t="s">
        <v>27</v>
      </c>
      <c r="C21" s="13" t="s">
        <v>125</v>
      </c>
      <c r="D21" s="28" t="s">
        <v>125</v>
      </c>
      <c r="E21" s="17" t="s">
        <v>126</v>
      </c>
      <c r="F21" s="13" t="s">
        <v>125</v>
      </c>
      <c r="G21" s="17" t="s">
        <v>126</v>
      </c>
      <c r="H21" s="17" t="s">
        <v>126</v>
      </c>
      <c r="I21" s="17" t="s">
        <v>126</v>
      </c>
      <c r="J21" s="17" t="s">
        <v>126</v>
      </c>
      <c r="K21" s="17" t="s">
        <v>126</v>
      </c>
      <c r="L21" s="17" t="s">
        <v>126</v>
      </c>
      <c r="M21" s="17" t="s">
        <v>126</v>
      </c>
      <c r="N21" s="17" t="s">
        <v>126</v>
      </c>
      <c r="O21" s="17" t="s">
        <v>126</v>
      </c>
      <c r="P21" s="17" t="s">
        <v>126</v>
      </c>
    </row>
    <row r="22" spans="1:16" x14ac:dyDescent="0.25">
      <c r="A22" s="25" t="s">
        <v>36</v>
      </c>
      <c r="B22" s="26" t="s">
        <v>27</v>
      </c>
      <c r="C22" s="13" t="s">
        <v>125</v>
      </c>
      <c r="D22" s="28" t="s">
        <v>125</v>
      </c>
      <c r="E22" s="17" t="s">
        <v>126</v>
      </c>
      <c r="F22" s="13" t="s">
        <v>125</v>
      </c>
      <c r="G22" s="17" t="s">
        <v>126</v>
      </c>
      <c r="H22" s="17" t="s">
        <v>126</v>
      </c>
      <c r="I22" s="17" t="s">
        <v>126</v>
      </c>
      <c r="J22" s="17" t="s">
        <v>126</v>
      </c>
      <c r="K22" s="17" t="s">
        <v>126</v>
      </c>
      <c r="L22" s="17" t="s">
        <v>126</v>
      </c>
      <c r="M22" s="17" t="s">
        <v>126</v>
      </c>
      <c r="N22" s="17" t="s">
        <v>126</v>
      </c>
      <c r="O22" s="17" t="s">
        <v>126</v>
      </c>
      <c r="P22" s="17" t="s">
        <v>126</v>
      </c>
    </row>
    <row r="23" spans="1:16" x14ac:dyDescent="0.25">
      <c r="A23" s="25" t="s">
        <v>37</v>
      </c>
      <c r="B23" s="26" t="s">
        <v>27</v>
      </c>
      <c r="C23" s="13" t="s">
        <v>125</v>
      </c>
      <c r="D23" s="28" t="s">
        <v>125</v>
      </c>
      <c r="E23" s="17" t="s">
        <v>126</v>
      </c>
      <c r="F23" s="13" t="s">
        <v>125</v>
      </c>
      <c r="G23" s="17" t="s">
        <v>126</v>
      </c>
      <c r="H23" s="17" t="s">
        <v>126</v>
      </c>
      <c r="I23" s="17" t="s">
        <v>126</v>
      </c>
      <c r="J23" s="17" t="s">
        <v>126</v>
      </c>
      <c r="K23" s="17" t="s">
        <v>126</v>
      </c>
      <c r="L23" s="17" t="s">
        <v>126</v>
      </c>
      <c r="M23" s="17" t="s">
        <v>126</v>
      </c>
      <c r="N23" s="17" t="s">
        <v>126</v>
      </c>
      <c r="O23" s="17" t="s">
        <v>126</v>
      </c>
      <c r="P23" s="17" t="s">
        <v>126</v>
      </c>
    </row>
    <row r="24" spans="1:16" x14ac:dyDescent="0.25">
      <c r="A24" s="25" t="s">
        <v>40</v>
      </c>
      <c r="B24" s="26" t="s">
        <v>27</v>
      </c>
      <c r="C24" s="13" t="s">
        <v>125</v>
      </c>
      <c r="D24" s="28" t="s">
        <v>125</v>
      </c>
      <c r="E24" s="17" t="s">
        <v>126</v>
      </c>
      <c r="F24" s="13" t="s">
        <v>125</v>
      </c>
      <c r="G24" s="17" t="s">
        <v>126</v>
      </c>
      <c r="H24" s="17" t="s">
        <v>126</v>
      </c>
      <c r="I24" s="17" t="s">
        <v>126</v>
      </c>
      <c r="J24" s="17" t="s">
        <v>126</v>
      </c>
      <c r="K24" s="17" t="s">
        <v>126</v>
      </c>
      <c r="L24" s="17" t="s">
        <v>126</v>
      </c>
      <c r="M24" s="17" t="s">
        <v>126</v>
      </c>
      <c r="N24" s="17" t="s">
        <v>126</v>
      </c>
      <c r="O24" s="17" t="s">
        <v>126</v>
      </c>
      <c r="P24" s="17" t="s">
        <v>126</v>
      </c>
    </row>
    <row r="25" spans="1:16" x14ac:dyDescent="0.25">
      <c r="A25" s="25" t="s">
        <v>44</v>
      </c>
      <c r="B25" s="26" t="s">
        <v>27</v>
      </c>
      <c r="C25" s="13" t="s">
        <v>125</v>
      </c>
      <c r="D25" s="28" t="s">
        <v>125</v>
      </c>
      <c r="E25" s="17" t="s">
        <v>126</v>
      </c>
      <c r="F25" s="13" t="s">
        <v>125</v>
      </c>
      <c r="G25" s="17" t="s">
        <v>126</v>
      </c>
      <c r="H25" s="17" t="s">
        <v>126</v>
      </c>
      <c r="I25" s="17" t="s">
        <v>126</v>
      </c>
      <c r="J25" s="17" t="s">
        <v>126</v>
      </c>
      <c r="K25" s="17" t="s">
        <v>126</v>
      </c>
      <c r="L25" s="17" t="s">
        <v>126</v>
      </c>
      <c r="M25" s="17" t="s">
        <v>126</v>
      </c>
      <c r="N25" s="17" t="s">
        <v>126</v>
      </c>
      <c r="O25" s="17" t="s">
        <v>126</v>
      </c>
      <c r="P25" s="17" t="s">
        <v>126</v>
      </c>
    </row>
    <row r="26" spans="1:16" x14ac:dyDescent="0.25">
      <c r="A26" s="25" t="s">
        <v>47</v>
      </c>
      <c r="B26" s="26" t="s">
        <v>27</v>
      </c>
      <c r="C26" s="13" t="s">
        <v>125</v>
      </c>
      <c r="D26" s="28" t="s">
        <v>125</v>
      </c>
      <c r="E26" s="17" t="s">
        <v>126</v>
      </c>
      <c r="F26" s="13" t="s">
        <v>125</v>
      </c>
      <c r="G26" s="17" t="s">
        <v>126</v>
      </c>
      <c r="H26" s="17" t="s">
        <v>126</v>
      </c>
      <c r="I26" s="17" t="s">
        <v>126</v>
      </c>
      <c r="J26" s="17" t="s">
        <v>126</v>
      </c>
      <c r="K26" s="17" t="s">
        <v>126</v>
      </c>
      <c r="L26" s="17" t="s">
        <v>126</v>
      </c>
      <c r="M26" s="17" t="s">
        <v>126</v>
      </c>
      <c r="N26" s="17" t="s">
        <v>126</v>
      </c>
      <c r="O26" s="17" t="s">
        <v>126</v>
      </c>
      <c r="P26" s="17" t="s">
        <v>126</v>
      </c>
    </row>
    <row r="27" spans="1:16" x14ac:dyDescent="0.25">
      <c r="A27" s="25" t="s">
        <v>58</v>
      </c>
      <c r="B27" s="26" t="s">
        <v>27</v>
      </c>
      <c r="C27" s="13" t="s">
        <v>125</v>
      </c>
      <c r="D27" s="13" t="s">
        <v>125</v>
      </c>
      <c r="E27" s="17" t="s">
        <v>126</v>
      </c>
      <c r="F27" s="13" t="s">
        <v>125</v>
      </c>
      <c r="G27" s="13" t="s">
        <v>125</v>
      </c>
      <c r="H27" s="13" t="s">
        <v>125</v>
      </c>
      <c r="I27" s="13" t="s">
        <v>125</v>
      </c>
      <c r="J27" s="13" t="s">
        <v>125</v>
      </c>
      <c r="K27" s="17" t="s">
        <v>126</v>
      </c>
      <c r="L27" s="13" t="s">
        <v>125</v>
      </c>
      <c r="M27" s="13" t="s">
        <v>125</v>
      </c>
      <c r="N27" s="13" t="s">
        <v>125</v>
      </c>
      <c r="O27" s="17" t="s">
        <v>126</v>
      </c>
      <c r="P27" s="17" t="s">
        <v>126</v>
      </c>
    </row>
    <row r="28" spans="1:16" x14ac:dyDescent="0.25">
      <c r="A28" s="25" t="s">
        <v>59</v>
      </c>
      <c r="B28" s="26" t="s">
        <v>27</v>
      </c>
      <c r="C28" s="13" t="s">
        <v>125</v>
      </c>
      <c r="D28" s="28" t="s">
        <v>125</v>
      </c>
      <c r="E28" s="17" t="s">
        <v>126</v>
      </c>
      <c r="F28" s="13" t="s">
        <v>125</v>
      </c>
      <c r="G28" s="17" t="s">
        <v>126</v>
      </c>
      <c r="H28" s="17" t="s">
        <v>126</v>
      </c>
      <c r="I28" s="17" t="s">
        <v>126</v>
      </c>
      <c r="J28" s="17" t="s">
        <v>126</v>
      </c>
      <c r="K28" s="17" t="s">
        <v>126</v>
      </c>
      <c r="L28" s="17" t="s">
        <v>126</v>
      </c>
      <c r="M28" s="17" t="s">
        <v>126</v>
      </c>
      <c r="N28" s="17" t="s">
        <v>126</v>
      </c>
      <c r="O28" s="17" t="s">
        <v>126</v>
      </c>
      <c r="P28" s="17" t="s">
        <v>126</v>
      </c>
    </row>
    <row r="29" spans="1:16" x14ac:dyDescent="0.25">
      <c r="A29" s="25" t="s">
        <v>62</v>
      </c>
      <c r="B29" s="26" t="s">
        <v>27</v>
      </c>
      <c r="C29" s="13" t="s">
        <v>125</v>
      </c>
      <c r="D29" s="13" t="s">
        <v>125</v>
      </c>
      <c r="E29" s="17" t="s">
        <v>126</v>
      </c>
      <c r="F29" s="13" t="s">
        <v>125</v>
      </c>
      <c r="G29" s="13" t="s">
        <v>125</v>
      </c>
      <c r="H29" s="17" t="s">
        <v>126</v>
      </c>
      <c r="I29" s="13" t="s">
        <v>125</v>
      </c>
      <c r="J29" s="13" t="s">
        <v>125</v>
      </c>
      <c r="K29" s="13" t="s">
        <v>125</v>
      </c>
      <c r="L29" s="17" t="s">
        <v>126</v>
      </c>
      <c r="M29" s="17" t="s">
        <v>126</v>
      </c>
      <c r="N29" s="17" t="s">
        <v>126</v>
      </c>
      <c r="O29" s="17" t="s">
        <v>126</v>
      </c>
      <c r="P29" s="13" t="s">
        <v>125</v>
      </c>
    </row>
    <row r="30" spans="1:16" x14ac:dyDescent="0.25">
      <c r="A30" s="25" t="s">
        <v>63</v>
      </c>
      <c r="B30" s="26" t="s">
        <v>27</v>
      </c>
      <c r="C30" s="13" t="s">
        <v>125</v>
      </c>
      <c r="D30" s="13" t="s">
        <v>125</v>
      </c>
      <c r="E30" s="17" t="s">
        <v>126</v>
      </c>
      <c r="F30" s="13" t="s">
        <v>125</v>
      </c>
      <c r="G30" s="13" t="s">
        <v>125</v>
      </c>
      <c r="H30" s="17" t="s">
        <v>126</v>
      </c>
      <c r="I30" s="13" t="s">
        <v>125</v>
      </c>
      <c r="J30" s="13" t="s">
        <v>125</v>
      </c>
      <c r="K30" s="13" t="s">
        <v>125</v>
      </c>
      <c r="L30" s="17" t="s">
        <v>126</v>
      </c>
      <c r="M30" s="17" t="s">
        <v>126</v>
      </c>
      <c r="N30" s="17" t="s">
        <v>126</v>
      </c>
      <c r="O30" s="13" t="s">
        <v>125</v>
      </c>
      <c r="P30" s="13" t="s">
        <v>125</v>
      </c>
    </row>
    <row r="31" spans="1:16" x14ac:dyDescent="0.25">
      <c r="A31" s="25" t="s">
        <v>66</v>
      </c>
      <c r="B31" s="26" t="s">
        <v>27</v>
      </c>
      <c r="C31" s="13" t="s">
        <v>125</v>
      </c>
      <c r="D31" s="13" t="s">
        <v>125</v>
      </c>
      <c r="E31" s="13" t="s">
        <v>125</v>
      </c>
      <c r="F31" s="13" t="s">
        <v>125</v>
      </c>
      <c r="G31" s="17" t="s">
        <v>126</v>
      </c>
      <c r="H31" s="13" t="s">
        <v>125</v>
      </c>
      <c r="I31" s="17" t="s">
        <v>126</v>
      </c>
      <c r="J31" s="13" t="s">
        <v>125</v>
      </c>
      <c r="K31" s="17" t="s">
        <v>126</v>
      </c>
      <c r="L31" s="17" t="s">
        <v>126</v>
      </c>
      <c r="M31" s="17" t="s">
        <v>126</v>
      </c>
      <c r="N31" s="13" t="s">
        <v>125</v>
      </c>
      <c r="O31" s="17" t="s">
        <v>126</v>
      </c>
      <c r="P31" s="17" t="s">
        <v>126</v>
      </c>
    </row>
    <row r="32" spans="1:16" x14ac:dyDescent="0.25">
      <c r="A32" s="25" t="s">
        <v>69</v>
      </c>
      <c r="B32" s="26" t="s">
        <v>27</v>
      </c>
      <c r="C32" s="13" t="s">
        <v>125</v>
      </c>
      <c r="D32" s="13" t="s">
        <v>125</v>
      </c>
      <c r="E32" s="17" t="s">
        <v>126</v>
      </c>
      <c r="F32" s="13" t="s">
        <v>125</v>
      </c>
      <c r="G32" s="13" t="s">
        <v>125</v>
      </c>
      <c r="H32" s="13" t="s">
        <v>125</v>
      </c>
      <c r="I32" s="13" t="s">
        <v>125</v>
      </c>
      <c r="J32" s="13" t="s">
        <v>125</v>
      </c>
      <c r="K32" s="17" t="s">
        <v>126</v>
      </c>
      <c r="L32" s="13" t="s">
        <v>125</v>
      </c>
      <c r="M32" s="13" t="s">
        <v>125</v>
      </c>
      <c r="N32" s="13" t="s">
        <v>125</v>
      </c>
      <c r="O32" s="17" t="s">
        <v>126</v>
      </c>
      <c r="P32" s="17" t="s">
        <v>126</v>
      </c>
    </row>
    <row r="34" spans="1:13" ht="45" x14ac:dyDescent="0.25">
      <c r="C34" s="19" t="s">
        <v>133</v>
      </c>
      <c r="D34" s="85" t="s">
        <v>130</v>
      </c>
      <c r="E34" s="85"/>
      <c r="F34" s="85"/>
      <c r="G34" s="19" t="s">
        <v>132</v>
      </c>
      <c r="H34" s="19" t="s">
        <v>155</v>
      </c>
      <c r="I34" s="85" t="s">
        <v>131</v>
      </c>
      <c r="J34" s="85"/>
      <c r="K34" s="85" t="s">
        <v>134</v>
      </c>
      <c r="L34" s="85"/>
      <c r="M34" s="27" t="s">
        <v>153</v>
      </c>
    </row>
    <row r="35" spans="1:13" x14ac:dyDescent="0.25">
      <c r="A35" s="2" t="s">
        <v>2</v>
      </c>
      <c r="B35" s="8" t="s">
        <v>162</v>
      </c>
      <c r="C35" s="33" t="s">
        <v>137</v>
      </c>
      <c r="D35" s="32" t="s">
        <v>172</v>
      </c>
      <c r="E35" s="33" t="s">
        <v>175</v>
      </c>
      <c r="F35" s="32" t="s">
        <v>176</v>
      </c>
      <c r="G35" s="33" t="s">
        <v>167</v>
      </c>
      <c r="H35" s="33" t="s">
        <v>147</v>
      </c>
      <c r="I35" s="33" t="s">
        <v>148</v>
      </c>
      <c r="J35" s="33" t="s">
        <v>136</v>
      </c>
      <c r="K35" s="33" t="s">
        <v>140</v>
      </c>
      <c r="L35" s="33" t="s">
        <v>177</v>
      </c>
      <c r="M35" s="33" t="s">
        <v>139</v>
      </c>
    </row>
    <row r="36" spans="1:13" x14ac:dyDescent="0.25">
      <c r="A36" s="25" t="s">
        <v>49</v>
      </c>
      <c r="B36" s="26" t="s">
        <v>192</v>
      </c>
      <c r="C36" s="13" t="s">
        <v>125</v>
      </c>
      <c r="D36" s="13" t="s">
        <v>125</v>
      </c>
      <c r="E36" s="13" t="s">
        <v>125</v>
      </c>
      <c r="F36" s="13" t="s">
        <v>125</v>
      </c>
      <c r="G36" s="13" t="s">
        <v>125</v>
      </c>
      <c r="H36" s="28" t="s">
        <v>125</v>
      </c>
      <c r="I36" s="13" t="s">
        <v>125</v>
      </c>
      <c r="J36" s="13" t="s">
        <v>125</v>
      </c>
      <c r="K36" s="13" t="s">
        <v>125</v>
      </c>
      <c r="L36" s="17" t="s">
        <v>126</v>
      </c>
      <c r="M36" s="13" t="s">
        <v>125</v>
      </c>
    </row>
    <row r="37" spans="1:13" x14ac:dyDescent="0.25">
      <c r="A37" s="25" t="s">
        <v>56</v>
      </c>
      <c r="B37" s="26" t="s">
        <v>192</v>
      </c>
      <c r="C37" s="13" t="s">
        <v>125</v>
      </c>
      <c r="D37" s="13" t="s">
        <v>125</v>
      </c>
      <c r="E37" s="17" t="s">
        <v>126</v>
      </c>
      <c r="F37" s="17" t="s">
        <v>126</v>
      </c>
      <c r="G37" s="17" t="s">
        <v>126</v>
      </c>
      <c r="H37" s="17" t="s">
        <v>126</v>
      </c>
      <c r="I37" s="17" t="s">
        <v>126</v>
      </c>
      <c r="J37" s="13" t="s">
        <v>125</v>
      </c>
      <c r="K37" s="17" t="s">
        <v>126</v>
      </c>
      <c r="L37" s="13" t="s">
        <v>125</v>
      </c>
      <c r="M37" s="17" t="s">
        <v>126</v>
      </c>
    </row>
  </sheetData>
  <mergeCells count="8">
    <mergeCell ref="M14:O14"/>
    <mergeCell ref="D34:F34"/>
    <mergeCell ref="I34:J34"/>
    <mergeCell ref="K34:L34"/>
    <mergeCell ref="C14:E14"/>
    <mergeCell ref="F14:G14"/>
    <mergeCell ref="H14:J14"/>
    <mergeCell ref="K14:L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7</vt:i4>
      </vt:variant>
    </vt:vector>
  </HeadingPairs>
  <TitlesOfParts>
    <vt:vector size="7" baseType="lpstr">
      <vt:lpstr>Table S1_farm metadata</vt:lpstr>
      <vt:lpstr>Table S2_isolate metadata</vt:lpstr>
      <vt:lpstr>Table S3_cgMLST schemes</vt:lpstr>
      <vt:lpstr>Table S4_strain charact.</vt:lpstr>
      <vt:lpstr>Table S5_virulence genes</vt:lpstr>
      <vt:lpstr>Table S6_AMR staphylococci</vt:lpstr>
      <vt:lpstr>Table S7_AMR mammaliicocci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Kos</dc:creator>
  <cp:lastModifiedBy>Golob, Majda</cp:lastModifiedBy>
  <dcterms:created xsi:type="dcterms:W3CDTF">2019-11-20T15:27:30Z</dcterms:created>
  <dcterms:modified xsi:type="dcterms:W3CDTF">2023-09-29T12:19:28Z</dcterms:modified>
</cp:coreProperties>
</file>