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semp\Documents\Documents - Copy\WD Passport\researchpapers\Amebelodon\"/>
    </mc:Choice>
  </mc:AlternateContent>
  <xr:revisionPtr revIDLastSave="0" documentId="13_ncr:1_{5356984F-CEAA-4F37-BD08-6DFEE4020A0F}" xr6:coauthVersionLast="47" xr6:coauthVersionMax="47" xr10:uidLastSave="{00000000-0000-0000-0000-000000000000}"/>
  <bookViews>
    <workbookView xWindow="-96" yWindow="-96" windowWidth="23232" windowHeight="12432" xr2:uid="{5C6B2968-478A-4A71-B017-BEC24D149AC0}"/>
  </bookViews>
  <sheets>
    <sheet name="Raw Data" sheetId="1" r:id="rId1"/>
    <sheet name="Sheet3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68" i="1" l="1"/>
  <c r="G68" i="1"/>
  <c r="K67" i="1"/>
  <c r="G67" i="1"/>
  <c r="K66" i="1"/>
  <c r="G66" i="1"/>
  <c r="K64" i="1"/>
  <c r="G64" i="1"/>
  <c r="K63" i="1"/>
  <c r="G63" i="1"/>
  <c r="K62" i="1"/>
  <c r="G62" i="1"/>
  <c r="K61" i="1"/>
  <c r="G61" i="1"/>
  <c r="K60" i="1"/>
  <c r="G60" i="1"/>
  <c r="K59" i="1"/>
  <c r="G59" i="1"/>
  <c r="K58" i="1"/>
  <c r="G58" i="1"/>
  <c r="K57" i="1"/>
  <c r="G57" i="1"/>
  <c r="K56" i="1"/>
  <c r="G56" i="1"/>
  <c r="K55" i="1"/>
  <c r="G55" i="1"/>
  <c r="K54" i="1"/>
  <c r="G54" i="1"/>
  <c r="K52" i="1"/>
  <c r="G52" i="1"/>
  <c r="K51" i="1"/>
  <c r="G51" i="1"/>
  <c r="K50" i="1"/>
  <c r="G50" i="1"/>
  <c r="K49" i="1"/>
  <c r="G49" i="1"/>
  <c r="K48" i="1"/>
  <c r="G48" i="1"/>
  <c r="K47" i="1"/>
  <c r="G47" i="1"/>
  <c r="K46" i="1"/>
  <c r="G46" i="1"/>
  <c r="K45" i="1"/>
  <c r="G45" i="1"/>
  <c r="K44" i="1"/>
  <c r="G44" i="1"/>
  <c r="K43" i="1"/>
  <c r="G43" i="1"/>
  <c r="K42" i="1"/>
  <c r="G42" i="1"/>
  <c r="K41" i="1"/>
  <c r="G41" i="1"/>
  <c r="K40" i="1"/>
  <c r="G40" i="1"/>
  <c r="K39" i="1"/>
  <c r="G39" i="1"/>
  <c r="K38" i="1"/>
  <c r="G38" i="1"/>
  <c r="K37" i="1"/>
  <c r="G37" i="1"/>
  <c r="K36" i="1"/>
  <c r="G36" i="1"/>
  <c r="K35" i="1"/>
  <c r="G35" i="1"/>
  <c r="K34" i="1"/>
  <c r="G34" i="1"/>
  <c r="K33" i="1"/>
  <c r="G33" i="1"/>
  <c r="K32" i="1"/>
  <c r="G32" i="1"/>
  <c r="K31" i="1"/>
  <c r="G31" i="1"/>
  <c r="K30" i="1"/>
  <c r="G30" i="1"/>
  <c r="K29" i="1"/>
  <c r="G29" i="1"/>
  <c r="K28" i="1"/>
  <c r="G28" i="1"/>
  <c r="K27" i="1"/>
  <c r="G27" i="1"/>
  <c r="K26" i="1"/>
  <c r="G26" i="1"/>
  <c r="K25" i="1"/>
  <c r="G25" i="1"/>
  <c r="K24" i="1"/>
  <c r="G24" i="1"/>
  <c r="K23" i="1"/>
  <c r="G23" i="1"/>
  <c r="K22" i="1"/>
  <c r="G22" i="1"/>
  <c r="K21" i="1"/>
  <c r="G21" i="1"/>
  <c r="K20" i="1"/>
  <c r="G20" i="1"/>
  <c r="K19" i="1"/>
  <c r="G19" i="1"/>
  <c r="K18" i="1"/>
  <c r="G18" i="1"/>
  <c r="K17" i="1"/>
  <c r="G17" i="1"/>
  <c r="K16" i="1"/>
  <c r="G16" i="1"/>
  <c r="K15" i="1"/>
  <c r="G15" i="1"/>
  <c r="K14" i="1"/>
  <c r="G14" i="1"/>
  <c r="K13" i="1"/>
  <c r="G13" i="1"/>
  <c r="K12" i="1"/>
  <c r="G12" i="1"/>
  <c r="K11" i="1"/>
  <c r="G11" i="1"/>
  <c r="K10" i="1"/>
  <c r="G10" i="1"/>
  <c r="K9" i="1"/>
  <c r="G9" i="1"/>
  <c r="K8" i="1"/>
  <c r="G8" i="1"/>
  <c r="K7" i="1"/>
  <c r="G7" i="1"/>
</calcChain>
</file>

<file path=xl/sharedStrings.xml><?xml version="1.0" encoding="utf-8"?>
<sst xmlns="http://schemas.openxmlformats.org/spreadsheetml/2006/main" count="262" uniqueCount="34">
  <si>
    <t>taxon</t>
  </si>
  <si>
    <t>Museum</t>
  </si>
  <si>
    <t>P</t>
  </si>
  <si>
    <t>Ave P</t>
  </si>
  <si>
    <t>LP</t>
  </si>
  <si>
    <t>S</t>
  </si>
  <si>
    <t>Ave S</t>
  </si>
  <si>
    <t>PP</t>
  </si>
  <si>
    <t>SWS</t>
  </si>
  <si>
    <t>CS</t>
  </si>
  <si>
    <t>Amebelodon floridanus</t>
  </si>
  <si>
    <t>Yale</t>
  </si>
  <si>
    <t>c</t>
  </si>
  <si>
    <t>ch</t>
  </si>
  <si>
    <t>AMNH</t>
  </si>
  <si>
    <t>10 spp</t>
  </si>
  <si>
    <t>CH</t>
  </si>
  <si>
    <t>M</t>
  </si>
  <si>
    <t>UF</t>
  </si>
  <si>
    <t>Serbelodon barbourensis</t>
  </si>
  <si>
    <t>Konobelodon britti</t>
  </si>
  <si>
    <t>Love Bone Bed Florida</t>
  </si>
  <si>
    <t>Table S1 Raw Microwear Data</t>
  </si>
  <si>
    <t>Texture</t>
  </si>
  <si>
    <t>G</t>
  </si>
  <si>
    <t>Mixson's Bone Bed, Levy Co. Florida, Alachua FM</t>
  </si>
  <si>
    <t>Tyner Farm, Florida</t>
  </si>
  <si>
    <t>11 mpp; 8spp</t>
  </si>
  <si>
    <t>2mpp; 6spp</t>
  </si>
  <si>
    <t>2 spp</t>
  </si>
  <si>
    <t>Key: P = total pits; Ave P = average total pits; LP = total large pits; S = scratches; Ave S = average scratches;texture = scratch texture (F = fine, m =mixed fine and coarse; c = coarse; ch = mixed coarse and hypercoarse; h = hypercoarse); G = presence or absence of gouges; PP = number of puncture-like pits (spp = small puncture pit; mpp = medium sized puncture pit; lpp = large puncture pit); SWS = scratch width score; YPM = Yale Peabody Museum; AMNH = American Museum of Natural History; UF = Florida Museum of Natural History</t>
  </si>
  <si>
    <t xml:space="preserve"> Moss Acres Racetrack, Florida</t>
  </si>
  <si>
    <t>6 spp</t>
  </si>
  <si>
    <t xml:space="preserve">Specimen #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</si>
</sst>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73E26-A7F9-41CD-8217-6E9CF2712A17}">
  <dimension ref="A2:HW70"/>
  <sheetViews>
    <sheetView tabSelected="1" zoomScaleNormal="100" workbookViewId="0">
      <pane ySplit="6" topLeftCell="A7" activePane="bottomLeft" state="frozen"/>
      <selection pane="bottomLeft" activeCell="A2" sqref="A2"/>
    </sheetView>
  </sheetViews>
  <sheetFormatPr defaultRowHeight="14.4" x14ac:dyDescent="0.55000000000000004"/>
  <cols>
    <col min="1" max="1" width="21.41796875" customWidth="1"/>
    <col min="2" max="2" width="40.26171875" customWidth="1"/>
    <col min="3" max="3" width="7.68359375" customWidth="1"/>
    <col min="4" max="4" width="11.9453125" customWidth="1"/>
    <col min="13" max="13" width="20.1015625" customWidth="1"/>
    <col min="253" max="253" width="21.41796875" customWidth="1"/>
    <col min="254" max="255" width="6.26171875" customWidth="1"/>
    <col min="256" max="257" width="7.68359375" customWidth="1"/>
    <col min="268" max="268" width="20.1015625" customWidth="1"/>
    <col min="509" max="509" width="21.41796875" customWidth="1"/>
    <col min="510" max="511" width="6.26171875" customWidth="1"/>
    <col min="512" max="513" width="7.68359375" customWidth="1"/>
    <col min="524" max="524" width="20.1015625" customWidth="1"/>
    <col min="765" max="765" width="21.41796875" customWidth="1"/>
    <col min="766" max="767" width="6.26171875" customWidth="1"/>
    <col min="768" max="769" width="7.68359375" customWidth="1"/>
    <col min="780" max="780" width="20.1015625" customWidth="1"/>
    <col min="1021" max="1021" width="21.41796875" customWidth="1"/>
    <col min="1022" max="1023" width="6.26171875" customWidth="1"/>
    <col min="1024" max="1025" width="7.68359375" customWidth="1"/>
    <col min="1036" max="1036" width="20.1015625" customWidth="1"/>
    <col min="1277" max="1277" width="21.41796875" customWidth="1"/>
    <col min="1278" max="1279" width="6.26171875" customWidth="1"/>
    <col min="1280" max="1281" width="7.68359375" customWidth="1"/>
    <col min="1292" max="1292" width="20.1015625" customWidth="1"/>
    <col min="1533" max="1533" width="21.41796875" customWidth="1"/>
    <col min="1534" max="1535" width="6.26171875" customWidth="1"/>
    <col min="1536" max="1537" width="7.68359375" customWidth="1"/>
    <col min="1548" max="1548" width="20.1015625" customWidth="1"/>
    <col min="1789" max="1789" width="21.41796875" customWidth="1"/>
    <col min="1790" max="1791" width="6.26171875" customWidth="1"/>
    <col min="1792" max="1793" width="7.68359375" customWidth="1"/>
    <col min="1804" max="1804" width="20.1015625" customWidth="1"/>
    <col min="2045" max="2045" width="21.41796875" customWidth="1"/>
    <col min="2046" max="2047" width="6.26171875" customWidth="1"/>
    <col min="2048" max="2049" width="7.68359375" customWidth="1"/>
    <col min="2060" max="2060" width="20.1015625" customWidth="1"/>
    <col min="2301" max="2301" width="21.41796875" customWidth="1"/>
    <col min="2302" max="2303" width="6.26171875" customWidth="1"/>
    <col min="2304" max="2305" width="7.68359375" customWidth="1"/>
    <col min="2316" max="2316" width="20.1015625" customWidth="1"/>
    <col min="2557" max="2557" width="21.41796875" customWidth="1"/>
    <col min="2558" max="2559" width="6.26171875" customWidth="1"/>
    <col min="2560" max="2561" width="7.68359375" customWidth="1"/>
    <col min="2572" max="2572" width="20.1015625" customWidth="1"/>
    <col min="2813" max="2813" width="21.41796875" customWidth="1"/>
    <col min="2814" max="2815" width="6.26171875" customWidth="1"/>
    <col min="2816" max="2817" width="7.68359375" customWidth="1"/>
    <col min="2828" max="2828" width="20.1015625" customWidth="1"/>
    <col min="3069" max="3069" width="21.41796875" customWidth="1"/>
    <col min="3070" max="3071" width="6.26171875" customWidth="1"/>
    <col min="3072" max="3073" width="7.68359375" customWidth="1"/>
    <col min="3084" max="3084" width="20.1015625" customWidth="1"/>
    <col min="3325" max="3325" width="21.41796875" customWidth="1"/>
    <col min="3326" max="3327" width="6.26171875" customWidth="1"/>
    <col min="3328" max="3329" width="7.68359375" customWidth="1"/>
    <col min="3340" max="3340" width="20.1015625" customWidth="1"/>
    <col min="3581" max="3581" width="21.41796875" customWidth="1"/>
    <col min="3582" max="3583" width="6.26171875" customWidth="1"/>
    <col min="3584" max="3585" width="7.68359375" customWidth="1"/>
    <col min="3596" max="3596" width="20.1015625" customWidth="1"/>
    <col min="3837" max="3837" width="21.41796875" customWidth="1"/>
    <col min="3838" max="3839" width="6.26171875" customWidth="1"/>
    <col min="3840" max="3841" width="7.68359375" customWidth="1"/>
    <col min="3852" max="3852" width="20.1015625" customWidth="1"/>
    <col min="4093" max="4093" width="21.41796875" customWidth="1"/>
    <col min="4094" max="4095" width="6.26171875" customWidth="1"/>
    <col min="4096" max="4097" width="7.68359375" customWidth="1"/>
    <col min="4108" max="4108" width="20.1015625" customWidth="1"/>
    <col min="4349" max="4349" width="21.41796875" customWidth="1"/>
    <col min="4350" max="4351" width="6.26171875" customWidth="1"/>
    <col min="4352" max="4353" width="7.68359375" customWidth="1"/>
    <col min="4364" max="4364" width="20.1015625" customWidth="1"/>
    <col min="4605" max="4605" width="21.41796875" customWidth="1"/>
    <col min="4606" max="4607" width="6.26171875" customWidth="1"/>
    <col min="4608" max="4609" width="7.68359375" customWidth="1"/>
    <col min="4620" max="4620" width="20.1015625" customWidth="1"/>
    <col min="4861" max="4861" width="21.41796875" customWidth="1"/>
    <col min="4862" max="4863" width="6.26171875" customWidth="1"/>
    <col min="4864" max="4865" width="7.68359375" customWidth="1"/>
    <col min="4876" max="4876" width="20.1015625" customWidth="1"/>
    <col min="5117" max="5117" width="21.41796875" customWidth="1"/>
    <col min="5118" max="5119" width="6.26171875" customWidth="1"/>
    <col min="5120" max="5121" width="7.68359375" customWidth="1"/>
    <col min="5132" max="5132" width="20.1015625" customWidth="1"/>
    <col min="5373" max="5373" width="21.41796875" customWidth="1"/>
    <col min="5374" max="5375" width="6.26171875" customWidth="1"/>
    <col min="5376" max="5377" width="7.68359375" customWidth="1"/>
    <col min="5388" max="5388" width="20.1015625" customWidth="1"/>
    <col min="5629" max="5629" width="21.41796875" customWidth="1"/>
    <col min="5630" max="5631" width="6.26171875" customWidth="1"/>
    <col min="5632" max="5633" width="7.68359375" customWidth="1"/>
    <col min="5644" max="5644" width="20.1015625" customWidth="1"/>
    <col min="5885" max="5885" width="21.41796875" customWidth="1"/>
    <col min="5886" max="5887" width="6.26171875" customWidth="1"/>
    <col min="5888" max="5889" width="7.68359375" customWidth="1"/>
    <col min="5900" max="5900" width="20.1015625" customWidth="1"/>
    <col min="6141" max="6141" width="21.41796875" customWidth="1"/>
    <col min="6142" max="6143" width="6.26171875" customWidth="1"/>
    <col min="6144" max="6145" width="7.68359375" customWidth="1"/>
    <col min="6156" max="6156" width="20.1015625" customWidth="1"/>
    <col min="6397" max="6397" width="21.41796875" customWidth="1"/>
    <col min="6398" max="6399" width="6.26171875" customWidth="1"/>
    <col min="6400" max="6401" width="7.68359375" customWidth="1"/>
    <col min="6412" max="6412" width="20.1015625" customWidth="1"/>
    <col min="6653" max="6653" width="21.41796875" customWidth="1"/>
    <col min="6654" max="6655" width="6.26171875" customWidth="1"/>
    <col min="6656" max="6657" width="7.68359375" customWidth="1"/>
    <col min="6668" max="6668" width="20.1015625" customWidth="1"/>
    <col min="6909" max="6909" width="21.41796875" customWidth="1"/>
    <col min="6910" max="6911" width="6.26171875" customWidth="1"/>
    <col min="6912" max="6913" width="7.68359375" customWidth="1"/>
    <col min="6924" max="6924" width="20.1015625" customWidth="1"/>
    <col min="7165" max="7165" width="21.41796875" customWidth="1"/>
    <col min="7166" max="7167" width="6.26171875" customWidth="1"/>
    <col min="7168" max="7169" width="7.68359375" customWidth="1"/>
    <col min="7180" max="7180" width="20.1015625" customWidth="1"/>
    <col min="7421" max="7421" width="21.41796875" customWidth="1"/>
    <col min="7422" max="7423" width="6.26171875" customWidth="1"/>
    <col min="7424" max="7425" width="7.68359375" customWidth="1"/>
    <col min="7436" max="7436" width="20.1015625" customWidth="1"/>
    <col min="7677" max="7677" width="21.41796875" customWidth="1"/>
    <col min="7678" max="7679" width="6.26171875" customWidth="1"/>
    <col min="7680" max="7681" width="7.68359375" customWidth="1"/>
    <col min="7692" max="7692" width="20.1015625" customWidth="1"/>
    <col min="7933" max="7933" width="21.41796875" customWidth="1"/>
    <col min="7934" max="7935" width="6.26171875" customWidth="1"/>
    <col min="7936" max="7937" width="7.68359375" customWidth="1"/>
    <col min="7948" max="7948" width="20.1015625" customWidth="1"/>
    <col min="8189" max="8189" width="21.41796875" customWidth="1"/>
    <col min="8190" max="8191" width="6.26171875" customWidth="1"/>
    <col min="8192" max="8193" width="7.68359375" customWidth="1"/>
    <col min="8204" max="8204" width="20.1015625" customWidth="1"/>
    <col min="8445" max="8445" width="21.41796875" customWidth="1"/>
    <col min="8446" max="8447" width="6.26171875" customWidth="1"/>
    <col min="8448" max="8449" width="7.68359375" customWidth="1"/>
    <col min="8460" max="8460" width="20.1015625" customWidth="1"/>
    <col min="8701" max="8701" width="21.41796875" customWidth="1"/>
    <col min="8702" max="8703" width="6.26171875" customWidth="1"/>
    <col min="8704" max="8705" width="7.68359375" customWidth="1"/>
    <col min="8716" max="8716" width="20.1015625" customWidth="1"/>
    <col min="8957" max="8957" width="21.41796875" customWidth="1"/>
    <col min="8958" max="8959" width="6.26171875" customWidth="1"/>
    <col min="8960" max="8961" width="7.68359375" customWidth="1"/>
    <col min="8972" max="8972" width="20.1015625" customWidth="1"/>
    <col min="9213" max="9213" width="21.41796875" customWidth="1"/>
    <col min="9214" max="9215" width="6.26171875" customWidth="1"/>
    <col min="9216" max="9217" width="7.68359375" customWidth="1"/>
    <col min="9228" max="9228" width="20.1015625" customWidth="1"/>
    <col min="9469" max="9469" width="21.41796875" customWidth="1"/>
    <col min="9470" max="9471" width="6.26171875" customWidth="1"/>
    <col min="9472" max="9473" width="7.68359375" customWidth="1"/>
    <col min="9484" max="9484" width="20.1015625" customWidth="1"/>
    <col min="9725" max="9725" width="21.41796875" customWidth="1"/>
    <col min="9726" max="9727" width="6.26171875" customWidth="1"/>
    <col min="9728" max="9729" width="7.68359375" customWidth="1"/>
    <col min="9740" max="9740" width="20.1015625" customWidth="1"/>
    <col min="9981" max="9981" width="21.41796875" customWidth="1"/>
    <col min="9982" max="9983" width="6.26171875" customWidth="1"/>
    <col min="9984" max="9985" width="7.68359375" customWidth="1"/>
    <col min="9996" max="9996" width="20.1015625" customWidth="1"/>
    <col min="10237" max="10237" width="21.41796875" customWidth="1"/>
    <col min="10238" max="10239" width="6.26171875" customWidth="1"/>
    <col min="10240" max="10241" width="7.68359375" customWidth="1"/>
    <col min="10252" max="10252" width="20.1015625" customWidth="1"/>
    <col min="10493" max="10493" width="21.41796875" customWidth="1"/>
    <col min="10494" max="10495" width="6.26171875" customWidth="1"/>
    <col min="10496" max="10497" width="7.68359375" customWidth="1"/>
    <col min="10508" max="10508" width="20.1015625" customWidth="1"/>
    <col min="10749" max="10749" width="21.41796875" customWidth="1"/>
    <col min="10750" max="10751" width="6.26171875" customWidth="1"/>
    <col min="10752" max="10753" width="7.68359375" customWidth="1"/>
    <col min="10764" max="10764" width="20.1015625" customWidth="1"/>
    <col min="11005" max="11005" width="21.41796875" customWidth="1"/>
    <col min="11006" max="11007" width="6.26171875" customWidth="1"/>
    <col min="11008" max="11009" width="7.68359375" customWidth="1"/>
    <col min="11020" max="11020" width="20.1015625" customWidth="1"/>
    <col min="11261" max="11261" width="21.41796875" customWidth="1"/>
    <col min="11262" max="11263" width="6.26171875" customWidth="1"/>
    <col min="11264" max="11265" width="7.68359375" customWidth="1"/>
    <col min="11276" max="11276" width="20.1015625" customWidth="1"/>
    <col min="11517" max="11517" width="21.41796875" customWidth="1"/>
    <col min="11518" max="11519" width="6.26171875" customWidth="1"/>
    <col min="11520" max="11521" width="7.68359375" customWidth="1"/>
    <col min="11532" max="11532" width="20.1015625" customWidth="1"/>
    <col min="11773" max="11773" width="21.41796875" customWidth="1"/>
    <col min="11774" max="11775" width="6.26171875" customWidth="1"/>
    <col min="11776" max="11777" width="7.68359375" customWidth="1"/>
    <col min="11788" max="11788" width="20.1015625" customWidth="1"/>
    <col min="12029" max="12029" width="21.41796875" customWidth="1"/>
    <col min="12030" max="12031" width="6.26171875" customWidth="1"/>
    <col min="12032" max="12033" width="7.68359375" customWidth="1"/>
    <col min="12044" max="12044" width="20.1015625" customWidth="1"/>
    <col min="12285" max="12285" width="21.41796875" customWidth="1"/>
    <col min="12286" max="12287" width="6.26171875" customWidth="1"/>
    <col min="12288" max="12289" width="7.68359375" customWidth="1"/>
    <col min="12300" max="12300" width="20.1015625" customWidth="1"/>
    <col min="12541" max="12541" width="21.41796875" customWidth="1"/>
    <col min="12542" max="12543" width="6.26171875" customWidth="1"/>
    <col min="12544" max="12545" width="7.68359375" customWidth="1"/>
    <col min="12556" max="12556" width="20.1015625" customWidth="1"/>
    <col min="12797" max="12797" width="21.41796875" customWidth="1"/>
    <col min="12798" max="12799" width="6.26171875" customWidth="1"/>
    <col min="12800" max="12801" width="7.68359375" customWidth="1"/>
    <col min="12812" max="12812" width="20.1015625" customWidth="1"/>
    <col min="13053" max="13053" width="21.41796875" customWidth="1"/>
    <col min="13054" max="13055" width="6.26171875" customWidth="1"/>
    <col min="13056" max="13057" width="7.68359375" customWidth="1"/>
    <col min="13068" max="13068" width="20.1015625" customWidth="1"/>
    <col min="13309" max="13309" width="21.41796875" customWidth="1"/>
    <col min="13310" max="13311" width="6.26171875" customWidth="1"/>
    <col min="13312" max="13313" width="7.68359375" customWidth="1"/>
    <col min="13324" max="13324" width="20.1015625" customWidth="1"/>
    <col min="13565" max="13565" width="21.41796875" customWidth="1"/>
    <col min="13566" max="13567" width="6.26171875" customWidth="1"/>
    <col min="13568" max="13569" width="7.68359375" customWidth="1"/>
    <col min="13580" max="13580" width="20.1015625" customWidth="1"/>
    <col min="13821" max="13821" width="21.41796875" customWidth="1"/>
    <col min="13822" max="13823" width="6.26171875" customWidth="1"/>
    <col min="13824" max="13825" width="7.68359375" customWidth="1"/>
    <col min="13836" max="13836" width="20.1015625" customWidth="1"/>
    <col min="14077" max="14077" width="21.41796875" customWidth="1"/>
    <col min="14078" max="14079" width="6.26171875" customWidth="1"/>
    <col min="14080" max="14081" width="7.68359375" customWidth="1"/>
    <col min="14092" max="14092" width="20.1015625" customWidth="1"/>
    <col min="14333" max="14333" width="21.41796875" customWidth="1"/>
    <col min="14334" max="14335" width="6.26171875" customWidth="1"/>
    <col min="14336" max="14337" width="7.68359375" customWidth="1"/>
    <col min="14348" max="14348" width="20.1015625" customWidth="1"/>
    <col min="14589" max="14589" width="21.41796875" customWidth="1"/>
    <col min="14590" max="14591" width="6.26171875" customWidth="1"/>
    <col min="14592" max="14593" width="7.68359375" customWidth="1"/>
    <col min="14604" max="14604" width="20.1015625" customWidth="1"/>
    <col min="14845" max="14845" width="21.41796875" customWidth="1"/>
    <col min="14846" max="14847" width="6.26171875" customWidth="1"/>
    <col min="14848" max="14849" width="7.68359375" customWidth="1"/>
    <col min="14860" max="14860" width="20.1015625" customWidth="1"/>
    <col min="15101" max="15101" width="21.41796875" customWidth="1"/>
    <col min="15102" max="15103" width="6.26171875" customWidth="1"/>
    <col min="15104" max="15105" width="7.68359375" customWidth="1"/>
    <col min="15116" max="15116" width="20.1015625" customWidth="1"/>
    <col min="15357" max="15357" width="21.41796875" customWidth="1"/>
    <col min="15358" max="15359" width="6.26171875" customWidth="1"/>
    <col min="15360" max="15361" width="7.68359375" customWidth="1"/>
    <col min="15372" max="15372" width="20.1015625" customWidth="1"/>
    <col min="15613" max="15613" width="21.41796875" customWidth="1"/>
    <col min="15614" max="15615" width="6.26171875" customWidth="1"/>
    <col min="15616" max="15617" width="7.68359375" customWidth="1"/>
    <col min="15628" max="15628" width="20.1015625" customWidth="1"/>
    <col min="15869" max="15869" width="21.41796875" customWidth="1"/>
    <col min="15870" max="15871" width="6.26171875" customWidth="1"/>
    <col min="15872" max="15873" width="7.68359375" customWidth="1"/>
    <col min="15884" max="15884" width="20.1015625" customWidth="1"/>
    <col min="16125" max="16125" width="21.41796875" customWidth="1"/>
    <col min="16126" max="16127" width="6.26171875" customWidth="1"/>
    <col min="16128" max="16129" width="7.68359375" customWidth="1"/>
    <col min="16140" max="16140" width="20.1015625" customWidth="1"/>
  </cols>
  <sheetData>
    <row r="2" spans="1:17" x14ac:dyDescent="0.55000000000000004">
      <c r="A2" s="1" t="s">
        <v>22</v>
      </c>
    </row>
    <row r="4" spans="1:17" x14ac:dyDescent="0.55000000000000004">
      <c r="A4" t="s">
        <v>30</v>
      </c>
    </row>
    <row r="6" spans="1:17" s="3" customFormat="1" x14ac:dyDescent="0.55000000000000004">
      <c r="A6" s="3" t="s">
        <v>0</v>
      </c>
      <c r="C6" s="3" t="s">
        <v>1</v>
      </c>
      <c r="D6" s="3" t="s">
        <v>33</v>
      </c>
      <c r="E6" s="3" t="s">
        <v>2</v>
      </c>
      <c r="F6" s="3" t="s">
        <v>2</v>
      </c>
      <c r="G6" s="3" t="s">
        <v>3</v>
      </c>
      <c r="H6" s="3" t="s">
        <v>4</v>
      </c>
      <c r="I6" s="3" t="s">
        <v>5</v>
      </c>
      <c r="J6" s="3" t="s">
        <v>5</v>
      </c>
      <c r="K6" s="3" t="s">
        <v>6</v>
      </c>
      <c r="M6" s="3" t="s">
        <v>23</v>
      </c>
      <c r="N6" s="3" t="s">
        <v>24</v>
      </c>
      <c r="O6" s="3" t="s">
        <v>7</v>
      </c>
      <c r="P6" s="3" t="s">
        <v>8</v>
      </c>
      <c r="Q6" s="3" t="s">
        <v>9</v>
      </c>
    </row>
    <row r="7" spans="1:17" s="4" customFormat="1" x14ac:dyDescent="0.55000000000000004">
      <c r="A7" s="6" t="s">
        <v>10</v>
      </c>
      <c r="B7" s="4" t="s">
        <v>25</v>
      </c>
      <c r="C7" s="4" t="s">
        <v>11</v>
      </c>
      <c r="D7" s="4">
        <v>33854</v>
      </c>
      <c r="E7" s="4">
        <v>38</v>
      </c>
      <c r="F7" s="4">
        <v>35</v>
      </c>
      <c r="G7" s="4">
        <f t="shared" ref="G7:G44" si="0">(E7+F7)/2</f>
        <v>36.5</v>
      </c>
      <c r="H7" s="4">
        <v>5</v>
      </c>
      <c r="I7" s="4">
        <v>8</v>
      </c>
      <c r="J7" s="4">
        <v>10</v>
      </c>
      <c r="K7" s="4">
        <f t="shared" ref="K7:K44" si="1">(I7+J7)/2</f>
        <v>9</v>
      </c>
      <c r="L7" s="3"/>
      <c r="M7" s="4" t="s">
        <v>12</v>
      </c>
      <c r="N7" s="4">
        <v>0</v>
      </c>
      <c r="O7" s="4">
        <v>0</v>
      </c>
      <c r="P7" s="4">
        <v>2</v>
      </c>
      <c r="Q7" s="4">
        <v>0</v>
      </c>
    </row>
    <row r="8" spans="1:17" s="4" customFormat="1" x14ac:dyDescent="0.55000000000000004">
      <c r="A8" s="6" t="s">
        <v>10</v>
      </c>
      <c r="B8" s="4" t="s">
        <v>25</v>
      </c>
      <c r="C8" s="4" t="s">
        <v>11</v>
      </c>
      <c r="D8" s="4">
        <v>33859</v>
      </c>
      <c r="E8" s="4">
        <v>43</v>
      </c>
      <c r="F8" s="4">
        <v>48</v>
      </c>
      <c r="G8" s="4">
        <f t="shared" si="0"/>
        <v>45.5</v>
      </c>
      <c r="H8" s="4">
        <v>9</v>
      </c>
      <c r="I8" s="4">
        <v>15</v>
      </c>
      <c r="J8" s="4">
        <v>17</v>
      </c>
      <c r="K8" s="4">
        <f t="shared" si="1"/>
        <v>16</v>
      </c>
      <c r="M8" s="4" t="s">
        <v>13</v>
      </c>
      <c r="N8" s="4">
        <v>0</v>
      </c>
      <c r="O8" s="4">
        <v>0</v>
      </c>
      <c r="P8" s="4">
        <v>3</v>
      </c>
      <c r="Q8" s="4">
        <v>0</v>
      </c>
    </row>
    <row r="9" spans="1:17" s="4" customFormat="1" x14ac:dyDescent="0.55000000000000004">
      <c r="A9" s="6" t="s">
        <v>10</v>
      </c>
      <c r="B9" s="4" t="s">
        <v>25</v>
      </c>
      <c r="C9" s="4" t="s">
        <v>11</v>
      </c>
      <c r="D9" s="4">
        <v>33876</v>
      </c>
      <c r="E9" s="4">
        <v>31</v>
      </c>
      <c r="F9" s="4">
        <v>26</v>
      </c>
      <c r="G9" s="4">
        <f t="shared" si="0"/>
        <v>28.5</v>
      </c>
      <c r="H9" s="4">
        <v>0</v>
      </c>
      <c r="I9" s="4">
        <v>13</v>
      </c>
      <c r="J9" s="4">
        <v>11</v>
      </c>
      <c r="K9" s="4">
        <f t="shared" si="1"/>
        <v>12</v>
      </c>
      <c r="M9" s="4" t="s">
        <v>13</v>
      </c>
      <c r="N9" s="4">
        <v>0</v>
      </c>
      <c r="O9" s="4">
        <v>0</v>
      </c>
      <c r="P9" s="4">
        <v>3</v>
      </c>
      <c r="Q9" s="4">
        <v>2</v>
      </c>
    </row>
    <row r="10" spans="1:17" s="4" customFormat="1" x14ac:dyDescent="0.55000000000000004">
      <c r="A10" s="6" t="s">
        <v>10</v>
      </c>
      <c r="B10" s="4" t="s">
        <v>25</v>
      </c>
      <c r="C10" s="4" t="s">
        <v>14</v>
      </c>
      <c r="D10" s="4">
        <v>99465</v>
      </c>
      <c r="E10" s="4">
        <v>38</v>
      </c>
      <c r="F10" s="4">
        <v>43</v>
      </c>
      <c r="G10" s="4">
        <f t="shared" si="0"/>
        <v>40.5</v>
      </c>
      <c r="H10" s="4">
        <v>0</v>
      </c>
      <c r="I10" s="4">
        <v>15</v>
      </c>
      <c r="J10" s="4">
        <v>16</v>
      </c>
      <c r="K10" s="4">
        <f t="shared" si="1"/>
        <v>15.5</v>
      </c>
      <c r="M10" s="4" t="s">
        <v>13</v>
      </c>
      <c r="N10" s="4">
        <v>0</v>
      </c>
      <c r="O10" s="4">
        <v>0</v>
      </c>
      <c r="P10" s="4">
        <v>3</v>
      </c>
      <c r="Q10" s="4">
        <v>0</v>
      </c>
    </row>
    <row r="11" spans="1:17" s="4" customFormat="1" x14ac:dyDescent="0.55000000000000004">
      <c r="A11" s="6" t="s">
        <v>10</v>
      </c>
      <c r="B11" s="4" t="s">
        <v>25</v>
      </c>
      <c r="C11" s="4" t="s">
        <v>14</v>
      </c>
      <c r="D11" s="4">
        <v>99569</v>
      </c>
      <c r="E11" s="4">
        <v>37</v>
      </c>
      <c r="F11" s="4">
        <v>39</v>
      </c>
      <c r="G11" s="4">
        <f t="shared" si="0"/>
        <v>38</v>
      </c>
      <c r="H11" s="4">
        <v>0</v>
      </c>
      <c r="I11" s="4">
        <v>10</v>
      </c>
      <c r="J11" s="4">
        <v>13</v>
      </c>
      <c r="K11" s="4">
        <f t="shared" si="1"/>
        <v>11.5</v>
      </c>
      <c r="M11" s="4" t="s">
        <v>13</v>
      </c>
      <c r="N11" s="4">
        <v>0</v>
      </c>
      <c r="O11" s="4">
        <v>0</v>
      </c>
      <c r="P11" s="4">
        <v>3</v>
      </c>
      <c r="Q11" s="4">
        <v>0</v>
      </c>
    </row>
    <row r="12" spans="1:17" s="4" customFormat="1" x14ac:dyDescent="0.55000000000000004">
      <c r="A12" s="6" t="s">
        <v>10</v>
      </c>
      <c r="B12" s="4" t="s">
        <v>25</v>
      </c>
      <c r="C12" s="4" t="s">
        <v>14</v>
      </c>
      <c r="D12" s="4">
        <v>99559</v>
      </c>
      <c r="E12" s="4">
        <v>38</v>
      </c>
      <c r="F12" s="4">
        <v>43</v>
      </c>
      <c r="G12" s="4">
        <f t="shared" si="0"/>
        <v>40.5</v>
      </c>
      <c r="H12" s="4">
        <v>5</v>
      </c>
      <c r="I12" s="4">
        <v>5</v>
      </c>
      <c r="J12" s="4">
        <v>7</v>
      </c>
      <c r="K12" s="4">
        <f t="shared" si="1"/>
        <v>6</v>
      </c>
      <c r="M12" s="4" t="s">
        <v>13</v>
      </c>
      <c r="N12" s="4">
        <v>0</v>
      </c>
      <c r="O12" s="4">
        <v>0</v>
      </c>
      <c r="P12" s="4">
        <v>3</v>
      </c>
      <c r="Q12" s="4">
        <v>1</v>
      </c>
    </row>
    <row r="13" spans="1:17" s="4" customFormat="1" x14ac:dyDescent="0.55000000000000004">
      <c r="A13" s="6" t="s">
        <v>10</v>
      </c>
      <c r="B13" s="4" t="s">
        <v>25</v>
      </c>
      <c r="C13" s="4" t="s">
        <v>14</v>
      </c>
      <c r="D13" s="4">
        <v>99489</v>
      </c>
      <c r="E13" s="4">
        <v>40</v>
      </c>
      <c r="F13" s="4">
        <v>36</v>
      </c>
      <c r="G13" s="4">
        <f t="shared" si="0"/>
        <v>38</v>
      </c>
      <c r="H13" s="4">
        <v>0</v>
      </c>
      <c r="I13" s="4">
        <v>10</v>
      </c>
      <c r="J13" s="4">
        <v>8</v>
      </c>
      <c r="K13" s="4">
        <f t="shared" si="1"/>
        <v>9</v>
      </c>
      <c r="M13" s="4" t="s">
        <v>13</v>
      </c>
      <c r="N13" s="4">
        <v>0</v>
      </c>
      <c r="O13" s="4">
        <v>0</v>
      </c>
      <c r="P13" s="4">
        <v>3</v>
      </c>
      <c r="Q13" s="4">
        <v>1</v>
      </c>
    </row>
    <row r="14" spans="1:17" s="4" customFormat="1" x14ac:dyDescent="0.55000000000000004">
      <c r="A14" s="6" t="s">
        <v>10</v>
      </c>
      <c r="B14" s="4" t="s">
        <v>25</v>
      </c>
      <c r="C14" s="4" t="s">
        <v>14</v>
      </c>
      <c r="D14" s="4">
        <v>99500</v>
      </c>
      <c r="E14" s="4">
        <v>40</v>
      </c>
      <c r="F14" s="4">
        <v>45</v>
      </c>
      <c r="G14" s="4">
        <f t="shared" si="0"/>
        <v>42.5</v>
      </c>
      <c r="H14" s="4">
        <v>7</v>
      </c>
      <c r="I14" s="4">
        <v>12</v>
      </c>
      <c r="J14" s="4">
        <v>11</v>
      </c>
      <c r="K14" s="4">
        <f t="shared" si="1"/>
        <v>11.5</v>
      </c>
      <c r="M14" s="4" t="s">
        <v>12</v>
      </c>
      <c r="N14" s="4">
        <v>0</v>
      </c>
      <c r="O14" s="4">
        <v>0</v>
      </c>
      <c r="P14" s="4">
        <v>2</v>
      </c>
      <c r="Q14" s="4">
        <v>3</v>
      </c>
    </row>
    <row r="15" spans="1:17" s="4" customFormat="1" x14ac:dyDescent="0.55000000000000004">
      <c r="A15" s="6" t="s">
        <v>10</v>
      </c>
      <c r="B15" s="4" t="s">
        <v>25</v>
      </c>
      <c r="C15" s="4" t="s">
        <v>14</v>
      </c>
      <c r="D15" s="4">
        <v>99447</v>
      </c>
      <c r="E15" s="4">
        <v>34</v>
      </c>
      <c r="F15" s="4">
        <v>30</v>
      </c>
      <c r="G15" s="4">
        <f t="shared" si="0"/>
        <v>32</v>
      </c>
      <c r="H15" s="4">
        <v>0</v>
      </c>
      <c r="I15" s="4">
        <v>10</v>
      </c>
      <c r="J15" s="4">
        <v>12</v>
      </c>
      <c r="K15" s="4">
        <f t="shared" si="1"/>
        <v>11</v>
      </c>
      <c r="M15" s="4" t="s">
        <v>13</v>
      </c>
      <c r="N15" s="4">
        <v>0</v>
      </c>
      <c r="O15" s="4">
        <v>0</v>
      </c>
      <c r="P15" s="4">
        <v>3</v>
      </c>
      <c r="Q15" s="4">
        <v>3</v>
      </c>
    </row>
    <row r="16" spans="1:17" s="4" customFormat="1" x14ac:dyDescent="0.55000000000000004">
      <c r="A16" s="6" t="s">
        <v>10</v>
      </c>
      <c r="B16" s="4" t="s">
        <v>25</v>
      </c>
      <c r="C16" s="4" t="s">
        <v>14</v>
      </c>
      <c r="D16" s="4">
        <v>99569</v>
      </c>
      <c r="E16" s="4">
        <v>33</v>
      </c>
      <c r="F16" s="4">
        <v>35</v>
      </c>
      <c r="G16" s="4">
        <f t="shared" si="0"/>
        <v>34</v>
      </c>
      <c r="H16" s="4">
        <v>7</v>
      </c>
      <c r="I16" s="4">
        <v>10</v>
      </c>
      <c r="J16" s="4">
        <v>8</v>
      </c>
      <c r="K16" s="4">
        <f t="shared" si="1"/>
        <v>9</v>
      </c>
      <c r="M16" s="4" t="s">
        <v>13</v>
      </c>
      <c r="N16" s="4">
        <v>0</v>
      </c>
      <c r="O16" s="4">
        <v>0</v>
      </c>
      <c r="P16" s="4">
        <v>3</v>
      </c>
      <c r="Q16" s="4">
        <v>2</v>
      </c>
    </row>
    <row r="17" spans="1:17" s="4" customFormat="1" x14ac:dyDescent="0.55000000000000004">
      <c r="A17" s="6" t="s">
        <v>10</v>
      </c>
      <c r="B17" s="4" t="s">
        <v>25</v>
      </c>
      <c r="C17" s="4" t="s">
        <v>14</v>
      </c>
      <c r="D17" s="4">
        <v>99509</v>
      </c>
      <c r="E17" s="4">
        <v>40</v>
      </c>
      <c r="F17" s="4">
        <v>37</v>
      </c>
      <c r="G17" s="4">
        <f t="shared" si="0"/>
        <v>38.5</v>
      </c>
      <c r="H17" s="4">
        <v>0</v>
      </c>
      <c r="I17" s="4">
        <v>12</v>
      </c>
      <c r="J17" s="4">
        <v>12</v>
      </c>
      <c r="K17" s="4">
        <f t="shared" si="1"/>
        <v>12</v>
      </c>
      <c r="M17" s="4" t="s">
        <v>13</v>
      </c>
      <c r="N17" s="4">
        <v>0</v>
      </c>
      <c r="O17" s="4">
        <v>0</v>
      </c>
      <c r="P17" s="4">
        <v>3</v>
      </c>
      <c r="Q17" s="4">
        <v>3</v>
      </c>
    </row>
    <row r="18" spans="1:17" s="4" customFormat="1" x14ac:dyDescent="0.55000000000000004">
      <c r="A18" s="6" t="s">
        <v>10</v>
      </c>
      <c r="B18" s="4" t="s">
        <v>25</v>
      </c>
      <c r="C18" s="4" t="s">
        <v>14</v>
      </c>
      <c r="D18" s="4">
        <v>99518</v>
      </c>
      <c r="E18" s="4">
        <v>43</v>
      </c>
      <c r="F18" s="4">
        <v>38</v>
      </c>
      <c r="G18" s="4">
        <f t="shared" si="0"/>
        <v>40.5</v>
      </c>
      <c r="H18" s="4">
        <v>6</v>
      </c>
      <c r="I18" s="4">
        <v>9</v>
      </c>
      <c r="J18" s="4">
        <v>7</v>
      </c>
      <c r="K18" s="4">
        <f t="shared" si="1"/>
        <v>8</v>
      </c>
      <c r="M18" s="4" t="s">
        <v>13</v>
      </c>
      <c r="N18" s="4">
        <v>0</v>
      </c>
      <c r="O18" s="4">
        <v>0</v>
      </c>
      <c r="P18" s="4">
        <v>3</v>
      </c>
      <c r="Q18" s="4">
        <v>2</v>
      </c>
    </row>
    <row r="19" spans="1:17" s="4" customFormat="1" x14ac:dyDescent="0.55000000000000004">
      <c r="A19" s="6" t="s">
        <v>10</v>
      </c>
      <c r="B19" s="4" t="s">
        <v>25</v>
      </c>
      <c r="C19" s="4" t="s">
        <v>14</v>
      </c>
      <c r="D19" s="4">
        <v>99465</v>
      </c>
      <c r="E19" s="4">
        <v>40</v>
      </c>
      <c r="F19" s="4">
        <v>44</v>
      </c>
      <c r="G19" s="4">
        <f t="shared" si="0"/>
        <v>42</v>
      </c>
      <c r="H19" s="4">
        <v>0</v>
      </c>
      <c r="I19" s="4">
        <v>5</v>
      </c>
      <c r="J19" s="4">
        <v>6</v>
      </c>
      <c r="K19" s="4">
        <f t="shared" si="1"/>
        <v>5.5</v>
      </c>
      <c r="M19" s="4" t="s">
        <v>13</v>
      </c>
      <c r="N19" s="4">
        <v>0</v>
      </c>
      <c r="O19" s="4">
        <v>0</v>
      </c>
      <c r="P19" s="4">
        <v>3</v>
      </c>
      <c r="Q19" s="4">
        <v>2</v>
      </c>
    </row>
    <row r="20" spans="1:17" s="4" customFormat="1" x14ac:dyDescent="0.55000000000000004">
      <c r="A20" s="6" t="s">
        <v>10</v>
      </c>
      <c r="B20" s="4" t="s">
        <v>25</v>
      </c>
      <c r="C20" s="4" t="s">
        <v>14</v>
      </c>
      <c r="D20" s="4">
        <v>99466</v>
      </c>
      <c r="E20" s="4">
        <v>36</v>
      </c>
      <c r="F20" s="4">
        <v>39</v>
      </c>
      <c r="G20" s="4">
        <f t="shared" si="0"/>
        <v>37.5</v>
      </c>
      <c r="H20" s="4">
        <v>0</v>
      </c>
      <c r="I20" s="4">
        <v>15</v>
      </c>
      <c r="J20" s="4">
        <v>15</v>
      </c>
      <c r="K20" s="4">
        <f t="shared" si="1"/>
        <v>15</v>
      </c>
      <c r="M20" s="4" t="s">
        <v>13</v>
      </c>
      <c r="N20" s="4">
        <v>0</v>
      </c>
      <c r="O20" s="4">
        <v>0</v>
      </c>
      <c r="P20" s="4">
        <v>3</v>
      </c>
      <c r="Q20" s="4">
        <v>6</v>
      </c>
    </row>
    <row r="21" spans="1:17" s="4" customFormat="1" x14ac:dyDescent="0.55000000000000004">
      <c r="A21" s="6" t="s">
        <v>10</v>
      </c>
      <c r="B21" s="4" t="s">
        <v>25</v>
      </c>
      <c r="C21" s="4" t="s">
        <v>14</v>
      </c>
      <c r="D21" s="4">
        <v>99467</v>
      </c>
      <c r="E21" s="4">
        <v>35</v>
      </c>
      <c r="F21" s="4">
        <v>33</v>
      </c>
      <c r="G21" s="4">
        <f t="shared" si="0"/>
        <v>34</v>
      </c>
      <c r="H21" s="4">
        <v>0</v>
      </c>
      <c r="I21" s="4">
        <v>17</v>
      </c>
      <c r="J21" s="4">
        <v>17</v>
      </c>
      <c r="K21" s="4">
        <f t="shared" si="1"/>
        <v>17</v>
      </c>
      <c r="M21" s="4" t="s">
        <v>13</v>
      </c>
      <c r="N21" s="4">
        <v>0</v>
      </c>
      <c r="O21" s="4">
        <v>0</v>
      </c>
      <c r="P21" s="4">
        <v>3</v>
      </c>
      <c r="Q21" s="4">
        <v>6</v>
      </c>
    </row>
    <row r="22" spans="1:17" s="4" customFormat="1" x14ac:dyDescent="0.55000000000000004">
      <c r="A22" s="6" t="s">
        <v>10</v>
      </c>
      <c r="B22" s="4" t="s">
        <v>25</v>
      </c>
      <c r="C22" s="4" t="s">
        <v>14</v>
      </c>
      <c r="D22" s="4">
        <v>99398</v>
      </c>
      <c r="E22" s="4">
        <v>43</v>
      </c>
      <c r="F22" s="4">
        <v>39</v>
      </c>
      <c r="G22" s="4">
        <f t="shared" si="0"/>
        <v>41</v>
      </c>
      <c r="H22" s="4">
        <v>5</v>
      </c>
      <c r="I22" s="4">
        <v>10</v>
      </c>
      <c r="J22" s="4">
        <v>9</v>
      </c>
      <c r="K22" s="4">
        <f t="shared" si="1"/>
        <v>9.5</v>
      </c>
      <c r="M22" s="4" t="s">
        <v>13</v>
      </c>
      <c r="N22" s="4">
        <v>0</v>
      </c>
      <c r="O22" s="4">
        <v>0</v>
      </c>
      <c r="P22" s="4">
        <v>3</v>
      </c>
      <c r="Q22" s="4">
        <v>3</v>
      </c>
    </row>
    <row r="23" spans="1:17" s="4" customFormat="1" x14ac:dyDescent="0.55000000000000004">
      <c r="A23" s="6" t="s">
        <v>10</v>
      </c>
      <c r="B23" s="4" t="s">
        <v>25</v>
      </c>
      <c r="C23" s="4" t="s">
        <v>14</v>
      </c>
      <c r="D23" s="4">
        <v>99430</v>
      </c>
      <c r="E23" s="4">
        <v>35</v>
      </c>
      <c r="F23" s="4">
        <v>38</v>
      </c>
      <c r="G23" s="4">
        <f t="shared" si="0"/>
        <v>36.5</v>
      </c>
      <c r="H23" s="4">
        <v>0</v>
      </c>
      <c r="I23" s="4">
        <v>5</v>
      </c>
      <c r="J23" s="4">
        <v>5</v>
      </c>
      <c r="K23" s="4">
        <f t="shared" si="1"/>
        <v>5</v>
      </c>
      <c r="M23" s="4" t="s">
        <v>13</v>
      </c>
      <c r="N23" s="4">
        <v>0</v>
      </c>
      <c r="O23" s="4">
        <v>0</v>
      </c>
      <c r="P23" s="4">
        <v>3</v>
      </c>
      <c r="Q23" s="4">
        <v>1</v>
      </c>
    </row>
    <row r="24" spans="1:17" s="4" customFormat="1" x14ac:dyDescent="0.55000000000000004">
      <c r="A24" s="6" t="s">
        <v>10</v>
      </c>
      <c r="B24" s="4" t="s">
        <v>25</v>
      </c>
      <c r="C24" s="4" t="s">
        <v>14</v>
      </c>
      <c r="D24" s="4">
        <v>99457</v>
      </c>
      <c r="E24" s="4">
        <v>46</v>
      </c>
      <c r="F24" s="4">
        <v>45</v>
      </c>
      <c r="G24" s="4">
        <f t="shared" si="0"/>
        <v>45.5</v>
      </c>
      <c r="H24" s="4">
        <v>9</v>
      </c>
      <c r="I24" s="4">
        <v>9</v>
      </c>
      <c r="J24" s="4">
        <v>11</v>
      </c>
      <c r="K24" s="4">
        <f t="shared" si="1"/>
        <v>10</v>
      </c>
      <c r="M24" s="4" t="s">
        <v>13</v>
      </c>
      <c r="N24" s="4">
        <v>0</v>
      </c>
      <c r="O24" s="4">
        <v>0</v>
      </c>
      <c r="P24" s="4">
        <v>3</v>
      </c>
      <c r="Q24" s="4">
        <v>0</v>
      </c>
    </row>
    <row r="25" spans="1:17" s="4" customFormat="1" x14ac:dyDescent="0.55000000000000004">
      <c r="A25" s="6" t="s">
        <v>10</v>
      </c>
      <c r="B25" s="4" t="s">
        <v>25</v>
      </c>
      <c r="C25" s="4" t="s">
        <v>14</v>
      </c>
      <c r="D25" s="4">
        <v>99429</v>
      </c>
      <c r="E25" s="4">
        <v>32</v>
      </c>
      <c r="F25" s="4">
        <v>35</v>
      </c>
      <c r="G25" s="4">
        <f t="shared" si="0"/>
        <v>33.5</v>
      </c>
      <c r="H25" s="4">
        <v>0</v>
      </c>
      <c r="I25" s="4">
        <v>6</v>
      </c>
      <c r="J25" s="4">
        <v>4</v>
      </c>
      <c r="K25" s="4">
        <f t="shared" si="1"/>
        <v>5</v>
      </c>
      <c r="M25" s="4" t="s">
        <v>13</v>
      </c>
      <c r="N25" s="4">
        <v>0</v>
      </c>
      <c r="O25" s="4">
        <v>0</v>
      </c>
      <c r="P25" s="4">
        <v>3</v>
      </c>
      <c r="Q25" s="4">
        <v>2</v>
      </c>
    </row>
    <row r="26" spans="1:17" s="4" customFormat="1" x14ac:dyDescent="0.55000000000000004">
      <c r="A26" s="6" t="s">
        <v>10</v>
      </c>
      <c r="B26" s="4" t="s">
        <v>25</v>
      </c>
      <c r="C26" s="4" t="s">
        <v>14</v>
      </c>
      <c r="D26" s="4">
        <v>99430</v>
      </c>
      <c r="E26" s="4">
        <v>32</v>
      </c>
      <c r="F26" s="4">
        <v>29</v>
      </c>
      <c r="G26" s="4">
        <f t="shared" si="0"/>
        <v>30.5</v>
      </c>
      <c r="H26" s="4">
        <v>0</v>
      </c>
      <c r="I26" s="4">
        <v>6</v>
      </c>
      <c r="J26" s="4">
        <v>7</v>
      </c>
      <c r="K26" s="4">
        <f t="shared" si="1"/>
        <v>6.5</v>
      </c>
      <c r="M26" s="4" t="s">
        <v>13</v>
      </c>
      <c r="N26" s="4">
        <v>0</v>
      </c>
      <c r="O26" s="4">
        <v>0</v>
      </c>
      <c r="P26" s="4">
        <v>3</v>
      </c>
      <c r="Q26" s="4">
        <v>0</v>
      </c>
    </row>
    <row r="27" spans="1:17" s="4" customFormat="1" x14ac:dyDescent="0.55000000000000004">
      <c r="A27" s="6" t="s">
        <v>10</v>
      </c>
      <c r="B27" s="4" t="s">
        <v>25</v>
      </c>
      <c r="C27" s="4" t="s">
        <v>14</v>
      </c>
      <c r="D27" s="4">
        <v>99458</v>
      </c>
      <c r="E27" s="4">
        <v>27</v>
      </c>
      <c r="F27" s="4">
        <v>25</v>
      </c>
      <c r="G27" s="4">
        <f t="shared" si="0"/>
        <v>26</v>
      </c>
      <c r="H27" s="4">
        <v>0</v>
      </c>
      <c r="I27" s="4">
        <v>15</v>
      </c>
      <c r="J27" s="4">
        <v>16</v>
      </c>
      <c r="K27" s="4">
        <f t="shared" si="1"/>
        <v>15.5</v>
      </c>
      <c r="M27" s="4" t="s">
        <v>13</v>
      </c>
      <c r="N27" s="4">
        <v>0</v>
      </c>
      <c r="O27" s="4">
        <v>0</v>
      </c>
      <c r="P27" s="4">
        <v>3</v>
      </c>
      <c r="Q27" s="4">
        <v>5</v>
      </c>
    </row>
    <row r="28" spans="1:17" s="4" customFormat="1" x14ac:dyDescent="0.55000000000000004">
      <c r="A28" s="6" t="s">
        <v>10</v>
      </c>
      <c r="B28" s="4" t="s">
        <v>25</v>
      </c>
      <c r="C28" s="4" t="s">
        <v>14</v>
      </c>
      <c r="D28" s="4">
        <v>99439</v>
      </c>
      <c r="E28" s="4">
        <v>42</v>
      </c>
      <c r="F28" s="4">
        <v>39</v>
      </c>
      <c r="G28" s="4">
        <f t="shared" si="0"/>
        <v>40.5</v>
      </c>
      <c r="H28" s="4">
        <v>6</v>
      </c>
      <c r="I28" s="4">
        <v>12</v>
      </c>
      <c r="J28" s="4">
        <v>14</v>
      </c>
      <c r="K28" s="4">
        <f t="shared" si="1"/>
        <v>13</v>
      </c>
      <c r="M28" s="4" t="s">
        <v>13</v>
      </c>
      <c r="N28" s="4">
        <v>0</v>
      </c>
      <c r="O28" s="4" t="s">
        <v>32</v>
      </c>
      <c r="P28" s="4">
        <v>3</v>
      </c>
      <c r="Q28" s="4">
        <v>3</v>
      </c>
    </row>
    <row r="29" spans="1:17" s="4" customFormat="1" x14ac:dyDescent="0.55000000000000004">
      <c r="A29" s="6" t="s">
        <v>10</v>
      </c>
      <c r="B29" s="4" t="s">
        <v>25</v>
      </c>
      <c r="C29" s="4" t="s">
        <v>14</v>
      </c>
      <c r="D29" s="4">
        <v>99410</v>
      </c>
      <c r="E29" s="4">
        <v>34</v>
      </c>
      <c r="F29" s="4">
        <v>37</v>
      </c>
      <c r="G29" s="4">
        <f t="shared" si="0"/>
        <v>35.5</v>
      </c>
      <c r="H29" s="4">
        <v>0</v>
      </c>
      <c r="I29" s="4">
        <v>16</v>
      </c>
      <c r="J29" s="4">
        <v>17</v>
      </c>
      <c r="K29" s="4">
        <f t="shared" si="1"/>
        <v>16.5</v>
      </c>
      <c r="M29" s="4" t="s">
        <v>13</v>
      </c>
      <c r="N29" s="4">
        <v>0</v>
      </c>
      <c r="O29" s="4">
        <v>0</v>
      </c>
      <c r="P29" s="4">
        <v>3</v>
      </c>
      <c r="Q29" s="4">
        <v>4</v>
      </c>
    </row>
    <row r="30" spans="1:17" s="4" customFormat="1" x14ac:dyDescent="0.55000000000000004">
      <c r="A30" s="6" t="s">
        <v>10</v>
      </c>
      <c r="B30" s="4" t="s">
        <v>25</v>
      </c>
      <c r="C30" s="4" t="s">
        <v>14</v>
      </c>
      <c r="D30" s="4">
        <v>99508</v>
      </c>
      <c r="E30" s="4">
        <v>49</v>
      </c>
      <c r="F30" s="4">
        <v>55</v>
      </c>
      <c r="G30" s="4">
        <f t="shared" si="0"/>
        <v>52</v>
      </c>
      <c r="H30" s="4">
        <v>0</v>
      </c>
      <c r="I30" s="4">
        <v>5</v>
      </c>
      <c r="J30" s="4">
        <v>6</v>
      </c>
      <c r="K30" s="4">
        <f t="shared" si="1"/>
        <v>5.5</v>
      </c>
      <c r="M30" s="4" t="s">
        <v>13</v>
      </c>
      <c r="N30" s="4">
        <v>0</v>
      </c>
      <c r="O30" s="4">
        <v>0</v>
      </c>
      <c r="P30" s="4">
        <v>3</v>
      </c>
      <c r="Q30" s="4">
        <v>0</v>
      </c>
    </row>
    <row r="31" spans="1:17" s="4" customFormat="1" x14ac:dyDescent="0.55000000000000004">
      <c r="A31" s="6" t="s">
        <v>10</v>
      </c>
      <c r="B31" s="4" t="s">
        <v>25</v>
      </c>
      <c r="C31" s="4" t="s">
        <v>14</v>
      </c>
      <c r="D31" s="4">
        <v>99464</v>
      </c>
      <c r="E31" s="4">
        <v>35</v>
      </c>
      <c r="F31" s="4">
        <v>33</v>
      </c>
      <c r="G31" s="4">
        <f t="shared" si="0"/>
        <v>34</v>
      </c>
      <c r="H31" s="4">
        <v>0</v>
      </c>
      <c r="I31" s="4">
        <v>3</v>
      </c>
      <c r="J31" s="4">
        <v>5</v>
      </c>
      <c r="K31" s="4">
        <f t="shared" si="1"/>
        <v>4</v>
      </c>
      <c r="M31" s="4" t="s">
        <v>13</v>
      </c>
      <c r="N31" s="4">
        <v>0</v>
      </c>
      <c r="O31" s="4">
        <v>0</v>
      </c>
      <c r="P31" s="4">
        <v>3</v>
      </c>
      <c r="Q31" s="4">
        <v>0</v>
      </c>
    </row>
    <row r="32" spans="1:17" s="4" customFormat="1" x14ac:dyDescent="0.55000000000000004">
      <c r="A32" s="6" t="s">
        <v>10</v>
      </c>
      <c r="B32" s="4" t="s">
        <v>25</v>
      </c>
      <c r="C32" s="4" t="s">
        <v>14</v>
      </c>
      <c r="D32" s="4">
        <v>99581</v>
      </c>
      <c r="E32" s="4">
        <v>28</v>
      </c>
      <c r="F32" s="4">
        <v>25</v>
      </c>
      <c r="G32" s="4">
        <f t="shared" si="0"/>
        <v>26.5</v>
      </c>
      <c r="H32" s="4">
        <v>0</v>
      </c>
      <c r="I32" s="4">
        <v>12</v>
      </c>
      <c r="J32" s="4">
        <v>11</v>
      </c>
      <c r="K32" s="4">
        <f t="shared" si="1"/>
        <v>11.5</v>
      </c>
      <c r="M32" s="4" t="s">
        <v>13</v>
      </c>
      <c r="N32" s="4">
        <v>0</v>
      </c>
      <c r="O32" s="4">
        <v>0</v>
      </c>
      <c r="P32" s="4">
        <v>3</v>
      </c>
      <c r="Q32" s="4">
        <v>2</v>
      </c>
    </row>
    <row r="33" spans="1:17" s="4" customFormat="1" x14ac:dyDescent="0.55000000000000004">
      <c r="A33" s="6" t="s">
        <v>10</v>
      </c>
      <c r="B33" s="4" t="s">
        <v>25</v>
      </c>
      <c r="C33" s="4" t="s">
        <v>14</v>
      </c>
      <c r="D33" s="4">
        <v>99569</v>
      </c>
      <c r="E33" s="4">
        <v>32</v>
      </c>
      <c r="F33" s="4">
        <v>29</v>
      </c>
      <c r="G33" s="4">
        <f t="shared" si="0"/>
        <v>30.5</v>
      </c>
      <c r="H33" s="4">
        <v>0</v>
      </c>
      <c r="I33" s="4">
        <v>12</v>
      </c>
      <c r="J33" s="4">
        <v>13</v>
      </c>
      <c r="K33" s="4">
        <f t="shared" si="1"/>
        <v>12.5</v>
      </c>
      <c r="M33" s="4" t="s">
        <v>13</v>
      </c>
      <c r="N33" s="4">
        <v>0</v>
      </c>
      <c r="O33" s="4">
        <v>0</v>
      </c>
      <c r="P33" s="4">
        <v>3</v>
      </c>
      <c r="Q33" s="4">
        <v>0</v>
      </c>
    </row>
    <row r="34" spans="1:17" s="4" customFormat="1" x14ac:dyDescent="0.55000000000000004">
      <c r="A34" s="6" t="s">
        <v>10</v>
      </c>
      <c r="B34" s="4" t="s">
        <v>25</v>
      </c>
      <c r="C34" s="4" t="s">
        <v>14</v>
      </c>
      <c r="D34" s="4">
        <v>99445</v>
      </c>
      <c r="E34" s="4">
        <v>29</v>
      </c>
      <c r="F34" s="4">
        <v>33</v>
      </c>
      <c r="G34" s="4">
        <f t="shared" si="0"/>
        <v>31</v>
      </c>
      <c r="H34" s="4">
        <v>0</v>
      </c>
      <c r="I34" s="4">
        <v>5</v>
      </c>
      <c r="J34" s="4">
        <v>5</v>
      </c>
      <c r="K34" s="4">
        <f t="shared" si="1"/>
        <v>5</v>
      </c>
      <c r="M34" s="4" t="s">
        <v>13</v>
      </c>
      <c r="N34" s="4">
        <v>0</v>
      </c>
      <c r="O34" s="4">
        <v>0</v>
      </c>
      <c r="P34" s="4">
        <v>3</v>
      </c>
      <c r="Q34" s="4">
        <v>1</v>
      </c>
    </row>
    <row r="35" spans="1:17" s="4" customFormat="1" x14ac:dyDescent="0.55000000000000004">
      <c r="A35" s="6" t="s">
        <v>10</v>
      </c>
      <c r="B35" s="4" t="s">
        <v>25</v>
      </c>
      <c r="C35" s="4" t="s">
        <v>14</v>
      </c>
      <c r="D35" s="4">
        <v>99499</v>
      </c>
      <c r="E35" s="4">
        <v>36</v>
      </c>
      <c r="F35" s="4">
        <v>36</v>
      </c>
      <c r="G35" s="4">
        <f t="shared" si="0"/>
        <v>36</v>
      </c>
      <c r="H35" s="4">
        <v>0</v>
      </c>
      <c r="I35" s="4">
        <v>8</v>
      </c>
      <c r="J35" s="4">
        <v>6</v>
      </c>
      <c r="K35" s="4">
        <f t="shared" si="1"/>
        <v>7</v>
      </c>
      <c r="M35" s="4" t="s">
        <v>13</v>
      </c>
      <c r="N35" s="4">
        <v>0</v>
      </c>
      <c r="O35" s="4">
        <v>0</v>
      </c>
      <c r="P35" s="4">
        <v>3</v>
      </c>
      <c r="Q35" s="4">
        <v>2</v>
      </c>
    </row>
    <row r="36" spans="1:17" s="4" customFormat="1" x14ac:dyDescent="0.55000000000000004">
      <c r="A36" s="6" t="s">
        <v>10</v>
      </c>
      <c r="B36" s="4" t="s">
        <v>25</v>
      </c>
      <c r="C36" s="4" t="s">
        <v>14</v>
      </c>
      <c r="D36" s="4">
        <v>99473</v>
      </c>
      <c r="E36" s="4">
        <v>53</v>
      </c>
      <c r="F36" s="4">
        <v>49</v>
      </c>
      <c r="G36" s="4">
        <f t="shared" si="0"/>
        <v>51</v>
      </c>
      <c r="H36" s="4">
        <v>9</v>
      </c>
      <c r="I36" s="4">
        <v>15</v>
      </c>
      <c r="J36" s="4">
        <v>16</v>
      </c>
      <c r="K36" s="4">
        <f t="shared" si="1"/>
        <v>15.5</v>
      </c>
      <c r="M36" s="4" t="s">
        <v>13</v>
      </c>
      <c r="N36" s="4">
        <v>0</v>
      </c>
      <c r="O36" s="4" t="s">
        <v>27</v>
      </c>
      <c r="P36" s="4">
        <v>3</v>
      </c>
      <c r="Q36" s="4">
        <v>5</v>
      </c>
    </row>
    <row r="37" spans="1:17" s="4" customFormat="1" x14ac:dyDescent="0.55000000000000004">
      <c r="A37" s="6" t="s">
        <v>10</v>
      </c>
      <c r="B37" s="4" t="s">
        <v>25</v>
      </c>
      <c r="C37" s="4" t="s">
        <v>14</v>
      </c>
      <c r="D37" s="4">
        <v>99448</v>
      </c>
      <c r="E37" s="4">
        <v>38</v>
      </c>
      <c r="F37" s="4">
        <v>41</v>
      </c>
      <c r="G37" s="4">
        <f t="shared" si="0"/>
        <v>39.5</v>
      </c>
      <c r="H37" s="4">
        <v>0</v>
      </c>
      <c r="I37" s="4">
        <v>10</v>
      </c>
      <c r="J37" s="4">
        <v>10</v>
      </c>
      <c r="K37" s="4">
        <f t="shared" si="1"/>
        <v>10</v>
      </c>
      <c r="M37" s="4" t="s">
        <v>13</v>
      </c>
      <c r="N37" s="4">
        <v>0</v>
      </c>
      <c r="O37" s="4">
        <v>0</v>
      </c>
      <c r="P37" s="4">
        <v>3</v>
      </c>
      <c r="Q37" s="4">
        <v>2</v>
      </c>
    </row>
    <row r="38" spans="1:17" s="4" customFormat="1" x14ac:dyDescent="0.55000000000000004">
      <c r="A38" s="6" t="s">
        <v>10</v>
      </c>
      <c r="B38" s="4" t="s">
        <v>25</v>
      </c>
      <c r="C38" s="4" t="s">
        <v>14</v>
      </c>
      <c r="D38" s="4">
        <v>99467</v>
      </c>
      <c r="E38" s="4">
        <v>33</v>
      </c>
      <c r="F38" s="4">
        <v>29</v>
      </c>
      <c r="G38" s="4">
        <f t="shared" si="0"/>
        <v>31</v>
      </c>
      <c r="H38" s="4">
        <v>0</v>
      </c>
      <c r="I38" s="4">
        <v>9</v>
      </c>
      <c r="J38" s="4">
        <v>7</v>
      </c>
      <c r="K38" s="4">
        <f t="shared" si="1"/>
        <v>8</v>
      </c>
      <c r="M38" s="4" t="s">
        <v>13</v>
      </c>
      <c r="N38" s="4">
        <v>1</v>
      </c>
      <c r="O38" s="4">
        <v>0</v>
      </c>
      <c r="P38" s="4">
        <v>3</v>
      </c>
      <c r="Q38" s="4">
        <v>3</v>
      </c>
    </row>
    <row r="39" spans="1:17" s="4" customFormat="1" x14ac:dyDescent="0.55000000000000004">
      <c r="A39" s="6" t="s">
        <v>10</v>
      </c>
      <c r="B39" s="4" t="s">
        <v>25</v>
      </c>
      <c r="C39" s="4" t="s">
        <v>14</v>
      </c>
      <c r="D39" s="4">
        <v>99579</v>
      </c>
      <c r="E39" s="4">
        <v>30</v>
      </c>
      <c r="F39" s="4">
        <v>33</v>
      </c>
      <c r="G39" s="4">
        <f t="shared" si="0"/>
        <v>31.5</v>
      </c>
      <c r="H39" s="4">
        <v>0</v>
      </c>
      <c r="I39" s="4">
        <v>3</v>
      </c>
      <c r="J39" s="4">
        <v>6</v>
      </c>
      <c r="K39" s="4">
        <f t="shared" si="1"/>
        <v>4.5</v>
      </c>
      <c r="M39" s="4" t="s">
        <v>13</v>
      </c>
      <c r="N39" s="4">
        <v>0</v>
      </c>
      <c r="O39" s="4">
        <v>0</v>
      </c>
      <c r="P39" s="4">
        <v>3</v>
      </c>
      <c r="Q39" s="4">
        <v>0</v>
      </c>
    </row>
    <row r="40" spans="1:17" s="4" customFormat="1" x14ac:dyDescent="0.55000000000000004">
      <c r="A40" s="6" t="s">
        <v>10</v>
      </c>
      <c r="B40" s="4" t="s">
        <v>25</v>
      </c>
      <c r="C40" s="4" t="s">
        <v>14</v>
      </c>
      <c r="D40" s="4">
        <v>99485</v>
      </c>
      <c r="E40" s="4">
        <v>27</v>
      </c>
      <c r="F40" s="4">
        <v>29</v>
      </c>
      <c r="G40" s="4">
        <f t="shared" si="0"/>
        <v>28</v>
      </c>
      <c r="H40" s="4">
        <v>0</v>
      </c>
      <c r="I40" s="4">
        <v>14</v>
      </c>
      <c r="J40" s="4">
        <v>16</v>
      </c>
      <c r="K40" s="4">
        <f t="shared" si="1"/>
        <v>15</v>
      </c>
      <c r="M40" s="4" t="s">
        <v>13</v>
      </c>
      <c r="N40" s="4">
        <v>0</v>
      </c>
      <c r="O40" s="4">
        <v>0</v>
      </c>
      <c r="P40" s="4">
        <v>3</v>
      </c>
      <c r="Q40" s="4">
        <v>4</v>
      </c>
    </row>
    <row r="41" spans="1:17" s="4" customFormat="1" x14ac:dyDescent="0.55000000000000004">
      <c r="A41" s="6" t="s">
        <v>10</v>
      </c>
      <c r="B41" s="4" t="s">
        <v>25</v>
      </c>
      <c r="C41" s="4" t="s">
        <v>14</v>
      </c>
      <c r="D41" s="4">
        <v>99436</v>
      </c>
      <c r="E41" s="4">
        <v>39</v>
      </c>
      <c r="F41" s="4">
        <v>42</v>
      </c>
      <c r="G41" s="4">
        <f t="shared" si="0"/>
        <v>40.5</v>
      </c>
      <c r="H41" s="4">
        <v>0</v>
      </c>
      <c r="I41" s="4">
        <v>7</v>
      </c>
      <c r="J41" s="4">
        <v>8</v>
      </c>
      <c r="K41" s="4">
        <f t="shared" si="1"/>
        <v>7.5</v>
      </c>
      <c r="M41" s="4" t="s">
        <v>13</v>
      </c>
      <c r="N41" s="4">
        <v>0</v>
      </c>
      <c r="O41" s="4">
        <v>0</v>
      </c>
      <c r="P41" s="4">
        <v>3</v>
      </c>
      <c r="Q41" s="4">
        <v>2</v>
      </c>
    </row>
    <row r="42" spans="1:17" s="4" customFormat="1" x14ac:dyDescent="0.55000000000000004">
      <c r="A42" s="6" t="s">
        <v>10</v>
      </c>
      <c r="B42" s="4" t="s">
        <v>25</v>
      </c>
      <c r="C42" s="4" t="s">
        <v>14</v>
      </c>
      <c r="D42" s="4">
        <v>99401</v>
      </c>
      <c r="E42" s="4">
        <v>42</v>
      </c>
      <c r="F42" s="4">
        <v>37</v>
      </c>
      <c r="G42" s="4">
        <f t="shared" si="0"/>
        <v>39.5</v>
      </c>
      <c r="H42" s="4">
        <v>0</v>
      </c>
      <c r="I42" s="4">
        <v>8</v>
      </c>
      <c r="J42" s="4">
        <v>8</v>
      </c>
      <c r="K42" s="4">
        <f t="shared" si="1"/>
        <v>8</v>
      </c>
      <c r="M42" s="4" t="s">
        <v>13</v>
      </c>
      <c r="N42" s="4">
        <v>0</v>
      </c>
      <c r="O42" s="4">
        <v>0</v>
      </c>
      <c r="P42" s="4">
        <v>3</v>
      </c>
      <c r="Q42" s="4">
        <v>2</v>
      </c>
    </row>
    <row r="43" spans="1:17" s="4" customFormat="1" x14ac:dyDescent="0.55000000000000004">
      <c r="A43" s="6" t="s">
        <v>10</v>
      </c>
      <c r="B43" s="4" t="s">
        <v>25</v>
      </c>
      <c r="C43" s="4" t="s">
        <v>14</v>
      </c>
      <c r="D43" s="4">
        <v>99431</v>
      </c>
      <c r="E43" s="4">
        <v>43</v>
      </c>
      <c r="F43" s="4">
        <v>39</v>
      </c>
      <c r="G43" s="4">
        <f t="shared" si="0"/>
        <v>41</v>
      </c>
      <c r="H43" s="4">
        <v>0</v>
      </c>
      <c r="I43" s="4">
        <v>7</v>
      </c>
      <c r="J43" s="4">
        <v>9</v>
      </c>
      <c r="K43" s="4">
        <f t="shared" si="1"/>
        <v>8</v>
      </c>
      <c r="M43" s="4" t="s">
        <v>13</v>
      </c>
      <c r="N43" s="4">
        <v>0</v>
      </c>
      <c r="O43" s="4">
        <v>0</v>
      </c>
      <c r="P43" s="4">
        <v>3</v>
      </c>
      <c r="Q43" s="4">
        <v>3</v>
      </c>
    </row>
    <row r="44" spans="1:17" s="4" customFormat="1" x14ac:dyDescent="0.55000000000000004">
      <c r="A44" s="6" t="s">
        <v>10</v>
      </c>
      <c r="B44" s="4" t="s">
        <v>25</v>
      </c>
      <c r="C44" s="4" t="s">
        <v>14</v>
      </c>
      <c r="D44" s="4">
        <v>99428</v>
      </c>
      <c r="E44" s="4">
        <v>53</v>
      </c>
      <c r="F44" s="4">
        <v>50</v>
      </c>
      <c r="G44" s="4">
        <f t="shared" si="0"/>
        <v>51.5</v>
      </c>
      <c r="H44" s="4">
        <v>10</v>
      </c>
      <c r="I44" s="4">
        <v>20</v>
      </c>
      <c r="J44" s="4">
        <v>21</v>
      </c>
      <c r="K44" s="4">
        <f t="shared" si="1"/>
        <v>20.5</v>
      </c>
      <c r="M44" s="4" t="s">
        <v>13</v>
      </c>
      <c r="N44" s="4">
        <v>1</v>
      </c>
      <c r="O44" s="4" t="s">
        <v>15</v>
      </c>
      <c r="P44" s="4">
        <v>3</v>
      </c>
      <c r="Q44" s="4">
        <v>6</v>
      </c>
    </row>
    <row r="45" spans="1:17" s="4" customFormat="1" x14ac:dyDescent="0.55000000000000004">
      <c r="A45" s="6" t="s">
        <v>10</v>
      </c>
      <c r="B45" s="4" t="s">
        <v>25</v>
      </c>
      <c r="C45" s="4" t="s">
        <v>14</v>
      </c>
      <c r="D45" s="4">
        <v>99444</v>
      </c>
      <c r="E45" s="4">
        <v>35</v>
      </c>
      <c r="F45" s="4">
        <v>38</v>
      </c>
      <c r="G45" s="4">
        <f t="shared" ref="G45:G52" si="2">(E45+F45)/2</f>
        <v>36.5</v>
      </c>
      <c r="H45" s="4">
        <v>8</v>
      </c>
      <c r="I45" s="4">
        <v>14</v>
      </c>
      <c r="J45" s="4">
        <v>14</v>
      </c>
      <c r="K45" s="4">
        <f t="shared" ref="K45:K52" si="3">(I45+J45)/2</f>
        <v>14</v>
      </c>
      <c r="M45" s="4" t="s">
        <v>13</v>
      </c>
      <c r="N45" s="4">
        <v>1</v>
      </c>
      <c r="O45" s="4" t="s">
        <v>28</v>
      </c>
      <c r="P45" s="4">
        <v>3</v>
      </c>
      <c r="Q45" s="4">
        <v>4</v>
      </c>
    </row>
    <row r="46" spans="1:17" s="4" customFormat="1" x14ac:dyDescent="0.55000000000000004">
      <c r="A46" s="6" t="s">
        <v>10</v>
      </c>
      <c r="B46" s="4" t="s">
        <v>25</v>
      </c>
      <c r="C46" s="4" t="s">
        <v>14</v>
      </c>
      <c r="D46" s="4">
        <v>99397</v>
      </c>
      <c r="E46" s="4">
        <v>28</v>
      </c>
      <c r="F46" s="4">
        <v>30</v>
      </c>
      <c r="G46" s="4">
        <f t="shared" si="2"/>
        <v>29</v>
      </c>
      <c r="H46" s="4">
        <v>8</v>
      </c>
      <c r="I46" s="4">
        <v>12</v>
      </c>
      <c r="J46" s="4">
        <v>11</v>
      </c>
      <c r="K46" s="4">
        <f t="shared" si="3"/>
        <v>11.5</v>
      </c>
      <c r="M46" s="4" t="s">
        <v>16</v>
      </c>
      <c r="N46" s="4">
        <v>0</v>
      </c>
      <c r="O46" s="4">
        <v>0</v>
      </c>
      <c r="P46" s="4">
        <v>3</v>
      </c>
      <c r="Q46" s="4">
        <v>1</v>
      </c>
    </row>
    <row r="47" spans="1:17" s="4" customFormat="1" x14ac:dyDescent="0.55000000000000004">
      <c r="A47" s="6" t="s">
        <v>10</v>
      </c>
      <c r="B47" s="4" t="s">
        <v>25</v>
      </c>
      <c r="C47" s="4" t="s">
        <v>14</v>
      </c>
      <c r="D47" s="4">
        <v>99507</v>
      </c>
      <c r="E47" s="4">
        <v>34</v>
      </c>
      <c r="F47" s="4">
        <v>38</v>
      </c>
      <c r="G47" s="4">
        <f t="shared" si="2"/>
        <v>36</v>
      </c>
      <c r="H47" s="4">
        <v>7</v>
      </c>
      <c r="I47" s="4">
        <v>6</v>
      </c>
      <c r="J47" s="4">
        <v>5</v>
      </c>
      <c r="K47" s="4">
        <f t="shared" si="3"/>
        <v>5.5</v>
      </c>
      <c r="M47" s="4" t="s">
        <v>16</v>
      </c>
      <c r="N47" s="4">
        <v>0</v>
      </c>
      <c r="O47" s="4">
        <v>0</v>
      </c>
      <c r="P47" s="4">
        <v>3</v>
      </c>
      <c r="Q47" s="4">
        <v>0</v>
      </c>
    </row>
    <row r="48" spans="1:17" s="4" customFormat="1" x14ac:dyDescent="0.55000000000000004">
      <c r="A48" s="6" t="s">
        <v>10</v>
      </c>
      <c r="B48" s="4" t="s">
        <v>25</v>
      </c>
      <c r="C48" s="4" t="s">
        <v>14</v>
      </c>
      <c r="D48" s="4">
        <v>99508</v>
      </c>
      <c r="E48" s="4">
        <v>31</v>
      </c>
      <c r="F48" s="4">
        <v>25</v>
      </c>
      <c r="G48" s="4">
        <f t="shared" si="2"/>
        <v>28</v>
      </c>
      <c r="H48" s="4">
        <v>0</v>
      </c>
      <c r="I48" s="4">
        <v>10</v>
      </c>
      <c r="J48" s="4">
        <v>12</v>
      </c>
      <c r="K48" s="4">
        <f t="shared" si="3"/>
        <v>11</v>
      </c>
      <c r="M48" s="4" t="s">
        <v>16</v>
      </c>
      <c r="N48" s="4">
        <v>0</v>
      </c>
      <c r="O48" s="4">
        <v>0</v>
      </c>
      <c r="P48" s="4">
        <v>3</v>
      </c>
      <c r="Q48" s="4">
        <v>2</v>
      </c>
    </row>
    <row r="49" spans="1:231" s="4" customFormat="1" x14ac:dyDescent="0.55000000000000004">
      <c r="A49" s="6" t="s">
        <v>10</v>
      </c>
      <c r="B49" s="4" t="s">
        <v>25</v>
      </c>
      <c r="C49" s="4" t="s">
        <v>14</v>
      </c>
      <c r="D49" s="4">
        <v>99409</v>
      </c>
      <c r="E49" s="4">
        <v>31</v>
      </c>
      <c r="F49" s="4">
        <v>35</v>
      </c>
      <c r="G49" s="4">
        <f t="shared" si="2"/>
        <v>33</v>
      </c>
      <c r="H49" s="4">
        <v>0</v>
      </c>
      <c r="I49" s="4">
        <v>13</v>
      </c>
      <c r="J49" s="4">
        <v>11</v>
      </c>
      <c r="K49" s="4">
        <f t="shared" si="3"/>
        <v>12</v>
      </c>
      <c r="M49" s="4" t="s">
        <v>17</v>
      </c>
      <c r="N49" s="4">
        <v>0</v>
      </c>
      <c r="O49" s="4">
        <v>0</v>
      </c>
      <c r="P49" s="4">
        <v>1</v>
      </c>
      <c r="Q49" s="4">
        <v>0</v>
      </c>
    </row>
    <row r="50" spans="1:231" s="4" customFormat="1" ht="14.7" customHeight="1" x14ac:dyDescent="0.55000000000000004">
      <c r="A50" s="6" t="s">
        <v>10</v>
      </c>
      <c r="B50" s="4" t="s">
        <v>26</v>
      </c>
      <c r="C50" s="4" t="s">
        <v>18</v>
      </c>
      <c r="D50" s="4">
        <v>212305</v>
      </c>
      <c r="E50" s="4">
        <v>28</v>
      </c>
      <c r="F50" s="4">
        <v>31</v>
      </c>
      <c r="G50" s="4">
        <f t="shared" si="2"/>
        <v>29.5</v>
      </c>
      <c r="H50" s="4">
        <v>4</v>
      </c>
      <c r="I50" s="4">
        <v>9</v>
      </c>
      <c r="J50" s="4">
        <v>9</v>
      </c>
      <c r="K50" s="4">
        <f t="shared" si="3"/>
        <v>9</v>
      </c>
      <c r="M50" s="4" t="s">
        <v>13</v>
      </c>
      <c r="N50" s="4">
        <v>0</v>
      </c>
      <c r="O50" s="4">
        <v>0</v>
      </c>
      <c r="P50" s="4">
        <v>3</v>
      </c>
      <c r="Q50" s="4">
        <v>3</v>
      </c>
      <c r="AA50" s="5"/>
      <c r="AM50" s="5"/>
      <c r="BS50" s="5"/>
      <c r="CY50" s="5"/>
      <c r="EE50" s="5"/>
      <c r="FK50" s="5"/>
      <c r="GQ50" s="5"/>
      <c r="HW50" s="5"/>
    </row>
    <row r="51" spans="1:231" s="4" customFormat="1" ht="17.100000000000001" customHeight="1" x14ac:dyDescent="0.55000000000000004">
      <c r="A51" s="6" t="s">
        <v>10</v>
      </c>
      <c r="B51" s="4" t="s">
        <v>26</v>
      </c>
      <c r="C51" s="4" t="s">
        <v>18</v>
      </c>
      <c r="D51" s="4">
        <v>217472</v>
      </c>
      <c r="E51" s="4">
        <v>36</v>
      </c>
      <c r="F51" s="4">
        <v>33</v>
      </c>
      <c r="G51" s="4">
        <f t="shared" si="2"/>
        <v>34.5</v>
      </c>
      <c r="H51" s="4">
        <v>3</v>
      </c>
      <c r="I51" s="4">
        <v>10</v>
      </c>
      <c r="J51" s="4">
        <v>12</v>
      </c>
      <c r="K51" s="4">
        <f t="shared" si="3"/>
        <v>11</v>
      </c>
      <c r="M51" s="4" t="s">
        <v>13</v>
      </c>
      <c r="N51" s="4">
        <v>0</v>
      </c>
      <c r="O51" s="4">
        <v>0</v>
      </c>
      <c r="P51" s="4">
        <v>3</v>
      </c>
      <c r="AA51" s="5"/>
      <c r="AM51" s="5"/>
      <c r="BS51" s="5"/>
      <c r="CY51" s="5"/>
      <c r="EE51" s="5"/>
      <c r="FK51" s="5"/>
      <c r="GQ51" s="5"/>
      <c r="HW51" s="5"/>
    </row>
    <row r="52" spans="1:231" s="4" customFormat="1" ht="16.5" customHeight="1" x14ac:dyDescent="0.55000000000000004">
      <c r="A52" s="6" t="s">
        <v>10</v>
      </c>
      <c r="B52" s="4" t="s">
        <v>26</v>
      </c>
      <c r="C52" s="4" t="s">
        <v>18</v>
      </c>
      <c r="D52" s="4">
        <v>217474</v>
      </c>
      <c r="E52" s="4">
        <v>32</v>
      </c>
      <c r="F52" s="4">
        <v>25</v>
      </c>
      <c r="G52" s="4">
        <f t="shared" si="2"/>
        <v>28.5</v>
      </c>
      <c r="H52" s="4">
        <v>2</v>
      </c>
      <c r="I52" s="4">
        <v>9</v>
      </c>
      <c r="J52" s="4">
        <v>7</v>
      </c>
      <c r="K52" s="4">
        <f t="shared" si="3"/>
        <v>8</v>
      </c>
      <c r="M52" s="4" t="s">
        <v>13</v>
      </c>
      <c r="N52" s="4">
        <v>0</v>
      </c>
      <c r="O52" s="4">
        <v>0</v>
      </c>
      <c r="P52" s="4">
        <v>3</v>
      </c>
      <c r="Q52" s="4">
        <v>1</v>
      </c>
      <c r="AA52" s="5"/>
    </row>
    <row r="53" spans="1:231" s="4" customFormat="1" x14ac:dyDescent="0.55000000000000004"/>
    <row r="54" spans="1:231" s="4" customFormat="1" ht="19.8" customHeight="1" x14ac:dyDescent="0.55000000000000004">
      <c r="A54" s="6" t="s">
        <v>19</v>
      </c>
      <c r="B54" s="4" t="s">
        <v>21</v>
      </c>
      <c r="C54" s="4" t="s">
        <v>18</v>
      </c>
      <c r="D54" s="4">
        <v>38207</v>
      </c>
      <c r="E54" s="4">
        <v>18</v>
      </c>
      <c r="F54" s="4">
        <v>20</v>
      </c>
      <c r="G54" s="4">
        <f t="shared" ref="G54:G64" si="4">(E54+F54)/2</f>
        <v>19</v>
      </c>
      <c r="H54" s="4">
        <v>3</v>
      </c>
      <c r="I54" s="4">
        <v>12</v>
      </c>
      <c r="J54" s="4">
        <v>10</v>
      </c>
      <c r="K54" s="4">
        <f t="shared" ref="K54:K64" si="5">(I54+J54)/2</f>
        <v>11</v>
      </c>
      <c r="M54" s="4" t="s">
        <v>13</v>
      </c>
      <c r="N54" s="4">
        <v>0</v>
      </c>
      <c r="O54" s="4">
        <v>0</v>
      </c>
      <c r="P54" s="4">
        <v>3</v>
      </c>
      <c r="Q54" s="4">
        <v>0</v>
      </c>
      <c r="AA54" s="5"/>
    </row>
    <row r="55" spans="1:231" s="4" customFormat="1" ht="15.3" customHeight="1" x14ac:dyDescent="0.55000000000000004">
      <c r="A55" s="6" t="s">
        <v>19</v>
      </c>
      <c r="B55" s="4" t="s">
        <v>21</v>
      </c>
      <c r="C55" s="4" t="s">
        <v>18</v>
      </c>
      <c r="D55" s="4">
        <v>38207</v>
      </c>
      <c r="E55" s="4">
        <v>18</v>
      </c>
      <c r="F55" s="4">
        <v>22</v>
      </c>
      <c r="G55" s="4">
        <f t="shared" si="4"/>
        <v>20</v>
      </c>
      <c r="H55" s="4">
        <v>4</v>
      </c>
      <c r="I55" s="4">
        <v>9</v>
      </c>
      <c r="J55" s="4">
        <v>10</v>
      </c>
      <c r="K55" s="4">
        <f t="shared" si="5"/>
        <v>9.5</v>
      </c>
      <c r="M55" s="4" t="s">
        <v>13</v>
      </c>
      <c r="N55" s="4">
        <v>0</v>
      </c>
      <c r="O55" s="4">
        <v>0</v>
      </c>
      <c r="P55" s="4">
        <v>3</v>
      </c>
      <c r="Q55" s="4">
        <v>1</v>
      </c>
      <c r="AA55" s="5"/>
    </row>
    <row r="56" spans="1:231" s="4" customFormat="1" ht="16.5" customHeight="1" x14ac:dyDescent="0.55000000000000004">
      <c r="A56" s="6" t="s">
        <v>19</v>
      </c>
      <c r="B56" s="4" t="s">
        <v>21</v>
      </c>
      <c r="C56" s="4" t="s">
        <v>18</v>
      </c>
      <c r="D56" s="4">
        <v>38209</v>
      </c>
      <c r="E56" s="4">
        <v>27</v>
      </c>
      <c r="F56" s="4">
        <v>30</v>
      </c>
      <c r="G56" s="4">
        <f t="shared" si="4"/>
        <v>28.5</v>
      </c>
      <c r="H56" s="4">
        <v>7</v>
      </c>
      <c r="I56" s="4">
        <v>17</v>
      </c>
      <c r="J56" s="4">
        <v>17</v>
      </c>
      <c r="K56" s="4">
        <f t="shared" si="5"/>
        <v>17</v>
      </c>
      <c r="M56" s="4" t="s">
        <v>13</v>
      </c>
      <c r="N56" s="4">
        <v>1</v>
      </c>
      <c r="O56" s="4">
        <v>0</v>
      </c>
      <c r="P56" s="4">
        <v>3</v>
      </c>
      <c r="Q56" s="4">
        <v>5</v>
      </c>
      <c r="AA56" s="5"/>
      <c r="AM56" s="5"/>
      <c r="BS56" s="5"/>
      <c r="CY56" s="5"/>
      <c r="EE56" s="5"/>
      <c r="FK56" s="5"/>
      <c r="GQ56" s="5"/>
      <c r="HW56" s="5"/>
    </row>
    <row r="57" spans="1:231" s="4" customFormat="1" ht="13.8" customHeight="1" x14ac:dyDescent="0.55000000000000004">
      <c r="A57" s="6" t="s">
        <v>19</v>
      </c>
      <c r="B57" s="4" t="s">
        <v>21</v>
      </c>
      <c r="C57" s="4" t="s">
        <v>18</v>
      </c>
      <c r="D57" s="4">
        <v>38212</v>
      </c>
      <c r="E57" s="4">
        <v>24</v>
      </c>
      <c r="F57" s="4">
        <v>27</v>
      </c>
      <c r="G57" s="4">
        <f t="shared" si="4"/>
        <v>25.5</v>
      </c>
      <c r="H57" s="4">
        <v>9</v>
      </c>
      <c r="I57" s="4">
        <v>12</v>
      </c>
      <c r="J57" s="4">
        <v>13</v>
      </c>
      <c r="K57" s="4">
        <f t="shared" si="5"/>
        <v>12.5</v>
      </c>
      <c r="M57" s="4" t="s">
        <v>13</v>
      </c>
      <c r="N57" s="4">
        <v>1</v>
      </c>
      <c r="O57" s="4" t="s">
        <v>29</v>
      </c>
      <c r="P57" s="4">
        <v>3</v>
      </c>
      <c r="Q57" s="4">
        <v>2</v>
      </c>
      <c r="AA57" s="5"/>
      <c r="AM57" s="5"/>
      <c r="BS57" s="5"/>
      <c r="CY57" s="5"/>
      <c r="EE57" s="5"/>
      <c r="FK57" s="5"/>
      <c r="GQ57" s="5"/>
      <c r="HW57" s="5"/>
    </row>
    <row r="58" spans="1:231" s="4" customFormat="1" ht="16.5" customHeight="1" x14ac:dyDescent="0.55000000000000004">
      <c r="A58" s="6" t="s">
        <v>19</v>
      </c>
      <c r="B58" s="4" t="s">
        <v>21</v>
      </c>
      <c r="C58" s="4" t="s">
        <v>18</v>
      </c>
      <c r="D58" s="4">
        <v>38213</v>
      </c>
      <c r="E58" s="4">
        <v>28</v>
      </c>
      <c r="F58" s="4">
        <v>31</v>
      </c>
      <c r="G58" s="4">
        <f t="shared" si="4"/>
        <v>29.5</v>
      </c>
      <c r="H58" s="4">
        <v>9</v>
      </c>
      <c r="I58" s="4">
        <v>20</v>
      </c>
      <c r="J58" s="4">
        <v>22</v>
      </c>
      <c r="K58" s="4">
        <f t="shared" si="5"/>
        <v>21</v>
      </c>
      <c r="M58" s="4" t="s">
        <v>13</v>
      </c>
      <c r="N58" s="4">
        <v>0</v>
      </c>
      <c r="O58" s="4">
        <v>0</v>
      </c>
      <c r="P58" s="4">
        <v>3</v>
      </c>
      <c r="Q58" s="4">
        <v>3</v>
      </c>
      <c r="AA58" s="5"/>
      <c r="AM58" s="5"/>
      <c r="BS58" s="5"/>
      <c r="CY58" s="5"/>
      <c r="EE58" s="5"/>
      <c r="FK58" s="5"/>
      <c r="GQ58" s="5"/>
      <c r="HW58" s="5"/>
    </row>
    <row r="59" spans="1:231" s="4" customFormat="1" ht="15" customHeight="1" x14ac:dyDescent="0.55000000000000004">
      <c r="A59" s="6" t="s">
        <v>19</v>
      </c>
      <c r="B59" s="4" t="s">
        <v>21</v>
      </c>
      <c r="C59" s="4" t="s">
        <v>18</v>
      </c>
      <c r="D59" s="4">
        <v>38220</v>
      </c>
      <c r="E59" s="4">
        <v>37</v>
      </c>
      <c r="F59" s="4">
        <v>35</v>
      </c>
      <c r="G59" s="4">
        <f t="shared" si="4"/>
        <v>36</v>
      </c>
      <c r="H59" s="4">
        <v>3</v>
      </c>
      <c r="I59" s="4">
        <v>17</v>
      </c>
      <c r="J59" s="4">
        <v>16</v>
      </c>
      <c r="K59" s="4">
        <f t="shared" si="5"/>
        <v>16.5</v>
      </c>
      <c r="M59" s="4" t="s">
        <v>13</v>
      </c>
      <c r="N59" s="4">
        <v>0</v>
      </c>
      <c r="O59" s="4">
        <v>0</v>
      </c>
      <c r="P59" s="4">
        <v>3</v>
      </c>
      <c r="Q59" s="4">
        <v>2</v>
      </c>
      <c r="AA59" s="5"/>
      <c r="AM59" s="5"/>
      <c r="BS59" s="5"/>
      <c r="CY59" s="5"/>
      <c r="EE59" s="5"/>
      <c r="FK59" s="5"/>
      <c r="GQ59" s="5"/>
      <c r="HW59" s="5"/>
    </row>
    <row r="60" spans="1:231" s="4" customFormat="1" ht="17.399999999999999" customHeight="1" x14ac:dyDescent="0.55000000000000004">
      <c r="A60" s="6" t="s">
        <v>19</v>
      </c>
      <c r="B60" s="4" t="s">
        <v>21</v>
      </c>
      <c r="C60" s="4" t="s">
        <v>18</v>
      </c>
      <c r="D60" s="4">
        <v>38228</v>
      </c>
      <c r="E60" s="4">
        <v>40</v>
      </c>
      <c r="F60" s="4">
        <v>35</v>
      </c>
      <c r="G60" s="4">
        <f>(E60+F60)/2</f>
        <v>37.5</v>
      </c>
      <c r="H60" s="4">
        <v>4</v>
      </c>
      <c r="I60" s="4">
        <v>11</v>
      </c>
      <c r="J60" s="4">
        <v>14</v>
      </c>
      <c r="K60" s="4">
        <f t="shared" si="5"/>
        <v>12.5</v>
      </c>
      <c r="M60" s="4" t="s">
        <v>13</v>
      </c>
      <c r="N60" s="4">
        <v>0</v>
      </c>
      <c r="O60" s="4">
        <v>0</v>
      </c>
      <c r="P60" s="4">
        <v>3</v>
      </c>
      <c r="Q60" s="4">
        <v>3</v>
      </c>
      <c r="AA60" s="5"/>
      <c r="AM60" s="5"/>
      <c r="BS60" s="5"/>
      <c r="CY60" s="5"/>
      <c r="EE60" s="5"/>
      <c r="FK60" s="5"/>
      <c r="GQ60" s="5"/>
      <c r="HW60" s="5"/>
    </row>
    <row r="61" spans="1:231" s="4" customFormat="1" ht="19.8" customHeight="1" x14ac:dyDescent="0.55000000000000004">
      <c r="A61" s="6" t="s">
        <v>19</v>
      </c>
      <c r="B61" s="4" t="s">
        <v>21</v>
      </c>
      <c r="C61" s="4" t="s">
        <v>18</v>
      </c>
      <c r="D61" s="4">
        <v>38245</v>
      </c>
      <c r="E61" s="4">
        <v>30</v>
      </c>
      <c r="F61" s="4">
        <v>35</v>
      </c>
      <c r="G61" s="4">
        <f t="shared" si="4"/>
        <v>32.5</v>
      </c>
      <c r="H61" s="4">
        <v>10</v>
      </c>
      <c r="I61" s="4">
        <v>16</v>
      </c>
      <c r="J61" s="4">
        <v>15</v>
      </c>
      <c r="K61" s="4">
        <f t="shared" si="5"/>
        <v>15.5</v>
      </c>
      <c r="M61" s="4" t="s">
        <v>13</v>
      </c>
      <c r="N61" s="4">
        <v>0</v>
      </c>
      <c r="O61" s="4">
        <v>0</v>
      </c>
      <c r="P61" s="4">
        <v>3</v>
      </c>
      <c r="Q61" s="4">
        <v>0</v>
      </c>
      <c r="AA61" s="5"/>
      <c r="AM61" s="5"/>
      <c r="BS61" s="5"/>
      <c r="CY61" s="5"/>
      <c r="EE61" s="5"/>
      <c r="FK61" s="5"/>
      <c r="GQ61" s="5"/>
      <c r="HW61" s="5"/>
    </row>
    <row r="62" spans="1:231" s="4" customFormat="1" ht="18" customHeight="1" x14ac:dyDescent="0.55000000000000004">
      <c r="A62" s="6" t="s">
        <v>19</v>
      </c>
      <c r="B62" s="4" t="s">
        <v>21</v>
      </c>
      <c r="C62" s="4" t="s">
        <v>18</v>
      </c>
      <c r="D62" s="4">
        <v>38246</v>
      </c>
      <c r="E62" s="4">
        <v>26</v>
      </c>
      <c r="F62" s="4">
        <v>30</v>
      </c>
      <c r="G62" s="4">
        <f t="shared" si="4"/>
        <v>28</v>
      </c>
      <c r="H62" s="4">
        <v>5</v>
      </c>
      <c r="I62" s="4">
        <v>9</v>
      </c>
      <c r="J62" s="4">
        <v>11</v>
      </c>
      <c r="K62" s="4">
        <f t="shared" si="5"/>
        <v>10</v>
      </c>
      <c r="M62" s="4" t="s">
        <v>13</v>
      </c>
      <c r="N62" s="4">
        <v>1</v>
      </c>
      <c r="O62" s="4">
        <v>0</v>
      </c>
      <c r="P62" s="4">
        <v>3</v>
      </c>
      <c r="Q62" s="4">
        <v>3</v>
      </c>
      <c r="AA62" s="5"/>
      <c r="AM62" s="5"/>
      <c r="BS62" s="5"/>
      <c r="CY62" s="5"/>
      <c r="EE62" s="5"/>
      <c r="FK62" s="5"/>
      <c r="GQ62" s="5"/>
      <c r="HW62" s="5"/>
    </row>
    <row r="63" spans="1:231" s="4" customFormat="1" ht="18.3" customHeight="1" x14ac:dyDescent="0.55000000000000004">
      <c r="A63" s="6" t="s">
        <v>19</v>
      </c>
      <c r="B63" s="4" t="s">
        <v>21</v>
      </c>
      <c r="C63" s="4" t="s">
        <v>18</v>
      </c>
      <c r="D63" s="4">
        <v>38249</v>
      </c>
      <c r="E63" s="4">
        <v>24</v>
      </c>
      <c r="F63" s="4">
        <v>22</v>
      </c>
      <c r="G63" s="4">
        <f t="shared" si="4"/>
        <v>23</v>
      </c>
      <c r="H63" s="4">
        <v>5</v>
      </c>
      <c r="I63" s="4">
        <v>8</v>
      </c>
      <c r="J63" s="4">
        <v>7</v>
      </c>
      <c r="K63" s="4">
        <f t="shared" si="5"/>
        <v>7.5</v>
      </c>
      <c r="M63" s="4" t="s">
        <v>13</v>
      </c>
      <c r="N63" s="4">
        <v>0</v>
      </c>
      <c r="O63" s="4">
        <v>0</v>
      </c>
      <c r="P63" s="4">
        <v>3</v>
      </c>
      <c r="Q63" s="4">
        <v>2</v>
      </c>
      <c r="AA63" s="5"/>
      <c r="AM63" s="5"/>
      <c r="BS63" s="5"/>
      <c r="CY63" s="5"/>
      <c r="EE63" s="5"/>
      <c r="FK63" s="5"/>
      <c r="GQ63" s="5"/>
      <c r="HW63" s="5"/>
    </row>
    <row r="64" spans="1:231" s="4" customFormat="1" ht="15" customHeight="1" x14ac:dyDescent="0.55000000000000004">
      <c r="A64" s="6" t="s">
        <v>19</v>
      </c>
      <c r="B64" s="4" t="s">
        <v>21</v>
      </c>
      <c r="C64" s="4" t="s">
        <v>18</v>
      </c>
      <c r="D64" s="4">
        <v>38249</v>
      </c>
      <c r="E64" s="4">
        <v>22</v>
      </c>
      <c r="F64" s="4">
        <v>25</v>
      </c>
      <c r="G64" s="4">
        <f t="shared" si="4"/>
        <v>23.5</v>
      </c>
      <c r="H64" s="4">
        <v>7</v>
      </c>
      <c r="I64" s="4">
        <v>6</v>
      </c>
      <c r="J64" s="4">
        <v>5</v>
      </c>
      <c r="K64" s="4">
        <f t="shared" si="5"/>
        <v>5.5</v>
      </c>
      <c r="M64" s="4" t="s">
        <v>13</v>
      </c>
      <c r="N64" s="4">
        <v>0</v>
      </c>
      <c r="O64" s="4">
        <v>0</v>
      </c>
      <c r="P64" s="4">
        <v>2</v>
      </c>
      <c r="Q64" s="4">
        <v>1</v>
      </c>
      <c r="AA64" s="5"/>
      <c r="AM64" s="5"/>
      <c r="BS64" s="5"/>
      <c r="CY64" s="5"/>
      <c r="EE64" s="5"/>
      <c r="FK64" s="5"/>
      <c r="GQ64" s="5"/>
      <c r="HW64" s="5"/>
    </row>
    <row r="65" spans="1:231" s="4" customFormat="1" x14ac:dyDescent="0.55000000000000004">
      <c r="AA65" s="5"/>
      <c r="AM65" s="5"/>
      <c r="BS65" s="5"/>
      <c r="CY65" s="5"/>
      <c r="EE65" s="5"/>
      <c r="FK65" s="5"/>
      <c r="GQ65" s="5"/>
      <c r="HW65" s="5"/>
    </row>
    <row r="66" spans="1:231" s="4" customFormat="1" ht="16.5" customHeight="1" x14ac:dyDescent="0.55000000000000004">
      <c r="A66" s="6" t="s">
        <v>20</v>
      </c>
      <c r="B66" s="4" t="s">
        <v>31</v>
      </c>
      <c r="C66" s="4" t="s">
        <v>18</v>
      </c>
      <c r="D66" s="4">
        <v>70000</v>
      </c>
      <c r="E66" s="4">
        <v>19</v>
      </c>
      <c r="F66" s="4">
        <v>16</v>
      </c>
      <c r="G66" s="4">
        <f>(E66+F66)/2</f>
        <v>17.5</v>
      </c>
      <c r="H66" s="4">
        <v>0</v>
      </c>
      <c r="I66" s="4">
        <v>7</v>
      </c>
      <c r="J66" s="4">
        <v>8</v>
      </c>
      <c r="K66" s="4">
        <f>(I66+J66)/2</f>
        <v>7.5</v>
      </c>
      <c r="M66" s="4" t="s">
        <v>13</v>
      </c>
      <c r="N66" s="4">
        <v>0</v>
      </c>
      <c r="O66" s="4">
        <v>0</v>
      </c>
      <c r="P66" s="4">
        <v>3</v>
      </c>
      <c r="Q66" s="4">
        <v>1</v>
      </c>
      <c r="AA66" s="5"/>
      <c r="AM66" s="5"/>
      <c r="BS66" s="5"/>
      <c r="CY66" s="5"/>
      <c r="EE66" s="5"/>
      <c r="FK66" s="5"/>
      <c r="GQ66" s="5"/>
      <c r="HW66" s="5"/>
    </row>
    <row r="67" spans="1:231" s="4" customFormat="1" x14ac:dyDescent="0.55000000000000004">
      <c r="A67" s="6" t="s">
        <v>20</v>
      </c>
      <c r="B67" s="4" t="s">
        <v>31</v>
      </c>
      <c r="C67" s="4" t="s">
        <v>18</v>
      </c>
      <c r="D67" s="4">
        <v>135801</v>
      </c>
      <c r="E67" s="4">
        <v>29</v>
      </c>
      <c r="F67" s="4">
        <v>25</v>
      </c>
      <c r="G67" s="4">
        <f>(E67+F67)/2</f>
        <v>27</v>
      </c>
      <c r="H67" s="4">
        <v>4</v>
      </c>
      <c r="I67" s="4">
        <v>10</v>
      </c>
      <c r="J67" s="4">
        <v>12</v>
      </c>
      <c r="K67" s="4">
        <f>(I67+J67)/2</f>
        <v>11</v>
      </c>
      <c r="M67" s="4" t="s">
        <v>13</v>
      </c>
      <c r="N67" s="4">
        <v>1</v>
      </c>
      <c r="O67" s="4">
        <v>0</v>
      </c>
      <c r="P67" s="4">
        <v>2</v>
      </c>
      <c r="Q67" s="4">
        <v>2</v>
      </c>
      <c r="AA67" s="5"/>
      <c r="AM67" s="5"/>
      <c r="BS67" s="5"/>
      <c r="CY67" s="5"/>
      <c r="EE67" s="5"/>
      <c r="FK67" s="5"/>
      <c r="GQ67" s="5"/>
      <c r="HW67" s="5"/>
    </row>
    <row r="68" spans="1:231" s="4" customFormat="1" ht="16.2" customHeight="1" x14ac:dyDescent="0.55000000000000004">
      <c r="A68" s="6" t="s">
        <v>20</v>
      </c>
      <c r="B68" s="4" t="s">
        <v>31</v>
      </c>
      <c r="C68" s="4" t="s">
        <v>18</v>
      </c>
      <c r="D68" s="4">
        <v>135826</v>
      </c>
      <c r="E68" s="4">
        <v>18</v>
      </c>
      <c r="F68" s="4">
        <v>20</v>
      </c>
      <c r="G68" s="4">
        <f>(E68+F68)/2</f>
        <v>19</v>
      </c>
      <c r="H68" s="4">
        <v>0</v>
      </c>
      <c r="I68" s="4">
        <v>12</v>
      </c>
      <c r="J68" s="4">
        <v>13</v>
      </c>
      <c r="K68" s="4">
        <f>(I68+J68)/2</f>
        <v>12.5</v>
      </c>
      <c r="M68" s="4" t="s">
        <v>13</v>
      </c>
      <c r="N68" s="4">
        <v>0</v>
      </c>
      <c r="O68" s="4">
        <v>0</v>
      </c>
      <c r="P68" s="4">
        <v>3</v>
      </c>
      <c r="Q68" s="4">
        <v>1</v>
      </c>
      <c r="AA68" s="5"/>
      <c r="AM68" s="5"/>
      <c r="BS68" s="5"/>
      <c r="CY68" s="5"/>
      <c r="EE68" s="5"/>
      <c r="FK68" s="5"/>
      <c r="GQ68" s="5"/>
      <c r="HW68" s="5"/>
    </row>
    <row r="69" spans="1:231" x14ac:dyDescent="0.55000000000000004">
      <c r="AA69" s="2"/>
      <c r="AM69" s="2"/>
      <c r="BS69" s="2"/>
      <c r="CY69" s="2"/>
      <c r="EE69" s="2"/>
      <c r="FK69" s="2"/>
      <c r="GQ69" s="2"/>
      <c r="HW69" s="2"/>
    </row>
    <row r="70" spans="1:231" x14ac:dyDescent="0.55000000000000004">
      <c r="AA70" s="2"/>
      <c r="AM70" s="2"/>
      <c r="BS70" s="2"/>
      <c r="CY70" s="2"/>
      <c r="EE70" s="2"/>
      <c r="FK70" s="2"/>
      <c r="GQ70" s="2"/>
      <c r="HW70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9D79F-0B79-4807-BA34-8E282BD697BD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Semprebon</dc:creator>
  <cp:lastModifiedBy>Gina Semprebon</cp:lastModifiedBy>
  <dcterms:created xsi:type="dcterms:W3CDTF">2022-07-22T23:08:14Z</dcterms:created>
  <dcterms:modified xsi:type="dcterms:W3CDTF">2022-10-21T22:55:05Z</dcterms:modified>
</cp:coreProperties>
</file>