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aac.arcas/Dropbox/PAPERS DOCTORADO/PML_PanCancer/"/>
    </mc:Choice>
  </mc:AlternateContent>
  <xr:revisionPtr revIDLastSave="0" documentId="13_ncr:1_{65207111-C34C-8B43-AD71-245F25CE5F44}" xr6:coauthVersionLast="47" xr6:coauthVersionMax="47" xr10:uidLastSave="{00000000-0000-0000-0000-000000000000}"/>
  <bookViews>
    <workbookView xWindow="80" yWindow="600" windowWidth="27640" windowHeight="15480" xr2:uid="{E8E3C5D8-9621-944B-AD67-525F7549A3B4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9" i="1" l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</calcChain>
</file>

<file path=xl/sharedStrings.xml><?xml version="1.0" encoding="utf-8"?>
<sst xmlns="http://schemas.openxmlformats.org/spreadsheetml/2006/main" count="90" uniqueCount="89">
  <si>
    <t>Genetic Alteration</t>
  </si>
  <si>
    <t>TCGA_LAML (n=165)</t>
  </si>
  <si>
    <t>TCGA_ACC (n=76)</t>
  </si>
  <si>
    <t>TCGA_BLCA (n=402)</t>
  </si>
  <si>
    <t>TCGA_LGG (n=507)</t>
  </si>
  <si>
    <t>TCGA_BRCA (n=994)</t>
  </si>
  <si>
    <t>TCGA_CESC (n=275)</t>
  </si>
  <si>
    <t>TCGA_CHOL (n=36)</t>
  </si>
  <si>
    <t>TCGA_COAD (n=524)</t>
  </si>
  <si>
    <t>TCGA_DLBC (n=39)</t>
  </si>
  <si>
    <t>TCGA_ESCA (n=181)</t>
  </si>
  <si>
    <t>TCGA_GBM (n=145)</t>
  </si>
  <si>
    <t>TCGA_HNSC (n=488)</t>
  </si>
  <si>
    <t>TCGA_KIRC (n=352)</t>
  </si>
  <si>
    <t>TCGA_KIRP (n=274)</t>
  </si>
  <si>
    <t>TCGA_LIHC (n=348)</t>
  </si>
  <si>
    <t>TCGA_LUAD (n=503)</t>
  </si>
  <si>
    <t>TCGA_LUSC (n=466)</t>
  </si>
  <si>
    <t>TCGA_MESO (n=82)</t>
  </si>
  <si>
    <t>TCGA_OV (n=201)</t>
  </si>
  <si>
    <t>TCGA_PAAD (n=168)</t>
  </si>
  <si>
    <t>TCGA_PCPG (n=161)</t>
  </si>
  <si>
    <t>TCGA_PRAD (n=488)</t>
  </si>
  <si>
    <t>TCGA_SARC (n=251)</t>
  </si>
  <si>
    <t>TCGA_SKCM (n=363)</t>
  </si>
  <si>
    <t>TCGA_STAD (n=407)</t>
  </si>
  <si>
    <t>TCGA_TGCT (n=144)</t>
  </si>
  <si>
    <t>TCGA_THYM (n=119)</t>
  </si>
  <si>
    <t>TCGA_THCA (n=480)</t>
  </si>
  <si>
    <t>TCGA_UCS (n=56)</t>
  </si>
  <si>
    <t>TCGA_UCEC (n=507)</t>
  </si>
  <si>
    <t>TCGA_UVM (n=80)</t>
  </si>
  <si>
    <t>TOTAL</t>
  </si>
  <si>
    <t>Amplification</t>
  </si>
  <si>
    <t>Deep Deletion</t>
  </si>
  <si>
    <t>homdel</t>
  </si>
  <si>
    <t>homdel_rec</t>
  </si>
  <si>
    <t xml:space="preserve">mRNA </t>
  </si>
  <si>
    <t>mRNA High</t>
  </si>
  <si>
    <t>mRNA Low</t>
  </si>
  <si>
    <t>Mutation</t>
  </si>
  <si>
    <t>Inframe Mutation (Putative Driver)</t>
  </si>
  <si>
    <t>Inframe Mutation (Putative Passenger)</t>
  </si>
  <si>
    <t>Truncating (Putative Driver)</t>
  </si>
  <si>
    <t>Truncating (Putative Passenger)</t>
  </si>
  <si>
    <t>Missense (Putative Driver)</t>
  </si>
  <si>
    <t>Missense (Putative Passenger)</t>
  </si>
  <si>
    <t>Splice</t>
  </si>
  <si>
    <t>Splice_rec</t>
  </si>
  <si>
    <t>Protein</t>
  </si>
  <si>
    <t>Protein High</t>
  </si>
  <si>
    <t>Protein Low</t>
  </si>
  <si>
    <t>Fusion</t>
  </si>
  <si>
    <r>
      <rPr>
        <b/>
        <sz val="12"/>
        <color theme="1"/>
        <rFont val="Calibri"/>
        <family val="2"/>
        <scheme val="minor"/>
      </rPr>
      <t xml:space="preserve">Table S2. </t>
    </r>
    <r>
      <rPr>
        <sz val="12"/>
        <color theme="1"/>
        <rFont val="Calibri"/>
        <family val="2"/>
        <scheme val="minor"/>
      </rPr>
      <t xml:space="preserve"> Genomic, transcriptomic and proteomic alterations across the 32 PCA studies</t>
    </r>
  </si>
  <si>
    <t>TCGA_KICH (n=65)</t>
  </si>
  <si>
    <t xml:space="preserve">CNV </t>
  </si>
  <si>
    <t>TCGA Abbreviation: </t>
  </si>
  <si>
    <t>Acute Myeloid Leukemia (LAML)</t>
  </si>
  <si>
    <t>Adrenocortical Carcinoma (ACC)</t>
  </si>
  <si>
    <t>Bladder Urothelial Carcinoma (BLCA)</t>
  </si>
  <si>
    <t>Brain Lower Grade Glioma (LGG)</t>
  </si>
  <si>
    <t>Breast Invasive Carcinoma (BRCA)</t>
  </si>
  <si>
    <t>Cervical Squamous Cell Carcinoma (CESC)</t>
  </si>
  <si>
    <t>Cholangiocarcinoma (CHOL)</t>
  </si>
  <si>
    <t>Colorectal Adenocarcinoma (COAD)</t>
  </si>
  <si>
    <t>Diffuse Large B-cell Lymphoma (DLBC)</t>
  </si>
  <si>
    <t>Esophageal Adenocarcinoma (ESCA)</t>
  </si>
  <si>
    <t>Glioblastoma Multiforme (GBM)</t>
  </si>
  <si>
    <t>Head and Neck Squamous Cell Carcinoma (HNSC)</t>
  </si>
  <si>
    <t>Kidney Chromophobe (KICH)</t>
  </si>
  <si>
    <t>Kidney Renal Clear Cell Carcinoma (KIRC)</t>
  </si>
  <si>
    <t>Kidney Renal Papillary Cell Carcinoma (KIRP)</t>
  </si>
  <si>
    <t>Liver Hepatocellular Carcinoma (LIHC)</t>
  </si>
  <si>
    <t>Lung Adenocarcinoma (LUAD)</t>
  </si>
  <si>
    <t>Lung Squamous Cell Carcinoma (LUSC)</t>
  </si>
  <si>
    <t>Mesothelioma (MESO)</t>
  </si>
  <si>
    <t>Ovarian Serous Cystadenocarcinoma (OV)</t>
  </si>
  <si>
    <t>Pancreatic Adenocarcinoma (PAAD)</t>
  </si>
  <si>
    <t>Pheocromocytoma and Paraganlioma (PCPG)</t>
  </si>
  <si>
    <t>Prostate Adenocarcinoma (PRAD)</t>
  </si>
  <si>
    <t>Sarcoma (SARC)</t>
  </si>
  <si>
    <t>Skin Cutaneous Melanoma (SKCM)</t>
  </si>
  <si>
    <t>Stomach Adenocarcinoma (STAD)</t>
  </si>
  <si>
    <t>Testicular Germ Cell Tumors (TGCT)</t>
  </si>
  <si>
    <t>Thymoma (THYM)</t>
  </si>
  <si>
    <t>Thyroid Carcinoma (THCA)</t>
  </si>
  <si>
    <t>Uterine Carcinosarcoma (UCS)</t>
  </si>
  <si>
    <t>Uterine Corpus Endometrial Carcinoma (UCEC)</t>
  </si>
  <si>
    <t>Uveal Melanoma (UVM)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</si>
</sst>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B7D3-24C1-CE45-8692-A454F3FAF70B}">
  <dimension ref="A1:AI24"/>
  <sheetViews>
    <sheetView tabSelected="1" zoomScale="59" workbookViewId="0">
      <selection activeCell="F22" sqref="F22"/>
    </sheetView>
  </sheetViews>
  <sheetFormatPr baseColWidth="10" defaultRowHeight="16" x14ac:dyDescent="0.2"/>
  <cols>
    <col min="2" max="2" width="36.1640625" customWidth="1"/>
  </cols>
  <sheetData>
    <row r="1" spans="1:35" x14ac:dyDescent="0.2">
      <c r="A1" s="6" t="s">
        <v>53</v>
      </c>
      <c r="B1" s="6"/>
      <c r="C1" s="6"/>
      <c r="D1" s="6"/>
      <c r="E1" s="6"/>
      <c r="F1" s="6"/>
    </row>
    <row r="2" spans="1:35" ht="34" x14ac:dyDescent="0.2">
      <c r="A2" s="7" t="s">
        <v>0</v>
      </c>
      <c r="B2" s="7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54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2" t="s">
        <v>32</v>
      </c>
    </row>
    <row r="3" spans="1:35" x14ac:dyDescent="0.2">
      <c r="A3" s="5" t="s">
        <v>55</v>
      </c>
      <c r="B3" s="3" t="s">
        <v>33</v>
      </c>
      <c r="C3" s="3">
        <v>23</v>
      </c>
      <c r="D3" s="3">
        <v>61</v>
      </c>
      <c r="E3" s="3">
        <v>393</v>
      </c>
      <c r="F3" s="3">
        <v>204</v>
      </c>
      <c r="G3" s="3">
        <v>988</v>
      </c>
      <c r="H3" s="3">
        <v>183</v>
      </c>
      <c r="I3" s="3">
        <v>12</v>
      </c>
      <c r="J3" s="3">
        <v>132</v>
      </c>
      <c r="K3" s="3">
        <v>23</v>
      </c>
      <c r="L3" s="3">
        <v>244</v>
      </c>
      <c r="M3" s="3">
        <v>134</v>
      </c>
      <c r="N3" s="3">
        <v>400</v>
      </c>
      <c r="O3" s="3">
        <v>10</v>
      </c>
      <c r="P3" s="3">
        <v>72</v>
      </c>
      <c r="Q3" s="3">
        <v>20</v>
      </c>
      <c r="R3" s="3">
        <v>222</v>
      </c>
      <c r="S3" s="3">
        <v>304</v>
      </c>
      <c r="T3" s="3">
        <v>500</v>
      </c>
      <c r="U3" s="3">
        <v>32</v>
      </c>
      <c r="V3" s="3">
        <v>979</v>
      </c>
      <c r="W3" s="3">
        <v>115</v>
      </c>
      <c r="X3" s="3">
        <v>43</v>
      </c>
      <c r="Y3" s="3">
        <v>240</v>
      </c>
      <c r="Z3" s="3">
        <v>301</v>
      </c>
      <c r="AA3" s="3">
        <v>215</v>
      </c>
      <c r="AB3" s="3">
        <v>324</v>
      </c>
      <c r="AC3" s="3">
        <v>21</v>
      </c>
      <c r="AD3" s="3">
        <v>14</v>
      </c>
      <c r="AE3" s="3">
        <v>7</v>
      </c>
      <c r="AF3" s="3">
        <v>80</v>
      </c>
      <c r="AG3" s="3">
        <v>355</v>
      </c>
      <c r="AH3" s="3">
        <v>9</v>
      </c>
      <c r="AI3" s="3">
        <f>SUM(C3:AH3)</f>
        <v>6660</v>
      </c>
    </row>
    <row r="4" spans="1:35" x14ac:dyDescent="0.2">
      <c r="A4" s="5"/>
      <c r="B4" s="3" t="s">
        <v>34</v>
      </c>
      <c r="C4" s="3">
        <v>14</v>
      </c>
      <c r="D4" s="3">
        <v>14</v>
      </c>
      <c r="E4" s="3">
        <v>133</v>
      </c>
      <c r="F4" s="3">
        <v>92</v>
      </c>
      <c r="G4" s="3">
        <v>236</v>
      </c>
      <c r="H4" s="3">
        <v>72</v>
      </c>
      <c r="I4" s="3">
        <v>4</v>
      </c>
      <c r="J4" s="3">
        <v>128</v>
      </c>
      <c r="K4" s="3">
        <v>17</v>
      </c>
      <c r="L4" s="3">
        <v>71</v>
      </c>
      <c r="M4" s="3">
        <v>26</v>
      </c>
      <c r="N4" s="3">
        <v>102</v>
      </c>
      <c r="O4" s="3">
        <v>2</v>
      </c>
      <c r="P4" s="3">
        <v>42</v>
      </c>
      <c r="Q4" s="3">
        <v>31</v>
      </c>
      <c r="R4" s="3">
        <v>111</v>
      </c>
      <c r="S4" s="3">
        <v>165</v>
      </c>
      <c r="T4" s="3">
        <v>124</v>
      </c>
      <c r="U4" s="3">
        <v>4</v>
      </c>
      <c r="V4" s="3">
        <v>231</v>
      </c>
      <c r="W4" s="3">
        <v>16</v>
      </c>
      <c r="X4" s="3">
        <v>22</v>
      </c>
      <c r="Y4" s="3">
        <v>236</v>
      </c>
      <c r="Z4" s="3">
        <v>88</v>
      </c>
      <c r="AA4" s="3">
        <v>41</v>
      </c>
      <c r="AB4" s="3">
        <v>122</v>
      </c>
      <c r="AC4" s="3">
        <v>14</v>
      </c>
      <c r="AD4" s="3">
        <v>12</v>
      </c>
      <c r="AE4" s="3">
        <v>16</v>
      </c>
      <c r="AF4" s="3">
        <v>11</v>
      </c>
      <c r="AG4" s="3">
        <v>84</v>
      </c>
      <c r="AH4" s="3">
        <v>15</v>
      </c>
      <c r="AI4" s="3">
        <f t="shared" ref="AI4:AI19" si="0">SUM(C4:AH4)</f>
        <v>2296</v>
      </c>
    </row>
    <row r="5" spans="1:35" x14ac:dyDescent="0.2">
      <c r="A5" s="5"/>
      <c r="B5" s="3" t="s">
        <v>35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f t="shared" si="0"/>
        <v>0</v>
      </c>
    </row>
    <row r="6" spans="1:35" x14ac:dyDescent="0.2">
      <c r="A6" s="5"/>
      <c r="B6" s="3" t="s">
        <v>36</v>
      </c>
      <c r="C6" s="3">
        <v>5</v>
      </c>
      <c r="D6" s="3">
        <v>2</v>
      </c>
      <c r="E6" s="3">
        <v>21</v>
      </c>
      <c r="F6" s="3">
        <v>3</v>
      </c>
      <c r="G6" s="3">
        <v>60</v>
      </c>
      <c r="H6" s="3">
        <v>17</v>
      </c>
      <c r="I6" s="3">
        <v>0</v>
      </c>
      <c r="J6" s="3">
        <v>25</v>
      </c>
      <c r="K6" s="3">
        <v>4</v>
      </c>
      <c r="L6" s="3">
        <v>7</v>
      </c>
      <c r="M6" s="3">
        <v>12</v>
      </c>
      <c r="N6" s="3">
        <v>20</v>
      </c>
      <c r="O6" s="3">
        <v>2</v>
      </c>
      <c r="P6" s="3">
        <v>17</v>
      </c>
      <c r="Q6" s="3">
        <v>11</v>
      </c>
      <c r="R6" s="3">
        <v>7</v>
      </c>
      <c r="S6" s="3">
        <v>32</v>
      </c>
      <c r="T6" s="3">
        <v>21</v>
      </c>
      <c r="U6" s="3">
        <v>7</v>
      </c>
      <c r="V6" s="3">
        <v>47</v>
      </c>
      <c r="W6" s="3">
        <v>1</v>
      </c>
      <c r="X6" s="3">
        <v>1</v>
      </c>
      <c r="Y6" s="3">
        <v>59</v>
      </c>
      <c r="Z6" s="3">
        <v>21</v>
      </c>
      <c r="AA6" s="3">
        <v>27</v>
      </c>
      <c r="AB6" s="3">
        <v>35</v>
      </c>
      <c r="AC6" s="3">
        <v>5</v>
      </c>
      <c r="AD6" s="3">
        <v>2</v>
      </c>
      <c r="AE6" s="3">
        <v>4</v>
      </c>
      <c r="AF6" s="3">
        <v>3</v>
      </c>
      <c r="AG6" s="3">
        <v>16</v>
      </c>
      <c r="AH6" s="3">
        <v>5</v>
      </c>
      <c r="AI6" s="3">
        <f t="shared" si="0"/>
        <v>499</v>
      </c>
    </row>
    <row r="7" spans="1:35" x14ac:dyDescent="0.2">
      <c r="A7" s="5" t="s">
        <v>37</v>
      </c>
      <c r="B7" s="3" t="s">
        <v>38</v>
      </c>
      <c r="C7" s="3">
        <v>454</v>
      </c>
      <c r="D7" s="3">
        <v>600</v>
      </c>
      <c r="E7" s="3">
        <v>1945</v>
      </c>
      <c r="F7" s="3">
        <v>1720</v>
      </c>
      <c r="G7" s="3">
        <v>5354</v>
      </c>
      <c r="H7" s="3">
        <v>1394</v>
      </c>
      <c r="I7" s="3">
        <v>149</v>
      </c>
      <c r="J7" s="3">
        <v>2341</v>
      </c>
      <c r="K7" s="3">
        <v>203</v>
      </c>
      <c r="L7" s="3">
        <v>984</v>
      </c>
      <c r="M7" s="3">
        <v>637</v>
      </c>
      <c r="N7" s="3">
        <v>2439</v>
      </c>
      <c r="O7" s="3">
        <v>239</v>
      </c>
      <c r="P7" s="3">
        <v>1613</v>
      </c>
      <c r="Q7" s="3">
        <v>1252</v>
      </c>
      <c r="R7" s="3">
        <v>1673</v>
      </c>
      <c r="S7" s="3">
        <v>2456</v>
      </c>
      <c r="T7" s="3">
        <v>2459</v>
      </c>
      <c r="U7" s="3">
        <v>354</v>
      </c>
      <c r="V7" s="3">
        <v>1463</v>
      </c>
      <c r="W7" s="3">
        <v>621</v>
      </c>
      <c r="X7" s="3">
        <v>511</v>
      </c>
      <c r="Y7" s="3">
        <v>1521</v>
      </c>
      <c r="Z7" s="3">
        <v>1194</v>
      </c>
      <c r="AA7" s="3">
        <v>1840</v>
      </c>
      <c r="AB7" s="3">
        <v>1850</v>
      </c>
      <c r="AC7" s="3">
        <v>790</v>
      </c>
      <c r="AD7" s="3">
        <v>258</v>
      </c>
      <c r="AE7" s="3">
        <v>1182</v>
      </c>
      <c r="AF7" s="3">
        <v>359</v>
      </c>
      <c r="AG7" s="3">
        <v>2086</v>
      </c>
      <c r="AH7" s="3">
        <v>262</v>
      </c>
      <c r="AI7" s="3">
        <f t="shared" si="0"/>
        <v>42203</v>
      </c>
    </row>
    <row r="8" spans="1:35" x14ac:dyDescent="0.2">
      <c r="A8" s="5"/>
      <c r="B8" s="3" t="s">
        <v>39</v>
      </c>
      <c r="C8" s="3">
        <v>145</v>
      </c>
      <c r="D8" s="3">
        <v>28</v>
      </c>
      <c r="E8" s="3">
        <v>231</v>
      </c>
      <c r="F8" s="3">
        <v>581</v>
      </c>
      <c r="G8" s="3">
        <v>1141</v>
      </c>
      <c r="H8" s="3">
        <v>386</v>
      </c>
      <c r="I8" s="3">
        <v>62</v>
      </c>
      <c r="J8" s="3">
        <v>932</v>
      </c>
      <c r="K8" s="3">
        <v>24</v>
      </c>
      <c r="L8" s="3">
        <v>112</v>
      </c>
      <c r="M8" s="3">
        <v>204</v>
      </c>
      <c r="N8" s="3">
        <v>326</v>
      </c>
      <c r="O8" s="3">
        <v>90</v>
      </c>
      <c r="P8" s="3">
        <v>482</v>
      </c>
      <c r="Q8" s="3">
        <v>169</v>
      </c>
      <c r="R8" s="3">
        <v>239</v>
      </c>
      <c r="S8" s="3">
        <v>386</v>
      </c>
      <c r="T8" s="3">
        <v>301</v>
      </c>
      <c r="U8" s="3">
        <v>104</v>
      </c>
      <c r="V8" s="3">
        <v>885</v>
      </c>
      <c r="W8" s="3">
        <v>271</v>
      </c>
      <c r="X8" s="3">
        <v>369</v>
      </c>
      <c r="Y8" s="3">
        <v>639</v>
      </c>
      <c r="Z8" s="3">
        <v>155</v>
      </c>
      <c r="AA8" s="3">
        <v>486</v>
      </c>
      <c r="AB8" s="3">
        <v>169</v>
      </c>
      <c r="AC8" s="3">
        <v>51</v>
      </c>
      <c r="AD8" s="3">
        <v>90</v>
      </c>
      <c r="AE8" s="3">
        <v>602</v>
      </c>
      <c r="AF8" s="3">
        <v>92</v>
      </c>
      <c r="AG8" s="3">
        <v>335</v>
      </c>
      <c r="AH8" s="3">
        <v>60</v>
      </c>
      <c r="AI8" s="3">
        <f t="shared" si="0"/>
        <v>10147</v>
      </c>
    </row>
    <row r="9" spans="1:35" x14ac:dyDescent="0.2">
      <c r="A9" s="8" t="s">
        <v>40</v>
      </c>
      <c r="B9" s="3" t="s">
        <v>41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f t="shared" si="0"/>
        <v>0</v>
      </c>
    </row>
    <row r="10" spans="1:35" x14ac:dyDescent="0.2">
      <c r="A10" s="8"/>
      <c r="B10" s="3" t="s">
        <v>42</v>
      </c>
      <c r="C10" s="3">
        <v>0</v>
      </c>
      <c r="D10" s="3">
        <v>0</v>
      </c>
      <c r="E10" s="3">
        <v>3</v>
      </c>
      <c r="F10" s="3">
        <v>2</v>
      </c>
      <c r="G10" s="3">
        <v>4</v>
      </c>
      <c r="H10" s="3">
        <v>0</v>
      </c>
      <c r="I10" s="3">
        <v>0</v>
      </c>
      <c r="J10" s="3">
        <v>11</v>
      </c>
      <c r="K10" s="3">
        <v>2</v>
      </c>
      <c r="L10" s="3">
        <v>3</v>
      </c>
      <c r="M10" s="3">
        <v>0</v>
      </c>
      <c r="N10" s="3">
        <v>2</v>
      </c>
      <c r="O10" s="3">
        <v>1</v>
      </c>
      <c r="P10" s="3">
        <v>0</v>
      </c>
      <c r="Q10" s="3">
        <v>0</v>
      </c>
      <c r="R10" s="3">
        <v>5</v>
      </c>
      <c r="S10" s="3">
        <v>2</v>
      </c>
      <c r="T10" s="3">
        <v>1</v>
      </c>
      <c r="U10" s="3">
        <v>0</v>
      </c>
      <c r="V10" s="3">
        <v>4</v>
      </c>
      <c r="W10" s="3">
        <v>0</v>
      </c>
      <c r="X10" s="3">
        <v>0</v>
      </c>
      <c r="Y10" s="3">
        <v>1</v>
      </c>
      <c r="Z10" s="3">
        <v>0</v>
      </c>
      <c r="AA10" s="3">
        <v>0</v>
      </c>
      <c r="AB10" s="3">
        <v>9</v>
      </c>
      <c r="AC10" s="3">
        <v>0</v>
      </c>
      <c r="AD10" s="3">
        <v>0</v>
      </c>
      <c r="AE10" s="3">
        <v>0</v>
      </c>
      <c r="AF10" s="3">
        <v>0</v>
      </c>
      <c r="AG10" s="3">
        <v>9</v>
      </c>
      <c r="AH10" s="3">
        <v>0</v>
      </c>
      <c r="AI10" s="3">
        <f t="shared" si="0"/>
        <v>59</v>
      </c>
    </row>
    <row r="11" spans="1:35" x14ac:dyDescent="0.2">
      <c r="A11" s="8"/>
      <c r="B11" s="3" t="s">
        <v>43</v>
      </c>
      <c r="C11" s="3">
        <v>3</v>
      </c>
      <c r="D11" s="3">
        <v>5</v>
      </c>
      <c r="E11" s="3">
        <v>101</v>
      </c>
      <c r="F11" s="3">
        <v>5</v>
      </c>
      <c r="G11" s="3">
        <v>33</v>
      </c>
      <c r="H11" s="3">
        <v>15</v>
      </c>
      <c r="I11" s="3">
        <v>1</v>
      </c>
      <c r="J11" s="3">
        <v>88</v>
      </c>
      <c r="K11" s="3">
        <v>1</v>
      </c>
      <c r="L11" s="3">
        <v>6</v>
      </c>
      <c r="M11" s="3">
        <v>19</v>
      </c>
      <c r="N11" s="3">
        <v>9</v>
      </c>
      <c r="O11" s="3">
        <v>2</v>
      </c>
      <c r="P11" s="3">
        <v>21</v>
      </c>
      <c r="Q11" s="3">
        <v>10</v>
      </c>
      <c r="R11" s="3">
        <v>10</v>
      </c>
      <c r="S11" s="3">
        <v>27</v>
      </c>
      <c r="T11" s="3">
        <v>17</v>
      </c>
      <c r="U11" s="3">
        <v>0</v>
      </c>
      <c r="V11" s="3">
        <v>8</v>
      </c>
      <c r="W11" s="3">
        <v>5</v>
      </c>
      <c r="X11" s="3">
        <v>3</v>
      </c>
      <c r="Y11" s="3">
        <v>11</v>
      </c>
      <c r="Z11" s="3">
        <v>3</v>
      </c>
      <c r="AA11" s="3">
        <v>34</v>
      </c>
      <c r="AB11" s="3">
        <v>74</v>
      </c>
      <c r="AC11" s="3">
        <v>1</v>
      </c>
      <c r="AD11" s="3">
        <v>1</v>
      </c>
      <c r="AE11" s="3">
        <v>3</v>
      </c>
      <c r="AF11" s="3">
        <v>2</v>
      </c>
      <c r="AG11" s="3">
        <v>173</v>
      </c>
      <c r="AH11" s="3">
        <v>0</v>
      </c>
      <c r="AI11" s="3">
        <f t="shared" si="0"/>
        <v>691</v>
      </c>
    </row>
    <row r="12" spans="1:35" x14ac:dyDescent="0.2">
      <c r="A12" s="8"/>
      <c r="B12" s="3" t="s">
        <v>44</v>
      </c>
      <c r="C12" s="3">
        <v>6</v>
      </c>
      <c r="D12" s="3">
        <v>2</v>
      </c>
      <c r="E12" s="3">
        <v>37</v>
      </c>
      <c r="F12" s="3">
        <v>11</v>
      </c>
      <c r="G12" s="3">
        <v>60</v>
      </c>
      <c r="H12" s="3">
        <v>25</v>
      </c>
      <c r="I12" s="3">
        <v>0</v>
      </c>
      <c r="J12" s="3">
        <v>91</v>
      </c>
      <c r="K12" s="3">
        <v>0</v>
      </c>
      <c r="L12" s="3">
        <v>10</v>
      </c>
      <c r="M12" s="3">
        <v>16</v>
      </c>
      <c r="N12" s="3">
        <v>31</v>
      </c>
      <c r="O12" s="3">
        <v>2</v>
      </c>
      <c r="P12" s="3">
        <v>18</v>
      </c>
      <c r="Q12" s="3">
        <v>12</v>
      </c>
      <c r="R12" s="3">
        <v>15</v>
      </c>
      <c r="S12" s="3">
        <v>30</v>
      </c>
      <c r="T12" s="3">
        <v>28</v>
      </c>
      <c r="U12" s="3">
        <v>0</v>
      </c>
      <c r="V12" s="3">
        <v>12</v>
      </c>
      <c r="W12" s="3">
        <v>3</v>
      </c>
      <c r="X12" s="3">
        <v>0</v>
      </c>
      <c r="Y12" s="3">
        <v>12</v>
      </c>
      <c r="Z12" s="3">
        <v>6</v>
      </c>
      <c r="AA12" s="3">
        <v>79</v>
      </c>
      <c r="AB12" s="3">
        <v>119</v>
      </c>
      <c r="AC12" s="3">
        <v>1</v>
      </c>
      <c r="AD12" s="3">
        <v>1</v>
      </c>
      <c r="AE12" s="3">
        <v>3</v>
      </c>
      <c r="AF12" s="3">
        <v>3</v>
      </c>
      <c r="AG12" s="3">
        <v>229</v>
      </c>
      <c r="AH12" s="3">
        <v>0</v>
      </c>
      <c r="AI12" s="3">
        <f t="shared" si="0"/>
        <v>862</v>
      </c>
    </row>
    <row r="13" spans="1:35" x14ac:dyDescent="0.2">
      <c r="A13" s="8"/>
      <c r="B13" s="3" t="s">
        <v>45</v>
      </c>
      <c r="C13" s="3">
        <v>0</v>
      </c>
      <c r="D13" s="3">
        <v>0</v>
      </c>
      <c r="E13" s="3">
        <v>6</v>
      </c>
      <c r="F13" s="3">
        <v>0</v>
      </c>
      <c r="G13" s="3">
        <v>3</v>
      </c>
      <c r="H13" s="3">
        <v>1</v>
      </c>
      <c r="I13" s="3">
        <v>0</v>
      </c>
      <c r="J13" s="3">
        <v>16</v>
      </c>
      <c r="K13" s="3">
        <v>0</v>
      </c>
      <c r="L13" s="3">
        <v>1</v>
      </c>
      <c r="M13" s="3">
        <v>0</v>
      </c>
      <c r="N13" s="3">
        <v>2</v>
      </c>
      <c r="O13" s="3">
        <v>0</v>
      </c>
      <c r="P13" s="3">
        <v>0</v>
      </c>
      <c r="Q13" s="3">
        <v>1</v>
      </c>
      <c r="R13" s="3">
        <v>1</v>
      </c>
      <c r="S13" s="3">
        <v>6</v>
      </c>
      <c r="T13" s="3">
        <v>1</v>
      </c>
      <c r="U13" s="3">
        <v>0</v>
      </c>
      <c r="V13" s="3">
        <v>1</v>
      </c>
      <c r="W13" s="3">
        <v>1</v>
      </c>
      <c r="X13" s="3">
        <v>0</v>
      </c>
      <c r="Y13" s="3">
        <v>3</v>
      </c>
      <c r="Z13" s="3">
        <v>2</v>
      </c>
      <c r="AA13" s="3">
        <v>3</v>
      </c>
      <c r="AB13" s="3">
        <v>8</v>
      </c>
      <c r="AC13" s="3">
        <v>0</v>
      </c>
      <c r="AD13" s="3">
        <v>0</v>
      </c>
      <c r="AE13" s="3">
        <v>0</v>
      </c>
      <c r="AF13" s="3">
        <v>0</v>
      </c>
      <c r="AG13" s="3">
        <v>16</v>
      </c>
      <c r="AH13" s="3">
        <v>0</v>
      </c>
      <c r="AI13" s="3">
        <f t="shared" si="0"/>
        <v>72</v>
      </c>
    </row>
    <row r="14" spans="1:35" x14ac:dyDescent="0.2">
      <c r="A14" s="8"/>
      <c r="B14" s="3" t="s">
        <v>46</v>
      </c>
      <c r="C14" s="3">
        <v>17</v>
      </c>
      <c r="D14" s="3">
        <v>21</v>
      </c>
      <c r="E14" s="3">
        <v>452</v>
      </c>
      <c r="F14" s="3">
        <v>74</v>
      </c>
      <c r="G14" s="3">
        <v>291</v>
      </c>
      <c r="H14" s="3">
        <v>207</v>
      </c>
      <c r="I14" s="3">
        <v>8</v>
      </c>
      <c r="J14" s="3">
        <v>550</v>
      </c>
      <c r="K14" s="3">
        <v>8</v>
      </c>
      <c r="L14" s="3">
        <v>92</v>
      </c>
      <c r="M14" s="3">
        <v>139</v>
      </c>
      <c r="N14" s="3">
        <v>273</v>
      </c>
      <c r="O14" s="3">
        <v>7</v>
      </c>
      <c r="P14" s="3">
        <v>76</v>
      </c>
      <c r="Q14" s="3">
        <v>82</v>
      </c>
      <c r="R14" s="3">
        <v>110</v>
      </c>
      <c r="S14" s="3">
        <v>419</v>
      </c>
      <c r="T14" s="3">
        <v>313</v>
      </c>
      <c r="U14" s="3">
        <v>12</v>
      </c>
      <c r="V14" s="3">
        <v>127</v>
      </c>
      <c r="W14" s="3">
        <v>43</v>
      </c>
      <c r="X14" s="3">
        <v>4</v>
      </c>
      <c r="Y14" s="3">
        <v>72</v>
      </c>
      <c r="Z14" s="3">
        <v>55</v>
      </c>
      <c r="AA14" s="3">
        <v>864</v>
      </c>
      <c r="AB14" s="3">
        <v>425</v>
      </c>
      <c r="AC14" s="3">
        <v>9</v>
      </c>
      <c r="AD14" s="3">
        <v>6</v>
      </c>
      <c r="AE14" s="3">
        <v>33</v>
      </c>
      <c r="AF14" s="3">
        <v>25</v>
      </c>
      <c r="AG14" s="3">
        <v>1329</v>
      </c>
      <c r="AH14" s="3">
        <v>5</v>
      </c>
      <c r="AI14" s="3">
        <f t="shared" si="0"/>
        <v>6148</v>
      </c>
    </row>
    <row r="15" spans="1:35" x14ac:dyDescent="0.2">
      <c r="A15" s="8"/>
      <c r="B15" s="3" t="s">
        <v>47</v>
      </c>
      <c r="C15" s="3">
        <v>11</v>
      </c>
      <c r="D15" s="3">
        <v>1</v>
      </c>
      <c r="E15" s="3">
        <v>15</v>
      </c>
      <c r="F15" s="3">
        <v>5</v>
      </c>
      <c r="G15" s="3">
        <v>14</v>
      </c>
      <c r="H15" s="3">
        <v>7</v>
      </c>
      <c r="I15" s="3">
        <v>0</v>
      </c>
      <c r="J15" s="3">
        <v>15</v>
      </c>
      <c r="K15" s="3">
        <v>1</v>
      </c>
      <c r="L15" s="3">
        <v>4</v>
      </c>
      <c r="M15" s="3">
        <v>6</v>
      </c>
      <c r="N15" s="3">
        <v>13</v>
      </c>
      <c r="O15" s="3">
        <v>0</v>
      </c>
      <c r="P15" s="3">
        <v>2</v>
      </c>
      <c r="Q15" s="3">
        <v>6</v>
      </c>
      <c r="R15" s="3">
        <v>5</v>
      </c>
      <c r="S15" s="3">
        <v>31</v>
      </c>
      <c r="T15" s="3">
        <v>21</v>
      </c>
      <c r="U15" s="3">
        <v>0</v>
      </c>
      <c r="V15" s="3">
        <v>10</v>
      </c>
      <c r="W15" s="3">
        <v>1</v>
      </c>
      <c r="X15" s="3">
        <v>1</v>
      </c>
      <c r="Y15" s="3">
        <v>1</v>
      </c>
      <c r="Z15" s="3">
        <v>2</v>
      </c>
      <c r="AA15" s="3">
        <v>52</v>
      </c>
      <c r="AB15" s="3">
        <v>17</v>
      </c>
      <c r="AC15" s="3">
        <v>0</v>
      </c>
      <c r="AD15" s="3">
        <v>0</v>
      </c>
      <c r="AE15" s="3">
        <v>0</v>
      </c>
      <c r="AF15" s="3">
        <v>0</v>
      </c>
      <c r="AG15" s="3">
        <v>61</v>
      </c>
      <c r="AH15" s="3">
        <v>0</v>
      </c>
      <c r="AI15" s="3">
        <f t="shared" si="0"/>
        <v>302</v>
      </c>
    </row>
    <row r="16" spans="1:35" x14ac:dyDescent="0.2">
      <c r="A16" s="8"/>
      <c r="B16" s="3" t="s">
        <v>48</v>
      </c>
      <c r="C16" s="3">
        <v>3</v>
      </c>
      <c r="D16" s="3">
        <v>1</v>
      </c>
      <c r="E16" s="3">
        <v>14</v>
      </c>
      <c r="F16" s="3">
        <v>3</v>
      </c>
      <c r="G16" s="3">
        <v>8</v>
      </c>
      <c r="H16" s="3">
        <v>6</v>
      </c>
      <c r="I16" s="3">
        <v>0</v>
      </c>
      <c r="J16" s="3">
        <v>13</v>
      </c>
      <c r="K16" s="3">
        <v>0</v>
      </c>
      <c r="L16" s="3">
        <v>2</v>
      </c>
      <c r="M16" s="3">
        <v>6</v>
      </c>
      <c r="N16" s="3">
        <v>6</v>
      </c>
      <c r="O16" s="3">
        <v>1</v>
      </c>
      <c r="P16" s="3">
        <v>2</v>
      </c>
      <c r="Q16" s="3">
        <v>3</v>
      </c>
      <c r="R16" s="3">
        <v>6</v>
      </c>
      <c r="S16" s="3">
        <v>8</v>
      </c>
      <c r="T16" s="3">
        <v>10</v>
      </c>
      <c r="U16" s="3">
        <v>0</v>
      </c>
      <c r="V16" s="3">
        <v>5</v>
      </c>
      <c r="W16" s="3">
        <v>4</v>
      </c>
      <c r="X16" s="3">
        <v>1</v>
      </c>
      <c r="Y16" s="3">
        <v>0</v>
      </c>
      <c r="Z16" s="3">
        <v>2</v>
      </c>
      <c r="AA16" s="3">
        <v>19</v>
      </c>
      <c r="AB16" s="3">
        <v>11</v>
      </c>
      <c r="AC16" s="3">
        <v>0</v>
      </c>
      <c r="AD16" s="3">
        <v>0</v>
      </c>
      <c r="AE16" s="3">
        <v>2</v>
      </c>
      <c r="AF16" s="3">
        <v>0</v>
      </c>
      <c r="AG16" s="3">
        <v>31</v>
      </c>
      <c r="AH16" s="3">
        <v>0</v>
      </c>
      <c r="AI16" s="3">
        <f t="shared" si="0"/>
        <v>167</v>
      </c>
    </row>
    <row r="17" spans="1:35" x14ac:dyDescent="0.2">
      <c r="A17" s="5" t="s">
        <v>49</v>
      </c>
      <c r="B17" s="3" t="s">
        <v>50</v>
      </c>
      <c r="C17" s="3">
        <v>0</v>
      </c>
      <c r="D17" s="3">
        <v>6</v>
      </c>
      <c r="E17" s="3">
        <v>47</v>
      </c>
      <c r="F17" s="3">
        <v>72</v>
      </c>
      <c r="G17" s="3">
        <v>137</v>
      </c>
      <c r="H17" s="3">
        <v>28</v>
      </c>
      <c r="I17" s="3">
        <v>6</v>
      </c>
      <c r="J17" s="3">
        <v>59</v>
      </c>
      <c r="K17" s="3">
        <v>2</v>
      </c>
      <c r="L17" s="3">
        <v>24</v>
      </c>
      <c r="M17" s="3">
        <v>33</v>
      </c>
      <c r="N17" s="3">
        <v>47</v>
      </c>
      <c r="O17" s="3">
        <v>10</v>
      </c>
      <c r="P17" s="3">
        <v>64</v>
      </c>
      <c r="Q17" s="3">
        <v>27</v>
      </c>
      <c r="R17" s="3">
        <v>33</v>
      </c>
      <c r="S17" s="3">
        <v>44</v>
      </c>
      <c r="T17" s="3">
        <v>42</v>
      </c>
      <c r="U17" s="3">
        <v>6</v>
      </c>
      <c r="V17" s="3">
        <v>62</v>
      </c>
      <c r="W17" s="3">
        <v>21</v>
      </c>
      <c r="X17" s="3">
        <v>11</v>
      </c>
      <c r="Y17" s="3">
        <v>40</v>
      </c>
      <c r="Z17" s="3">
        <v>30</v>
      </c>
      <c r="AA17" s="3">
        <v>54</v>
      </c>
      <c r="AB17" s="3">
        <v>61</v>
      </c>
      <c r="AC17" s="3">
        <v>18</v>
      </c>
      <c r="AD17" s="3">
        <v>13</v>
      </c>
      <c r="AE17" s="3">
        <v>55</v>
      </c>
      <c r="AF17" s="3">
        <v>10</v>
      </c>
      <c r="AG17" s="3">
        <v>62</v>
      </c>
      <c r="AH17" s="3">
        <v>1</v>
      </c>
      <c r="AI17" s="3">
        <f t="shared" si="0"/>
        <v>1125</v>
      </c>
    </row>
    <row r="18" spans="1:35" x14ac:dyDescent="0.2">
      <c r="A18" s="5"/>
      <c r="B18" s="3" t="s">
        <v>51</v>
      </c>
      <c r="C18" s="3">
        <v>0</v>
      </c>
      <c r="D18" s="3">
        <v>6</v>
      </c>
      <c r="E18" s="3">
        <v>57</v>
      </c>
      <c r="F18" s="3">
        <v>36</v>
      </c>
      <c r="G18" s="3">
        <v>114</v>
      </c>
      <c r="H18" s="3">
        <v>31</v>
      </c>
      <c r="I18" s="3">
        <v>3</v>
      </c>
      <c r="J18" s="3">
        <v>84</v>
      </c>
      <c r="K18" s="3">
        <v>4</v>
      </c>
      <c r="L18" s="3">
        <v>10</v>
      </c>
      <c r="M18" s="3">
        <v>25</v>
      </c>
      <c r="N18" s="3">
        <v>18</v>
      </c>
      <c r="O18" s="3">
        <v>14</v>
      </c>
      <c r="P18" s="3">
        <v>70</v>
      </c>
      <c r="Q18" s="3">
        <v>16</v>
      </c>
      <c r="R18" s="3">
        <v>27</v>
      </c>
      <c r="S18" s="3">
        <v>59</v>
      </c>
      <c r="T18" s="3">
        <v>54</v>
      </c>
      <c r="U18" s="3">
        <v>10</v>
      </c>
      <c r="V18" s="3">
        <v>50</v>
      </c>
      <c r="W18" s="3">
        <v>12</v>
      </c>
      <c r="X18" s="3">
        <v>10</v>
      </c>
      <c r="Y18" s="3">
        <v>33</v>
      </c>
      <c r="Z18" s="3">
        <v>9</v>
      </c>
      <c r="AA18" s="3">
        <v>58</v>
      </c>
      <c r="AB18" s="3">
        <v>46</v>
      </c>
      <c r="AC18" s="3">
        <v>12</v>
      </c>
      <c r="AD18" s="3">
        <v>13</v>
      </c>
      <c r="AE18" s="3">
        <v>31</v>
      </c>
      <c r="AF18" s="3">
        <v>6</v>
      </c>
      <c r="AG18" s="3">
        <v>55</v>
      </c>
      <c r="AH18" s="3">
        <v>1</v>
      </c>
      <c r="AI18" s="3">
        <f t="shared" si="0"/>
        <v>974</v>
      </c>
    </row>
    <row r="19" spans="1:35" x14ac:dyDescent="0.2">
      <c r="A19" s="3" t="s">
        <v>52</v>
      </c>
      <c r="B19" s="3" t="s">
        <v>52</v>
      </c>
      <c r="C19" s="3">
        <v>18</v>
      </c>
      <c r="D19" s="3">
        <v>3</v>
      </c>
      <c r="E19" s="3">
        <v>17</v>
      </c>
      <c r="F19" s="3">
        <v>11</v>
      </c>
      <c r="G19" s="3">
        <v>53</v>
      </c>
      <c r="H19" s="3">
        <v>5</v>
      </c>
      <c r="I19" s="3">
        <v>1</v>
      </c>
      <c r="J19" s="3">
        <v>3</v>
      </c>
      <c r="K19" s="3">
        <v>0</v>
      </c>
      <c r="L19" s="3">
        <v>9</v>
      </c>
      <c r="M19" s="3">
        <v>5</v>
      </c>
      <c r="N19" s="3">
        <v>5</v>
      </c>
      <c r="O19" s="3">
        <v>0</v>
      </c>
      <c r="P19" s="3">
        <v>2</v>
      </c>
      <c r="Q19" s="3">
        <v>1</v>
      </c>
      <c r="R19" s="3">
        <v>11</v>
      </c>
      <c r="S19" s="3">
        <v>20</v>
      </c>
      <c r="T19" s="3">
        <v>12</v>
      </c>
      <c r="U19" s="3">
        <v>3</v>
      </c>
      <c r="V19" s="3">
        <v>14</v>
      </c>
      <c r="W19" s="3">
        <v>1</v>
      </c>
      <c r="X19" s="3">
        <v>2</v>
      </c>
      <c r="Y19" s="3">
        <v>20</v>
      </c>
      <c r="Z19" s="3">
        <v>31</v>
      </c>
      <c r="AA19" s="3">
        <v>10</v>
      </c>
      <c r="AB19" s="3">
        <v>13</v>
      </c>
      <c r="AC19" s="3">
        <v>0</v>
      </c>
      <c r="AD19" s="3">
        <v>1</v>
      </c>
      <c r="AE19" s="3">
        <v>1</v>
      </c>
      <c r="AF19" s="3">
        <v>5</v>
      </c>
      <c r="AG19" s="3">
        <v>10</v>
      </c>
      <c r="AH19" s="3">
        <v>0</v>
      </c>
      <c r="AI19" s="3">
        <f t="shared" si="0"/>
        <v>287</v>
      </c>
    </row>
    <row r="21" spans="1:35" ht="51" customHeight="1" x14ac:dyDescent="0.2">
      <c r="A21" s="13" t="s">
        <v>56</v>
      </c>
      <c r="B21" s="14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spans="1:35" ht="75" x14ac:dyDescent="0.2">
      <c r="A22" s="10" t="s">
        <v>57</v>
      </c>
      <c r="B22" s="11" t="s">
        <v>58</v>
      </c>
      <c r="C22" s="11" t="s">
        <v>59</v>
      </c>
      <c r="D22" s="11" t="s">
        <v>60</v>
      </c>
      <c r="E22" s="11" t="s">
        <v>61</v>
      </c>
      <c r="F22" s="11" t="s">
        <v>62</v>
      </c>
      <c r="G22" s="11" t="s">
        <v>63</v>
      </c>
      <c r="H22" s="11" t="s">
        <v>64</v>
      </c>
      <c r="I22" s="11" t="s">
        <v>65</v>
      </c>
      <c r="J22" s="11" t="s">
        <v>66</v>
      </c>
      <c r="K22" s="11" t="s">
        <v>67</v>
      </c>
      <c r="L22" s="11" t="s">
        <v>68</v>
      </c>
      <c r="M22" s="11" t="s">
        <v>69</v>
      </c>
      <c r="N22" s="11" t="s">
        <v>70</v>
      </c>
      <c r="O22" s="11" t="s">
        <v>71</v>
      </c>
      <c r="P22" s="11" t="s">
        <v>72</v>
      </c>
      <c r="Q22" s="11" t="s">
        <v>73</v>
      </c>
      <c r="R22" s="11" t="s">
        <v>74</v>
      </c>
      <c r="S22" s="11" t="s">
        <v>75</v>
      </c>
      <c r="T22" s="11" t="s">
        <v>76</v>
      </c>
      <c r="U22" s="11" t="s">
        <v>77</v>
      </c>
      <c r="V22" s="11" t="s">
        <v>78</v>
      </c>
      <c r="W22" s="11" t="s">
        <v>79</v>
      </c>
      <c r="X22" s="11" t="s">
        <v>80</v>
      </c>
      <c r="Y22" s="11" t="s">
        <v>81</v>
      </c>
      <c r="Z22" s="11" t="s">
        <v>82</v>
      </c>
      <c r="AA22" s="11" t="s">
        <v>83</v>
      </c>
      <c r="AB22" s="11" t="s">
        <v>84</v>
      </c>
      <c r="AC22" s="11" t="s">
        <v>85</v>
      </c>
      <c r="AD22" s="11" t="s">
        <v>86</v>
      </c>
      <c r="AE22" s="11" t="s">
        <v>87</v>
      </c>
      <c r="AF22" s="12" t="s">
        <v>88</v>
      </c>
    </row>
    <row r="24" spans="1:35" x14ac:dyDescent="0.2">
      <c r="C24" s="4"/>
    </row>
  </sheetData>
  <mergeCells count="7">
    <mergeCell ref="A21:B21"/>
    <mergeCell ref="A17:A18"/>
    <mergeCell ref="A1:F1"/>
    <mergeCell ref="A2:B2"/>
    <mergeCell ref="A3:A6"/>
    <mergeCell ref="A7:A8"/>
    <mergeCell ref="A9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2021-09-29T20:03:38Z</dcterms:created>
  <dcterms:modified xsi:type="dcterms:W3CDTF">2021-10-22T13:10:04Z</dcterms:modified>
</cp:coreProperties>
</file>