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E:\biology\under review\biology-1783186\"/>
    </mc:Choice>
  </mc:AlternateContent>
  <xr:revisionPtr revIDLastSave="0" documentId="13_ncr:1_{77409C37-F31E-4444-A6CA-44B342D88192}" xr6:coauthVersionLast="47" xr6:coauthVersionMax="47" xr10:uidLastSave="{00000000-0000-0000-0000-000000000000}"/>
  <bookViews>
    <workbookView xWindow="-108" yWindow="-108" windowWidth="23256" windowHeight="12576" xr2:uid="{CA29DC2A-83C0-884B-A2C4-706F58A4B3C6}"/>
  </bookViews>
  <sheets>
    <sheet name="Table S1" sheetId="2" r:id="rId1"/>
    <sheet name="Table S2" sheetId="1" r:id="rId2"/>
    <sheet name="Table S3" sheetId="3" r:id="rId3"/>
  </sheets>
  <definedNames>
    <definedName name="_1" localSheetId="1">'Table S2'!$A$4:$H$37</definedName>
    <definedName name="_1_1" localSheetId="1">'Table S2'!$A$4:$H$37</definedName>
    <definedName name="_2" localSheetId="1">'Table S2'!$F$4:$G$37</definedName>
    <definedName name="_xlnm._FilterDatabase" localSheetId="0" hidden="1">'Table S1'!$A$3:$K$38</definedName>
    <definedName name="_xlnm._FilterDatabase" localSheetId="1" hidden="1">'Table S2'!$A$3:$M$38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1" l="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4"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A0392DF-CA12-424D-9C04-9F59EE4F6F5F}" name="1" type="6" refreshedVersion="7" background="1" saveData="1">
    <textPr sourceFile="/Users/dede/Desktop/bacterial_16S_plate1-23/phytoplasma_HybPiper/1.txt">
      <textFields count="3">
        <textField/>
        <textField/>
        <textField/>
      </textFields>
    </textPr>
  </connection>
  <connection id="2" xr16:uid="{018BC825-2CDF-F245-85A2-C647D7290F32}" name="11" type="6" refreshedVersion="7" background="1" saveData="1">
    <textPr sourceFile="/Users/dede/Desktop/bacterial_16S_plate1-23/phytoplasma_HybPiper/1.txt">
      <textFields count="3">
        <textField/>
        <textField/>
        <textField/>
      </textFields>
    </textPr>
  </connection>
  <connection id="3" xr16:uid="{D026B048-98EB-FC42-8F88-11F100C7290D}" name="2" type="6" refreshedVersion="7" background="1" saveData="1">
    <textPr sourceFile="/Users/dede/Desktop/bacterial_16S_plate1-23/phytoplasma_HybPiper/2.txt">
      <textFields count="3">
        <textField/>
        <textField/>
        <textField/>
      </textFields>
    </textPr>
  </connection>
</connections>
</file>

<file path=xl/sharedStrings.xml><?xml version="1.0" encoding="utf-8"?>
<sst xmlns="http://schemas.openxmlformats.org/spreadsheetml/2006/main" count="863" uniqueCount="435">
  <si>
    <t>AAGAGTTTGATCCTGGCTCAGGATTAACGCTGGCGGCGTGCCTAATACATGCAAGTCGAACGGAAGTTTAAGCAATTAAACTTTAGTGGCGAACGGGTGAGTAACGCGTAAGCAATCTGCCCCTAAGACGAGGATAACAGTTGGAAACGACTGCTAAGACTGGATAGGAGACAAGAAGGCATCTTCTTATTTTTAAAAGACCTAGCAATAGGTATGCTTAGGGAGGAGCTTGCGTCACATTAGTTAGTTGGTGGGGTAAAGGCCTACCAAGACTATGATGTGTAGCCGGGCTGAGAGGTTGAACGGCCACATTGGGACTGAGACACGGCCCAAACTCCTACGGGAGGCAGCAGTAGGGAATTTTCGGCAATGGAGGAAACTCTGACCGAGCAACGCCGCGTGAACGATGAAGTATTTCGGTATGTAAAGTTCTTTTATTAGGGAAGAATAAATGATGGAAAAATCATTCTGACT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TGTAAACGATGAGTACTAAACGTTGGGTAAAACCAGTGTTGAAGTTAACACATTAAGTACTCCGCCTGAGTAGTACGTACGCAAGTATGAAACTTAAAGGAATTGACGGGACTCCGCACAAGCGGTGGATCATGTTGTTTAATTCGAAGGTACCCGAAAAACCTCACCAGGTCTTGACATGCTTCTGCAAAGTTGTAGAAATACAGTGGAGGTTATCAGTTGCACAGGTGGTGCATGGTTGTCGTCAGCTCGTGTCGTGAGATGTTGGGTTAAGTCCCGCAACGAGCGCAACCCTTATTGTTAGTTACCAGCACGTAATGGTGGGGACTTTAGCAAGACTGCCAGTGATAAATTGGAGGAAGGTGGGGACGACGTCAAATCATCATGCCCCTTATGACCTGGGCTACAAACGTGATACAATGGCTGTTACAAAGGGTAGCTGAAACGCAAGTTTTTGGCGAATCTCAAAAAAACAGTCTCAGTTCGGATTGAAGTCTGCAACTCGACTTCATGAAGTTGGAATCGCTAGTAATCGCGAATCAGCATGTCGCGGTGAATACGTTCTCGGGGTTTGTACACACCGCCCGTCAAACCACGAAAGTTGGCAATACCCAAAGCCGGTGGCCTAACTTCGTAAGAAGAGGGAACCGTCTAAGGTAGGGTCGATGATTGGGGTTAAGTCGTAACAAGGTATCCCTACCGGAAGGTGGGGATGGATCACCTCCTTT</t>
  </si>
  <si>
    <t>AAGAGTTTGATCCTGGCTCAGGATTAACGCTGGCGGCGTGCCTAATACATGCAAGTCGAACGGAAGTTTAAGCAATTAAACTTTAGTGGCGAACGGGTGAGTAACGCGTAAGCAATCTGCCCCTAAGACGAGGATAACAGTTGGAAACTACTGCTAAGACTGGATAGGAGACAAGAAGGCATCTTCTTGTTTTTAAAAGACCTAGTAATAGGTATGCTTAGGGAGGAGCTTGCGTCACATTAGTTAGTTGGTGGGGTAAAAGCCTACCAAGACTATGATGTGTAGCCGGGCTGAGAGGTTGAACGGCCACATTGGGACTGAGACACGGCCCAAACTCCTACGGGAGGCAGCAGTAGGGAATTTTCGGCAATGGAGGAAACTCTGACCGAGCAACGCCGCGTGAACGATGAAGTATTTCGGTACGTAAAGTTCTTTTATTAGGGAAGAATAAATGATGGAAAAATCATTCTGACGGTACCTAATGAATAAGCCCCGGCTAACTATGTGCCAGCAGCCGCGGTAATACATAGGGGGT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T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TGGCCTAACTTCGCAAGAAGAGGGAACCGTCTAAGGTAGGGTTGATGATTGGGGTTAAGTCGTAACAAGGTATCCCTACCGGAAGGTGGGGATGGATCACCTCCTTT</t>
  </si>
  <si>
    <t>AAGAGTTTGATCCTGGCTCAGGATTAACGCTGGCGGCGTGCCTAATACATGCAAGTCGAACGGAAGTTTAAGCAATTAAACTTTAGTGGCGAACGGGTGAGTAACGCGTAAGCAATCTGCCCCTAAGACGAGGATAACAGTTGGAAACTACTGCTAAGACTGGATAGGAGACAAGAAGGCATCTTCTTGTTTTTAAAAGACCTAGTAATAGGTATGCTTAGGGAGGAGCTTGCGTCACATTAGTTAGTTGGTGGGGTAAAGGCCTAC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CGGCCTAACTTCGCAAGAAGAGGGAACCGTCTAAGGTAGGGTCGATGATTGGGGTTAAGTCGTAACAAGGTATCCCTACCGGAAGGTGGGGATGGATCACCTCCTTT</t>
  </si>
  <si>
    <t>AAGAGTTTGATCCTGGCTCAGGATTAACGCTGGCGGCGTGCCTAATACATGCAAGTCGAACGGAAGTTTAAGCAATTAAACTTTAGTGGCGAACGGGTGAGTAACGCGTAAGCAATCTGCCCCTAAGACGAGGATAACAGTTGGAAACGACTGCTAAGACTGGATAGGAGACAAGAGGGCATCTTCTTGTTTTTAAAAGACCTAGCAATAGGTATGCTTAGGGAGGAGCTTGCGTCACATTAGTTAGTTGGTGGGGTAAAGGCCTAA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TGGCCTAACTTCGCAAGAAGAGGGAACCGTCTAAGGTAGGGTCGATGATTGGGGTTAAGTCGTAACAAGGTATCCCTACCGGAAGGTGGGGATGGATCACCTCCTTT</t>
  </si>
  <si>
    <t>GAGAGTTTGATCCTGGCTCAGGACGAACGCTGGCGGCGTGCTTAACACATGCAAGTCGAACGGAAAGGCCCTGCTTTTGTGGGGTGCTCGAGTGGCGAACGGGTGAGTAACACGTGAGTAACCTGCCCTTGACTTTGGGATAACTTCAGGAAACTGGGGCTAATACCGGATAGGAGCTCCTGGAGTTTTTGTGAGTGGAATGTAAAGATGGCTCTGCTATCACTTATAGATGGACCTGCGCCGTATTAGCTAGTTGGTAAGGTAACGGCTTACCAAGGCAACGATACGTAGCCGACCTGAGAGGGTGATCGGCCACACTGGAACTGAGACACGGTCCAGACTCCTACGGGAGGCAGCAGTAGGGAATCTTCCGCAATGGGCGAAAGCCTGACGGAGCAACGCCGCGTGAGTGATGAAGGTCTTCGGATCGTAAAACTCTGTTATTAGGGAAGAACAAACGTGTAAGTAACTGTGCACGTCTTGACGGTACCTAATCAGAAAGCCACGGCTAACTACGTGCCAGCAGCCGCGGTAATACGTAGGTGGCAAGCGTTATCCGGAATTATTGGGCGTAAAGCGCGCGTAGGCGGTTTTTTAAGTCTGATGTGAAAGCCCACGGCTCAACGTGGAGGGTCATTGGAAACTGGAAAACTTGAGTGCAGAAGAGGAAAGTGGAATTCCATGTGTAGCGGTGAAATGCGCAGAGATATGGAGGAACACCAGTGGCGAAGGCGACTTTCTGGTCTGTAACTGACGCTGATGTGCGAAAGCGTGGGGATCAAACAGGATTAGATACCCTGGTAGTCCACGCCGTAAACGATGAGTGCTAAGGGGGGTTTCCGCCCCTTAGTGCTGCAGCTAACGCATTAAGCACTCCGCCTGGGGAGTACGACCGCAAGGTTGAAACTCAAAGGAATTGACGGGGACCCGCACAAGCGGTGGAGCATGTGGTTTAATTCGAAGCAACGCGAAGAACCTTACCAAATCTTGACATCCTTTGACCCTTCTAGAGATAGAAGTTTCCGGGGGACAAAGTGACAGGTGGTGCATGGTTGTCGTCAGCTCGTGTCGTGAGATGTTGGGTTAAGTCCCGCAACGAGCGCAACCCTTAAGCTTAGTTGCCATATTAAGTTGGGCACTCTAAGTTGACTGCCGGTGACAAACCGGAGGAAGGTGGGGATGACGTCAAATCATCATGCCCCTTATGATTTGGGCTACACACGTGCTACAATGGACAATACAAAGGGCAGCGAAACCGCGAGGTCAAGCAAATCCCATAAAGTTTCTCAGTTCGGATTGTAGTCTGCAACTCGACTACATGAAGCTGGAATCGCTAGTAATCGTAGATCAGCATGCTACGGTGAATACGTTCCCGGGTCTTGTACACACCGCCCGTCACACCACGAGAGTTTGTAACACCCGAAGCCGGTG</t>
  </si>
  <si>
    <t>GACGTTTTCAAGGTGCTGCATGGTTGTCGTCAGCTCGTGCCGTGAGGTGTCAGGTTAAGTCCTATAACGAGCGCAACCCCTGTCGTTAGTTGCCAGCTAGTGATGTCGGGAACTCTAACGAGACTGCCAGTGTAAACTGTGAGGAAGGTGGGGATGACGTCAAATCATCACGGCCCTTACGCCTTGGGCCACACACGTGCTACAATGGCCAGTACAGAGAGCAGC</t>
  </si>
  <si>
    <t>GAATAAGTATCGACTAACTCTGTGCCAGCAGTCGCGGTAATACAGAGGATACAAGCGTTATCCGGAGTTATTGGGTTTAAAGGGTGCGTAGGCTGTAGCGGTGAAATGCATAGATATCACACAGAACACCGATAGCGAAAGCAAGTTACTAACCCTATACTGACGCTGAGGCACGAAAGCGTGGGGAGCAAACAGGATTAGATACCCTGGTAGTCCACGCCCTAAACGATGTCAACTGGTTGTTGGGTCTTCACTGACTCAGTAACGAAGCTAACGCGTGAAGTTGACCGCCTGGGGAGTACGGCCGCAAGGTTGAAACTCAAAGGAATTGACGGGGACCCGCACAAGCGGTGGATGATGTGGTTTAATTCGATGCAACGCGAAAAACCTTACCTACCCTTGACATCGTTTCAGGTGCTGCATGGCCGTCGTCAGCTCGTGTCGTGAGATGTTTGGTTAAGTCCATTAACGAGCGCAACCCTTGTGAATAGTTGTAACCAATCTCAGTCCGGATTGTATTCTGCAACTCGAATACATGAAGTTGGAATTGCTAGTAATCGCGGATCAGCGTGCCGCGGTGAATATGTCAACTGGTCTTGTACACACCGCCCGTCACACCAT</t>
  </si>
  <si>
    <t>GAGAGTTTGATCCTGGCTCAGGACGAACGCTGGCGGCGTGCTTAACACATGCAAGTCGAACGGAAAGGCCCTGCTTTTGTGGGGTGCTCGAGTGGCGAACGGGTGAGTAACACGTGAGTAACCTGCCCTTGACTTTGGGATAACGTGACGGTAATGGGTAAAGAAGCACCGGCTAACTACGTGCCAGCAGCCGCGGTGATACGTAGGGTGCGAGCGTTGTCCGGATTTATTGGGCGTAAAGGGCTCGTAGGTAATCAATCTTAGTTCGGATTGTACTCTGCAACTCGAGTACATGAAGCTGGAATCGCTAGTAATCGCGGATCAGCATGCCGCGGTGAATATGTAAACTGGTCTTGTACACACCGCCCGTCACACCATGGAAATAGATTTTATTCTAAA</t>
  </si>
  <si>
    <t>AAGAGTTTGATCCTGGCTCAGGATGAACGCTGGCGGCGTGCCTAATACATGCAAGTCGAACGAAAACCCCTTAAAAAGGTTTTAGTGGCGAACGGGTGAGTAACACGTAAGTAACCTGCCTTTAAGACGAGGATAACAACCGGAAACGGTTGCTAAGACTGGATAGGAAACAAAAAGGCATCTTTTTGTTTTTAAAAGACCTTCTTATGAAGGTATGCTTAAAGAGGGGCTTGCGCCACATTAGTTAGTTGGTAGAGTAAAAGCCTACCAAGACGATGATGTGTAGCTGGACTGAGAGGTTGAACAGCCACATTGGGACTGAGACACGGCCCAAACTCCTACGGGAGGCAGCAGTAGGGAATTTTCGGCAATGGAGGAAACTCTGACCGAGCAACGCCGCGTGAACGATGAAGTATTTCGGTATGTAAAGTTCTTTTATTGAAGAAGAAAAAGTAGTGGAAAAACTATATTGACGTTATTCAATGAATAAGCCCCGGCTAACTATGTGCCAGCAGCCGCGGTAAGACATAGGGGGCGAGCGTTATCCGGAATTATTGGGCGTAAAGGGTGCGTAGGCGGTTAGATAAGTCTATAATTTAATTTCAGTGCTTAACGCTGTCTTGTTATAGAAACTGTCTTGACTAGAGTGAGATAGAGGCAAGCGGAATTCCATGTGTAGCGGTAAAATGTGTAAATATATGGAGGAACACCAGAAGCGTAGGCGGCTTGCTGGGTCTTTACTGACGCTGAGGCACGAAAGCGTGGGTAGCAAACAGGATTAGATACCCTGGTAGTCCACGCCGTAAACGATGAGTACTAAGTGTCGGGGTAAAACTCGGTACTGAAGTTAACACATTAAGTACTCCGCCTGAGTAGTACGTACGCAAGTATGAAACTTAAAGGAATTGACGGGACTCCGCACAAGCGGTGGATCATGTTGTTTAATTCGAAGATACACGAAAAATCTTACCAGGTCTTGACATACTCTGCAAAACTATAGAAATATAGTAGAGGTTATCAGGGATACAGGTGGTGCATGGTTGTCGTCAGTTCGTGTCGTGAGATGTTAGGTTAAGTCCTAAAACGAACGCAACCCTTGTCGTTAATTGCCAGCACGTAATGGTGGGGACTTTAATGAGACTGCCAATTAAACATTGGAGGAAGGTGAGGATTACGTCAAATCATCATGCCCCTTATGATCTGGGCTACAAACGTGATACAATGGCTGTTACAAAGAGTAGCTGAAACGCGAGTTTTTAGCCAATCTCAAAAAAGCAGTCTCAGTTCGGATTGAAGTCTGTAACTCGACTTCATGAAGTTGGAATCGCTAGTAATCGCGAATCAGCATGTCGCGGTGAATACGTTCTCGGGGTTTGTACACACCGCCCGTCAAACCACGAAAGTCAGCAATACCCGAAAGCAGTAGCTTAACTTCGCAAGAAGAGGGAACTGTCTAAGGTAGGGTTGATGATTGGGGTTAAGTCGTAACAAGGTATCCCTACCGGAAGGTGGGGATGGATCACCTCCTTT</t>
  </si>
  <si>
    <t>AAGAGTTTGATCCTGGCTCAGGATGAACGCTGGCGGCGTGCCTAATACATGCAAGTCGAACGGAGACCCCTTAAAAGGTCTTAGTGGCGAACGGGTGAGTAACACGTAAGTAACCTACCTTTAAGACGAGAATAACAACCGGAAACAGTTGCTAAGTCTGGATAGGAAACAGAAAGGCATCTTTTTGTTTTTAAAAGACCTTCTTCGGAGGGTATGCTTAAAGAGGGGCTTGCGCCACATTAGTTAGTTGGTAGGGTAAAGGCCTACCAAGACTATGATGTGTAGCCGGACTGAGAGGTTGAACGGCCACATTGGGACTGAGACACGGCCCAAACTCCTACGGGAGGCAGCAGTAGGGAATTTTCGGCAATGGAGGAAACTCTGACCGAGCAACGCCGCGTGAATGATGAAGTATTTCGGTATGTAAAGTTCTTTTATTAAAGAAGAAAAAATAGTGGAAAAACTATCTTGACGTTATTTAATGAATAAGCCCCGGCTAACTATGTGCCAGCAGCCGCGGTAAGACATAGGGGGCGAGCGTTATCCGGAATTATTGGGCGTAAAGGGTGTGTAGGCGGTTAGATAAGTCTATAATTTAATTTCAGTGCTTAACGCTGTCTTGTTATAGAAACTGTCTTGACTTGAGTGAGATAGAGGCAAGTGGAATTCCATGTGTAGCGGTAAAATGTGTAAATATATGGAGGAACACCAGAAGCGTAGGCGGCTTGCTGGGTCTTTACTGACGCTGAGACACGAAAGCGTGGGTAGCAAACAGGATTAGATACCCTGGTAGTCCACGCCGTAAACGATGAGTACTAAGTGTCGGGGTAAAACTCGGTACTGAAGTTAACACATTAAGTACTCCGCCTGAGTAGTACGTACGCAAGTATGAAACTTAAAGGAATTGACGGGACTCCGCACAAGCGGTGGATCATGTTGTTTAATTCGAAGATACACGAAAAACCTTACCAGGTCTTGACATACTCTGCAAAGCTATAGAAATATAGTGGAGGTTATCAGGGATACAGGTGGTGCATGGTTGTCGTCAGCTCGTGTCGTGAGATGTTAGGTTAAGTCCTAAAACGAGCGCAACCCTTGTCGTTAATTGCCAGCACGTTATGGTGGGGACTTTAGCGAGACTGCCAATTAAAAGTTGGAGGAAGGAGAGGATTACGTCAAATCATCATGCCCCTTATGATCTGGGCTACAAACGTGATACAATGGCTGTTACAAAGAGTAGCTGAAGCGCAAGTTTTTGGCCAATCTCAAAAAGACAGTCTCAGTTCGGATTGAAGTCTGCAACTCGACTTCATGAAGTTGGAATCGCTAGTAATCGCGAATCAGCATGTCGCGGTGAATACGTTCTCGGGGTTTGTACACACCGCCCGTCAAACCACGAAAGTCAGCAATACCCGAAAGCAGTGGCTTAACTTCGTAAGAAGAGGGAACTGTCTAAGGTAGGGTTGATGATTGGGGTTAAGTCGTAACAAGGTATCCCTACCGGAAGGTGGGGATGGATCACCTCCTTT</t>
  </si>
  <si>
    <t>AAGAGTTTGATCCTGGCTCAGGATGAACGCTGGCGGCGTGCCTAATACATGCAAGTCGAACGAAAACCCCTCAAAAGGTTTTAGTGGCGAACGGGTGAGTAACACGTAAGTAACCTGCCTTTAAGACGAGAATAACAAATGGAAACATTTGCTAAGACTGGATAGGAAACAAAAAGGCATCTTTTTGTTTTTAAAAGACCTTTTAACAAAGGTATGCTTAAAGAGGGGCTTGCGCCACATTAGTTAGTTGGTAGGGTAAAGGCCTACCAAGACTATGATGTGTAGCTGGACTGAGAGGTTGAACAGCCACATTGGGACTGAGACACGGCCCAAACTCCTACGGGAGGCAGCAGTAGGGAATTTTCGGCAATGGAGGAAACTCTGACCGAGCAACGCCGCGTGAACGATGAAGTACTTAGGTATGTAAAGTTCTTTTATTGAAGAAGAAAAAATAGTGGAAAAACTATATTGACGCTATTCAATGAATAAGCCCCGGCTAACTATGTGCCAGCAGCCGCGGTAAGACATAGGGGGCGAGCGTTATCCGGAATTATTGGGCGTAAAGGGTGCGTAGGCGGTTAGTTAAGTCTATAATTTAATTTCAGTGCTTAACGCTGTTTTGTTATAGAAACTGGCTAGCTAGAGTGAGATAGAGGCAAGTGGAATTCCATGTGTAGCGGTAAAATGTGTAAATATATGGAGGAACACCAGAAGCGTAGGCGGCTTGCTGGGTCTTTACTGACGCTGAGGCACGAAAGCGTGGGTAGCAAACAGGATTAGATACCCTGGTAGTCCACGCCGTAAACGATGAGTACTAAGTGTCGGGATAAAACTCGGTACTGAAGTTAACACATTAAGTACTCCGCCTGAGTAGTACGTACGCAAGTATGAAACTTAAAGGAATTGACGGGACTCCGCACAAGCGGTGGATCATGTTGTTTAATTCGAAGATACACGAAAAACCTTACCAGGTCTTGACATACTCTGCAAAGCTATAGAAATATAGTGGAGGTTATCAGGGATACAGGTGGTGCATGGTTGTCGTCAGCTCGTGTCGTGAGATGTTAGGTTAAGTCCTAAAACGAGCGCAACCCTTGTCGTTAGTTACCAGCACGTTATGGTGGGGACTTTAGCGAGACTGCCAATTAAAAATTGGAGGAAGGTGAGGATTACGTCAAATCATCATGCCCCTTATGATCTGGGCTACAAACGTGATACAATGGCTGTTACAAAGAGTCGCTGAAACGTGAGTTTTTGGCTAATCTCAAAAAAGCAGTCTCAGTTCGGATTGAAGTCTGCAACTCGACTTCATGAAGTTGGAATCGCTAGTAATCGCGAATCAGCATGTCGCGGTGAATACGTTCTCGGGGTTTGTACACACCGCCCGTCAAACCACGAAAGTTGACAATACCCGAAAGCAGTGACTTAACTTCGCAAGAAGAGGGAACTGTCTAAGGTAGGGTTGATGATTGGGGTTAAGTCGTAACAAGGTATCCCTACCGGAAGGTGGGGATGGATCACCTCCTTT</t>
  </si>
  <si>
    <t>AAGAGTTTGATCCTGGCTCAGGATGAACGCTGGCGGCGTGCCTAATACATGCAAGTCGAACGGAAACTCTTCGGAGTTTTAGTGGCGAACGGGTGAGTAACACGTAAGCAACCTGCCTTTAAGACGAGAATAACAATTGGAAACAGTTGCTAAGGCTGGATAGGAAACAAAAAGGCATCTTTTTGTTTTTAAAAGACCTTCTTCGGAGGGTATACTTAAAGAGGGGCTTGCGCCACATTAGTTAGTTGGTAGGGTAAAAGCCTACCAAGACGATTATGTGTAGCTGGACTGAGAGGTTGAACAGCCACATTGGGACTGAGACACGGCCCAAACTCCTACGGGAGGCAGCAGTAGGGAATTTTCGGCAATGGAGGAAACTCTGACCGAGCAACGCCGCGTGAACGATGAAGTATTTCGATACGTAAAGTTCTTTTATTGAAGAAGAAAAAATAGTGGAAAAACTATCTTGACGTTATTCGATGAATAAGCCCCGGCTAACTATGTGCCAGCAGCCGCGGTAATACATAGGGGGCGAGCGTTATCCGGAATTATTGGGCGTAAAGGGTGCGTAGGCGGTTTAATAAGTCTTTAGTTTAATGGCAATGCTTAACATTGTCCTGCTAAGGAAACTGTTTGACTAGAGTGAGATAGAGGTAAGTGGAATTCCATGTGTAGCGGTAAAATGTGTAAATATATGGAGGAACACCAGAGGCGTAGGCGACTTACCAGGTCTTTACTGACGCTGAGGCACGAAAGCGTGGGGAGCAAACAGGATTAGATACCCTGGTAGTCCACGCCGTAAACGATGAGTACTAAGTGTCGGGGGTGACTCGGTACTGAAGTTAACACGTTAAGTACTCCGCCTGAGTAGTACGTACGCAAGTATGAAACTTAAAGGAATTGACGGGATCCCGCACAAGCGGTGGATCATGTTGTTTAATTCGAAGATACACGAAAAACCTTACCAGGTCTTGACATACTCTGCAAAGCTATAGAAATATAGTGGAGGTTATCAGGGATACAGGTGGTGCATGGTTGTCGTCAGCTCGTGTCGTGAGATGTTAGGTTAAGTCCTAAAACGAGCGCAACCCTTATCGTTAGTTACCAGCATGTTATGATGGGGACTCTAGCGAGACTGCCAATGAAAAATTGGAGGAAGGTGAGGATTACGTCAAATCATCATGCCCCTTATGATCTGGGCTACAAACGTGATACAATGGCTGTGACAAAGAGTAGCTGAAACGTGAGTTTTTAGCCAATCTCAAAAAAGCAGTCTCAGTTCGGATTGAAGTCTGCAACTCGACTTCATGAAGTTGGAATCGCTAGTAATCGCGAATCAGCATGTCGCGGTGAATACGTTCTCGGGGTTTGTACACACCGCCCGTCAAACCACGAAAGTTGGCAATACCCAAAAGCGGTGGCCTAACTGTGCAAACAGAGGGAGCCGTCTAAGGTAGGGTTGATGATTGGGGTTAAGTCGTAACAAGGTATCCCTACCGGAAGGTGGGGATGGATCACCTCCTTT</t>
  </si>
  <si>
    <t>AAGAGTTTGATCCTGGCTCAGGATGAACGCTGGCGGCGCGCCTAATACATGCAAGTCGAACGAAAACCTTCGGGTTTTAGTGGCGAACGGGTGAGTAACACGTAAGCAACCTACCTTTAAGACGTGGATAACAATTGGAAACAGTTGCTAAGACAGGATAGGAAATTAAGAGGCATCTTTTAATTTTTAAAAGACCTTTTTCGGAAGGTATGCTTAAAGAGGGGCTTGCGCCACATTAGTTAGTTGGTAAGGTAAAGGCTTACCAAGACGATGATGTGTAGCTGGACTGAGAGGTTGAACAGCCACATTGGGACTGAGACACGGCCCAAACTCCTACGGGAGGCAGCAGTAAGGAATTTTTGGCAATGGAGGAAACTCTGACCGAGCGACGCCGCGTGAACAATGAAGTACTTCGGTATGTAAAGTTCTTTTATTGAAAAAGAAAAAATAGTGGAAAAACTATCTTGACATTATTCAATGAATAAGCCCCGGCTAATTATGTGCCAGCAGCCGCGGTAATACATAAGGGGCGAGCGTTATCCGGAATTATTGGGCGTAAAGGGTGCGTAGGCGGTTTGATAAGTCTATAGTTTAAATGCAGCGCTTAACGCTGTAGCGCTATAGAAACTGTCTGACTAGAGTTAGATAGAGGCAAGCGGAATTCCATGTGTAGCGGTAAAATGCGTAAATATATGGAGGAACACCAGAGGCGTAGGCGGCTTGCTGGGTCTTAACTGACGCTGAGGCACGAAAGCGTGGGGAGCAAACAGGATTAGATACCCTGGTAGTCCACGCCGTAAACGATGAGTACTAAGTGTCGGGTTTCGGCTCGGTACTGAAGTTAACACATTAAGTACTCCGCCTGAGTAGTACGTACGCAAGTATGAAACTTAAAGGAATTGACGGGACCCCGCACAAGCGGTGGATCATGTTGTTTAATTCGAAGATACACGAAAAACCTTACCAGGTCTTGACATAATTTTGCGACATTATAGAAATATAATGAAGGTTATCAGAATTACAGGTGGTGCATGGTTGTCGTCAGCTCGTGTCGTGAGATGTTAGGTTAAGTCCTAAAACGAGCGCAACCCTTGTCGTTAGTTGCGACCACGTAATGGTGAGCACTTTAGCGAGACTGCCAATGAAAAATTGGAGGAAGGTGAGGATTACGTCAAATCATCATGCCCCTTATGATCTGGGCTACAAACGTGATACAATGGCTGTTACAAAGAGTAGCTACAACGTGAGTTTTTAGCCAATCTCAAAAAAACAGTCTCAGTTCGGATTGAAGTCTGCAACTCGACTTCATGAAGTTGGAATCGCTAGTAATCGCGAATCAGCATGTCGCGGTGAATACGTTCTCGGGGTTTGTACACACCGCCCGTCAAACCACGAAAGTTGATAATACCCGAAAGCGGTCACCTAACTTCGTCAGAAGAGGGAGCCGTCTAAGGTAGGATCGATGATTGGGGTTAAGTCGTAACAAGGTATCCCTACCGGAAGGTGGGGATGGATCACCTCCTTT</t>
  </si>
  <si>
    <t>AAGAGTTTGATCCTGGCTCAGGATGAACGCTGGCGGCGTGCCTAATACATGCAAGTCGAACGGAAACCTTCGGGTTTTAGTGGCGAACGGGTGAGTAACACGTAAGCAACCTGCCCTAATGACGAGGATAACCATTGGAAACAGTGGCTAAGACTGGATAGGAAAATAAAAGGCATCTTTTATTTTTTAAAAGACCTAGCAATAGGTATGCTTTAGGAGGGGCTTGCGCCATATTAGTTAGTTGGTAAGGTAACGGCTTACCAAGACGATGATGTGTAGCTGGACTGAGAGGTTGAACAGCCACATTGGGACTGAGACACGGCCCAAACTCCTACGGGAGGCAGCAGTAGGGAATTTTCGGCAATGGAGGAAACTCTGACCGAGCAACGCCGCGTGAACGACGAAGTACTTCGGTATGTAAAGTTCTTTTATCAAAGAAGAAAAGCAAATGGCGAACCATTTGTTTGCCGGTATTTGATGAATAAGCCCCGGCTAATTATGTGCCAGCAGCCGCGGTAAGACATAAGGGGCGAGTGTTATCCGGAATTATTGGGCGTAAAGGGTGCGTAGGCGGTATAGTAAGTCAGTGGTGTAATGGCAATGCTTAACATTGTCCGGCTATTGAAACTGCTTTACTTGAGTTAGATAGAGGCGAGTGGAATTCCATGTGTAGCGGTAAAATGCGTAAATATATGGAGGAACACCAGAGGCGTAGGCGGCTCGCTGGGTCTGGACTGACGCTGAGGCACGAAAGCGTGGGGAGCAAACAGGATTAGATACCCTGGTAGTCCACGCTGTAAACGATGAGTACTAAGTGTCGGTTTAAACCGGTACTGAAGTTAACACATTAAGTACTCCGCCTGAGTAGTACGTACGCAAGTATGAAACTTAAAGGAATTGACGGGACTCCGCACAAGCGGTGGATCATGTTGTTTAATTCGAAGATACCCGAAAAACCTTACCAGGTCTTGACATGTTCTTGCAAAACAGTAGTAATACTGTAGAGGTTATCAGGAACACAGGTGGTGCATGGTTGTCGTCAGCTCGTGTCGTGAGATGTTAGGTTAAGTCCTAAAACGAGCGAAACCCTTATCGTTAGTTGCCAGCACGTTATGGTGGGGACTTTAACGAAACTGCCAATGATAAATTGGAGGAAGGTGAGGATCACGTCAAATCAGCATGCCCCTTATGACCTGGGCTACAAACGTGATACAATGGCTGTTACAAAGGGTAGCTGAAACGCAAGTTATTGGCCAATCCCCAAAAGCAGTCTTAGTCCGGATTGAAGTCTGCAACTCGACTTCATGAAGTTGGAATCGCTAGTAATCGCGAATCAGCATGTCGCGGTGAATACGTTCTCGGGGTTTGTACACACCGCCCGTCAAACCACGAAAGTCGGCAATACCCCAAAACGGTAGCCTAACTCGGTTTTCCGAGAGGGCGCCGTCTAAGGTAGGGTTGATGATTGGGGTTAAGTCGTAACAAGGTATCCCTACCGGAAGGTGGGGATGGATCACCTCCTTT</t>
  </si>
  <si>
    <t>AAGAGTTTGATCCTGGCTCAGGATGAACGCTGGCGGCGTGCCTAATACATGCAAGTCGAACGGAAACTCTTTGAGTTTTAGTGGCGAACGGGTGAGTAACACGTAAGCAACCTACCTTTAAGACGAGAATAACAATTGGAAACAGTTGCTAAGGCTGGATAGGAAACAGAAAGGCATCTTTTTGTTTTTAAAAGACCTTCTTCGGAGGGTATGCTTAAAGAGGGGCTTGCGCCACATTAGTTAGTTGGTAGGGTAAAGGCCTACCAAGACGATGATGTGTAGCTGGACTGAGAGGTTGAACAGCCACATTGGGACTGAGACACGGCCCAAACTCCTACGGGAGGCAGCAGTAGGGAATTTTCGGCAATGGAGGAAACTCTGACCGAGCAACGCCGCGTGAACGATGAAGTATTTCGATACGTAAAGTTCTTTTATTGAGGAAGAAAAAATAGTGGAAAAACTATCTTGACGTTATTCAATGAATAAGCCCCGGCTAACTATGTGCCAGCAGCCGCGGTAATACATAGGGGGCGAGCGTTATCCGGAATTATTGGGCGTAAAGGGTGCGTAGGCGGTTTGATAAGTCTCTAGTTTAATGGCAATGCTTAACGTTGTCCTGCTAGAGAAACTGTCTGGCTAGAGTAAGATAGAGGCAAGTGGAATTCCATGTGTAGCGGTAAAATGTGTAAATATATGGAGGAACACCAGAGGCGTAGGCGACTTGCCAGGTCTTTACTGACGCTGAGGCACGAAAGCGTGGGGAGCAAACAGGATTAGATACCCTGGTAGTCCACGCTGTAAACGATGAGTACTAAGTGTCGGGGAAACTCGGTACTGAAGTTAACACATTAAGTACTCCGCCTGAGTAGTACGTACGCAAGTATGAAACTTAAAGGAATTGACGGGATCCCGCACAAGCGGTGGATCATGTTGTTTAATTCGAAGATACACGAAAAACCTTACCAGGTCTTGACATACTCTGCAAAGCTATAGAAATATAGTGGAGGTTATCAGGGATACAGGTGGTGCATGGTTGTCGTCAGCTCGTGTCGTGAGATGTTAGGTTAAGTCCTAAAACGAGCGCAACCCTTGTCGTTAGTTACCAGCATGTTATGATGGGGACTCTAGCGAGACTGCCAATGAAAAATTGGAGGAAGGTGAGGATTACGTCAAATCATCATGCCCCTTATGATCTGGGCTACAAACGTGATACAATGGCTGTGACAAAGAGTAGCTGAAACGCGAGTTTTTGGCCAATCTCAAAAAAGCAGTCTCAGTTCGGATTGAAGTCTGCAACTCGACTTCATGAAGTTGGAATCGCTAGTAATCGCGAATCAGCATGTCGCGGTGAATACGTTCTCGGGGTTTGTACACACCGCCCGTCAAACCACGAAAGTTGGCAATACCCAAAAGCGGTGGCCTAACTGTTTATACAGAGGGAACCGTCTAAGGTAGGGTCGATGATTGGGGTTAAGTCGTAACAAGGTATCCCTACCGGAAGGTGGGGATGGATCACCTCCTTT</t>
  </si>
  <si>
    <t>AAGAGTTTGATCCTGGCTCAGGATAAACGCTGGCGGCGTGCCTAATACATGCAAGTCGAACGGAAATCTTCGGATTTTAGTGGCGAACGGGTGAGTAACACGTAAGTAACCTGCCTTTAAGACGAGAATAACAATTGGAAACAGTTGCTAAGACTGGATAGGAAATTAAAAGGCATCTTTTAATTTTTAAAAGACCTTTTTCGGAAGGTATGCTTAAAGAGGGGCTTGCGACACATTAGTTAGTTGGTAGGGTAAAGGCCTACCAAGACTATGATGTGTAGCTGGACTGAGAGGTCGAACAGCCACATTGGGACTGAGACACGGCCCAAACTCCTACGGGAGGCAGCAGTAGGGAATTTTCGGCAATGGAGGAAACTCTGACCGAGCAACGCCGCGTGAACGATGAAGTATTTCGGTATGTAAAGTTCTTTTATTGAAGAAGAAAAAATAGTGGAAAAACTATCTTGACGCTATTCAATGAATAAGCCCCGGCAAACTATGTGCCAGCAGCCGCGGTAATACATAGGGGGCAAGCGTTATCCGGAATTATTGGGCGTAAAGGGTGCGTAGGCGGTTTAATAAGTCTATAGTTTAATTTCAGTGCTTAACACTGTTCTGCTATAGAAACTATTAGACTAGAGTGAGATAGAGGCAAGCGGAATTCCATGTGTAGCGGTAAAATGCGTAAATATATGGAGGAACACCAGAGGCGTAGGCGGCTTGCTGGGTCTTTACTGACGCTGAGGCACGAAAGCGTGGGGAGCAAACAGGATTAGATACCCTGGTAGTCCACGCCGTAAACGATGAGTACTAAGTGTCGGGGGAACTCGGTACTGAAGTTAACACATTAAGTACTCCGCCTGAGTAGTACGTACGCAAGTATGAAACTTAAAGGAATTGACGGGACTCCGCACAAGCGGTGGATCATGTTGTTTAATTCGAAGATACACGAAAAACCTTACCAGGTCTTGACATACTCTGCAAAGCTGTAGCAATACAGTGGAGGTTATCAGGGATACAGGTGGTGCATGGTTGTCGTCAGCTCGTGTCGTGAGATGTTAGGTTAAGTCCTAAAACGAGCGCAACCCTTATCGCTAGTTGCCAGCATGTCATGATGGGGACTTTAGCGAGACTGCCAATGAAAAATTGGAGGAAGGTGAGGATCACGTCAAATCATCATGCCCCTTATGATCTGGGCTACAAACGTGATACAATGGCTGTTACAAAGAGTAGCTAAAACGCAAGTTCATAGCCAATCTCAAAAAAACAGTCTCAGTTCGGATTGAAGTCTGCAACTCGACTTCATGAAGTTGGAATCGCTAGTAATCGCGAATCAGCATGTCGCGGTGAATACGTTCTCGGGGTTTGTACACACCGCCCGTCAAACCACGAAAGTTGGTAATACTCGAAAACGGTAGCCTAACTTCTTCGGAAGAGGGAACCGTCTAAGGTAGGATCGATGATTGGGGTTAAGTCGTAACAAGGTATCCCTACCGGAAGGTGGGGATGGATCACCTCCTTT</t>
  </si>
  <si>
    <t>AAGAGTTTGATCCTGGCTCAGGATGAACGCTGGCGGCGTGCCTAATACATGCAAGTCGAACGGAAACCTTCGGGTTTTAGTGGCGAACGGGTGAGTAACACGTAAGCAACCTGCCCTTAAGACGAGGATAACAATTGGAAACAGTTGCTAAGACTGGATAGGAAAAGTAAAGGCATCTTTACTTTTTTAAAAGACCTTCTTTGAAGGTATGCTTGAGGAGGGGCTTGCGACACATTAGTTAGTTGGCAGGGTAAAGGCCTACCAAGACTATGATGTGTAGCTGGACTGAGAGGTTGAACAGCCACATTGGGACTGAGACACGGCCCAAACTCCTACGGGAGGCAGCAGTAGGGAATTTTCGGCAATGGAGGAAACTCTGACCGAGCAACGCCGCGTGAACGATGAAGTACCTCGGTATGTAAAGTTCTTTTATTAAGGAAGAAAAAAGAGTGGAAAAACTCCCTTGACGGTACTTAATGAATAAGCCCCGGCTAATTATGTGCCAGCAGCCGCGGTAATACATAAGGGGCGAGCGTTATCCGGAATGATTGGGCGTAAAGGGTGCGTAGGCGGTTTAATAAGTCTATAGTTTAATTTCAGTGCTTAACGCTGTTGTGCTATAGAAACTGTTTTACTAGAGTGAGATAGAGGCAAGCGGAATTCCATGTGTAGCGGTAAAATGCGTAAATATATGGAGGAACACCAGAGGCGTAGGCGGCTTGCTGGGTCTTTACTGACGCTGAGGCACGAAAGCGTGGGGAGCAAACAGGATTAGATACCCTGGTAGTCCACGCCGTAAACGATGAGTACTAAGTGTCGGATAAAACCGGTACTGAAGTTAACACATTAAGTACTCCGCCTGAGTAGTACGTACGCAAGTATGAAACTTAAAGGAATTGACGGGACTCCGCACAAGCGGTGGATCATGTTGTTTAATTCGAAGATACACGAAAAACCTTACCAGGTCTTGACATTTTCTTGCGAAGTTATAGAAATATAATGGAGGTTATCAGGAAAACAGGTGGTGCATGGTTGTCGTCAGCTCGTGTCGTGAGATGTTAGGTTAAGTCCTAAAACGAGCGCAACCCTTGTCGTTAATTGCCAGCATGTAATGATGGGGACTTTAACGAGACTGCCAATGAAAAATTGGAGGAAGGTGGGGATTACGTCAAATCATCATGCCCCTTATGATCTGGGCTACAAACGTGATACAATGGTTGATACAAAGAGTAGCTGAAATGCGAGTTTTTAGCCAATCTCACAAAATCAATCTCAGTTCGGATTGAAGTCTGCAACTCGACTTCATGAAGTCGGAATCGCTAGTAATCGCGAATCAGCATGTCGCGGTGAATACGTTCTCGGGGTTTGTACACACCGCCCGTCAAACCACGAAAGTTGGCAATACCCCAAAGCGGTCACCTAACTTCGTAAGAAGAAGGATCCGTCTAAGGTAGGGTCGATAATTGGGGTTAAGTCGTAACAAGGTATCCCTACCGGAAGGTGGGGATGGATCACCTCCTTT</t>
  </si>
  <si>
    <t>AAGAGTTTGATCCTGGCTCAGGATGAACGCTGGCGGCGTGCCTAATACATGCAAGTCGAACGGAAACCTTCGGGTTTTAGTGGCGAACGGGTGAGTAACACGTAAGCAACCTGCCCTTAAGACGAGGATAACAATTGGAAACAGTTGCTAAGACTGGATAGGAAAAGTAAAGGCATCTTTACTTTTTTAAAAGACCTTCTTTGAAGGTATGCTTGAGGAGGGGCTTGCGACACATTAGTTAGTTGGCAGGGTAAAGGCCTACCAAGACTATGATGTGTAGCTGGACTGAGAGGTTGAACAGCCACATTGGGACTGAGACACGGCCCAAACTCCTACGGGAGGCAGCAGTAGGGAATTTTCGGCAATGGAGGAAACTCTGACCGAGCAACGCCGCGTGAACGATGAAGTACCTCGGTATGTAAAGTTCTTTTATTAAGGAAGAAAAAAGAGTGGAAAAACTCCCTTGACGGTACTTAATGAATAAGCCCCGGCTAATTATGTGCCAGCAGCCGCGGTAATACATAAGGGGCGAGCGTTATCCGGAATGATTGGGCGTAAAGGGTGCGTAGGCGGTTTAATAAGTCTATAGTTTAATTTCAGTGCTTAACGCTGTTGTGCTATAGAAACTGTTTTACTAGAGTGAGATAGAGGCAAGCGGAATTCCATGTGTAGCGGTAAAATGCGTAAATATATGGAGGAACACCAGAGGCGTAGGCGGCTTGCTGGGTCTTTACTGACGCTGAGGCACGAAAGCGTGGGGAGCAAACAGGATTAGATACCCTGGTAGTCCACGCCGTAAACGATGAGTACTAAGTGTCGGATAAAACCGGTACTGAAGTTAACACATTAAGTACTCCGCCTGAGTAGTACGTACGCAAGTATGAAACTTAAAGGAATTGACGGGACTCCGCACAAGCGGTGGATCATGTTGTTTAATTCGAAGATACACGAAAAACCTTACCAGGTCTTGACATTTTCTTGCGAAGTTATAGAAATATAATGGAGGTTATCAGGAAAACAGGTGGTGCATGGTTGTCGTCAGCTCGTGTCGTGAGATGTTAGGTTAAGTCCTAAAACGAGCGCAACCCTTGTCGTTAATTGCCAGCATGTAATGATGGGGACTTTAACGAGACTGCCAATGAAAAATTGGAGGAAGGTGGGGATTACGTCAAATCATCATGCCCCTTATGATCTGGGCTACAAACGTGATACAATGGTTGATACAAAGAGTAGCTGAAATGCGAGTTTTTAGCCAATCTCACAAAATCAATCTCAGTTCGGATTGAAGTCTGCAACTCGACTTCATGAAGTCGGAATCGCTAGTAATCGCGAATCAGCATGTCGCGGTGAATACGTTCTCGGGGTTTGTACACACCGCCCGTCAAACCACGAAAGTTGGCAATACCCCAAAGCGGTCGCCTAACTTCGTAAGAAGAAGGATCCGTCTAAGGTAGGGTCGATAATTGGGGTTAAGTCGTAACAAGGTATCCCTACCGGAAGGTGGGGATGGATCACCTCCTTT</t>
  </si>
  <si>
    <t>ACTGCTAAGACTGGATAGGAGACAAGAAGGCATCTTCTTGTTTTTAAAAGACCTAGCAATAGGTATGCTTAGGGAGGAGCTTGCGTCACATTAGTTAGTTGGTGGGGTAAAGGCCTAC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CGGCCTAACTTCGCAAGAAGAGGGAACCGTCTAAGGTAGGGTCGATGATTGGGGTTAAGTCGTAACAAGGTATCCCTACCGGAAGGTGGGGATGGATCACCTCCTTT</t>
  </si>
  <si>
    <t>AAGAGTTTGATCCTGGCTCAGGATAAACGCTGGCGGCGTGCCTAATACATGCAAGTCGAACGGAAATCTTCGGATTTTAGTGGCGAACGGGTGAGTAACACGTAAGTAACCTGCCTTTAAGACGAGAATAACATTTGGAAACAATTGCTAAGGCTGGATAGGAAATTAAAAGGCATCTTTTAATTTTTAAAAGACCTTCTACGAAGGTATGCTTAAAGAGGGGCTTGCGGCACATTAGTTAGTTGGTAGGGTAAAGGCCTACCAAGACTATAATGTGTAGCTGGACTGAGAGGTCGAACAGCCACATTGGGACTGAGACACGGCCCAAACTCCTACGGGAGGCAGCAGTAGGGAATTTTCGGCAATGGAGGAAACTCTGACCGAGCAACGCCGCGTGAACGACGAAGTACTTAGGTATGTAAAGTTCTTTTATTGAAGAAGAAAAAATAGTGGAAAAACTATCTTGACGCTATTCAATGAATAAGCCCCGGCAAACTATGTGCCAGCAGCCGCGGTAATACATAGGGGGCAAGCGTTATCCGGAATTATTGGGCGTAAAGGGTGCGTAGGCGGTTTGATAAGTCTATAGTTTAATTTCAGTGCTTAACACTGTCCTGCTATAGAAACTATCAGACTAGAGTGAGATAGAGGCAAGCGGAATTCCATGTGTAGCGGTAAAATGCGTAAATATATGGAGGAACACCAGAGGCGTAGGCGGCTTGCTGGGTCTTTACTGACGTTGAGGCACGAAAGCGTGGGGAGCAAACAGGATTAGATACCCTGGTAGTCCACGCCGTAAACGATGAGTACTAAGTGTCGGGGAGACTCGGTACTGAAGTTAACACATTAAGTACTCCGCCTGAGTAGTACGTACGCAAGTATGAAACTTAAAGGAATTGACGGGACTCCGCACAAGCGGTGGATCATGTTGTTTAATTCGAAGATACACGAAAAACCTTACCAGGTCTTGACATACTCTGCAAAGCTATAGCAATATAGTGGAGGTTATCAGGGATACAGGTGGTGCATGGTTGTCGTCAGCTCGTGTCGTGAGATGTTAGGTTAAGTCCTAAAACGAGCGCAACCCCTATCGCTAATTGCCAGCATGTAATGATGGGGACTTTAGCGAGACTGCCAATGAAAAATTGGAGGAAGGTGGGGATCACGTCAAATCATCATGCCCCTTATGATCTGGGCTACAAACGTGATACAATGGCTGTTACAAAGAGTAGCTGAAACGCGAGTTTTTGGCCAATCTCAAAAAAACAGTCTCAGTTCGGATTGAAGTCTGCAACTCGACTTCATGAAGTTGGAATCGCTAGTAATCGCGAATCAGCATGTCGCGGTGAATACGTTCTCGGGGTTTGTACACACCGCCCGTCAAACCACGAAAGTTGATAATACCCAAAAACGGTAGCCTAACTTTTTCGGAAGAGGGAGCCGTCTAAGGTAGGATTGATGATTGGGGTTAAGTCGTAACAAGGTATCCCTACCGGAAGGTGGGGATGGATCACCTCCTTT</t>
  </si>
  <si>
    <t>GTTTTTAAAAGACCTAGTAATAGGTATGCTTAGGGAGGAGCTTGCGTCACATTAGTTAGTTGGTGGGGTAAAGGCCTAC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CGGCCTAACTTCGCAAGAAGAGGGAACCGTCTAAGGTAGGGTCGATGATTGGGGTTAAGTCGTAACAAGGTATCCCTACCGGAAGGTGGGGATGGATCACCTCCTTT</t>
  </si>
  <si>
    <t>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TGGCCTAACTTCGCAAGAAGAGGGAACCGTCTAAGGTAGGGTCGATGATTGGGGTTAAGTCGTAACAAGGTATCCCTACCGGAAGGTGGGGATGGATCACCTCCTTT</t>
  </si>
  <si>
    <t>AAGTCGAACGGAGACCCTTCAAAAGGTCTTAGTGGCGAACGGGTGAGTAACACGTAAGTAACCTACCTTTAAGACGAGGATAACAATCGGAAACGGTTGCTAAGACTGGATAGGAAACAGAAAGGCATCTTTTTGTTTTTAAAAGACCTTCTTCGGAGGGTATGCTTAAAGAGGGGCTTGCGCCACATTAGTTAGTTGGTGAGGTAAAGGCTTACCAAGATTATGATGTGTAGCTGGACTGAGAGGTTGAACAGCCACATTGGGACTGAGACACGGCCCAAACTCCTACGGGAGGCAGCAGTAGGGAATTTTCGGCAATGGAGGAAACTCTGACCGAGCGACGCCGCGTGAACGATGAAGTATTTCGGTATGTAAAGTTCTTTTATTGAAGAAGAAAAAATAGTGGAAAAACTATCTTGACGTTATTCAATGAATAAGCCCCGGCTAACTATGTGCCAGCAGCCGCGGTAAGACATAGGGGGCGAGCGTTATCCGGAATTATTGGGCGTAAAGGGTGCGTAGGCGGTTAGATAAGTCTATAATTTAATTTCAGTGCTTAACACTGTCTTGTTATAGAAACTGTCTTGACTAGAGTGAGATAGAGGCAAGCGGAATTCCATGTGTAGCGGTAAAATGTGTAAATATATGGAGGAACACCAGAAGCGTAGGCGGCTTGCTGGGTCTTTACTGACGCTGAGGCACGAAAGCGTGGGGAGCAAACAGGATTAGATACCCTGGTAGTCCACGCTGTAAACGATGAGTACTAAGTGTCGGGGTAACTCGGTACTGAAGTTAACACATTAAGTACTCCGCCTGAGTAGTACGTACGCAAGTATGAAACTTAAAGGAATTGACGGGACTCCGCACAAGCGGTGGATCATGTTGTTTAATTCGAAGATACACGAAAAACCTTACCAGGTCTTGACATACTCTGCAAAGCTATAGAAATATAGTGGAGGTTATCAGGGATACAGGTGGTGCATGGTTGTCGTCAGTTCGTGTCGTGAGATGTTAGGTTAAGTCCTAAGACGAACGCAACCCCTGTCGCTAGTTGCCAGCACGTAATGGTGGGGACTTTAGCGAGACTGCCAATTAAACATTAGAGGAAGGTGGGGATAACGTCAAATCATCATGCCCCTTATGATCTGGCTACAAACGTGATACAATGGCTATTACAAAGAGTAGCTGAAACGAGAGTTTTTAGCCAATCTCAAAAAGGTAGTCTCAGTACGGAT</t>
  </si>
  <si>
    <t>AGCAGTAGGGAATTTTCGGCAATGGAGGAAACTCTGACCGAGCAACGCCGCGTGAACGATGAAGTACCTCGGTATGTAAAGTTCTTTTATTAAGGAAGAAAAAAGAGTGGAAAAACTCCCTTGACGGTACTTAATGAATAAGCCCCGGCTAATTATGTGCCAGCAGCCGCGGTAATACATAAGGGGCGAGCGTTATCCGGAATGATTGGGCGTAAAGGGTGCGTAGGCGGTTTAATAAGTCTATAGTTTAATTTCAGTGCTTAACGCTGTTGTGCTATAGAAACTGTTTTACTAGAGTGAGATAGAGGCAAGCGGAATTCCATGTGTAGCGGTAAAATGCGTAAATATATGGAGGAACACCAGAGGCGTAGGCGGCTTGCTGGGTCTTTACTGACGCTGAGGCACGAAAGCGTGGGGAGCAAACAGGATTAGATACCCTGGTAGTCCACGCCGTAAACGATGAGTACTAAGTGTCGGATAAAACCGGTACTGAAGTTAACACATTAAGTACTCCGCCTGAGTAGTACGTACGCAAGTATGAAACTTAAAGGAATTGACGGGACTCCGCACAAGCGGTGGATCATGTTGTTTAATTCGAAGATACACGAAAAACCTTACCAGGTCTTGACATTTTCTTGCGAAGTTATAGAAATATAATGGAGGTTATCAGGAAAACAGGTGGTGCATGGTTGTCGTCAGCTCGTGTCGTGAGATGTTAGGTTAAGTCCTAAAACGAGCGCAACCCTTGTCGTTAATTGCCAGCATGTAATGATGGGGACTTTAACGAGACTGCCAATGAAAAATTGGAGGAAGGTGGGGATTACGTCAAATCATCATGCCCCTTATGATCTGGGCTACAAACGTGATACAATGGTTGATACAAAGAGTAGCTGAAATGCGAGTTTTTAGCCAATCTCACAAAATCAATCTCAGTTCGGATTGAAGTCTGCAACTCGACTTCATGAAGTCGGAATCGCTAGTAATCGCGAATCAGCATGTCGCGGTGAATACGTTCTCGGGGTTTGTACACACCGCCCGTCAAACCACGAAAGTTGGCAATACCCCAAAGCGGTCGCCTAACTTCGTAAGAAGAAGGATCCGTCTAAGGTAGGGTCGATAATTGGGGTTAAGTCGTAACAAGGTATCCCTACCGGAAGGTGGGGATGGATCACCTCCTTT</t>
  </si>
  <si>
    <t>TGAACGATGAAGTACCTCGGTATGTAAAGTTCTTTTATTAAGGAAGAAAAAAGAGTGGAAAAACTCCCTTGACGGTACTTAATGAATAAGCCCCGGCTAATTATGTGCCAGCAGCCGCGGTAATACATAAGGGGCGAGCGTTATCCGGAATGATTGGGCGTAAAGGGTGCGTAGGCGGTTTAATAAGTCTATAGTTTAATTTCAGTGCTTAACGCTGTTGTGCTATAGAAACTGTTTTACTAGAGTGAGATAGAGGCAAGCGGAATTCCATGTGTAGCGGTAAAATGCGTAAATATATGGAGGAACACCAGAGGCGTAGGCGGCTTGCTGGGTCTTTACTGACGCTGAGGCACGAAAGCGTGGGGAGCAAACAGGATTAGATACCCTGGTAGTCCACGCCGTAAACGATGAGTACTAAGTGTCGGATAAAACCGGTACTGAAGTTAACACATTAAGTACTCCGCCTGAGTAGTACGTACGCAAGTATGAAACTTAAAGGAATTGACGGGACTCCGCACAAGCGGTGGATCATGTTGTTTAATTCGAAGATACACGAAAAACCTTACCAGGTCTTGACATTTTCTTGCGAAGTTATAGAAATATAATGGAGGTTATCAGGAAAACAGGTGGTGCATGGTTGTCGTCAGCTCGTGTCGTGAGATGTTAGGTTAAGTCCTAAAACGAGCGCAACCCTTGTCGTTAATTGCCAGCATGTAATGATGGGGACTTTAACGAGACTGCCAATGAAAAATTGGAGGAAGGTGGGGATTACGTCAAATCATCATGCCCCTTATGATCTGGGCT</t>
  </si>
  <si>
    <t>TGGACCTGCGCCGTATTAGCTAGTTGGTAAGGTAACGGCTTACCAAGGCAACGATACGTAGCCGACCTGAGAGGGTGATCGGCCACACTGGAACTGAGACACGGTCCAGACTCCTACGGGAGGCAGCAGTAGGGAATCTTCCGCAATGGGCGAAAGCCTGACGGAGCAACGCCGCGTGAGTGATGAAGGTCTTCGGATCGTAAAACTCTGTTATTAGGGAAGAACAAACGTGTAAGTAACTGTGCACGTCTTGACGGTACCTAATCAGAAAGCCACGGCTAACTACGTGCCAGCAGCCGCGGTAATACGTAGGTGGCAAGCGTTATCCGGAATTATTGGGCGTAAAGCGCGCGTAGGCGGTTTTTTAAGTCTGATGTGAAAGCCCACGGCTCAACCGTGGAGGGTCATTGGAAACTGGAAAACTTGAGTGCAGAAGAGGAAAGTGGAATTCCATGTGTAGCGGTGAAATGCGCAGAGATATGGAGGAACACCAGTGGCGAAGGCGACTTTCTGGTCTGTAACTGACGCTGATGTGCGAAAGCGTGGGGATCAAACAGGATTAGATACCCTGGTAGTCCACGCCGTAAACGATGAGTGCT</t>
  </si>
  <si>
    <t>TAAGCAATCTGCCCCTAAGACGAGGATAACAGTTGGAAACGACTGCTAAGACTGGATAGGAGACAAGAAGGCATCTTCTTGTTTTTAAAAGACCTAGCAATAGGTATGCTTAGGGAGGAGCTTGCGTCACATTAGTTAGTTGGTGGGGCAAAGGCCTACCAAGACTATGATGTGTAGCCGGGCTGAGAGGTTGAACGGCCACATTGGGACTGAGACACGGCCCAAACTCCTACGGGAGGCAGCAGTAGGGAATTTTCGGCAATGGAGGAAACTCTGACCGAGCAACGCCGCGTGAACGATGAAGTATTTCGGTACGTAAAGTTCTTTTATTAGGGAAGAATAAATGATGGAAAAATCATTCTGACGGTACCTAATGAATAAGCCCCGGCTAACTATGTGCCAGCAGCCGCGGTAATACAGAGG</t>
  </si>
  <si>
    <t>GGTGCATGGTTGTCGTCAGCTCGTGTCGTGAGATGTTGGGTTAAGTCCCATAACGAGCGCAACCCCTATCGTTAGTTACCATCATTAAGTTGGGGACTCTAGCGATACTGCCGGTGATAAACCGGAGGAAGGTGGGGACGACGTCAAATCATCATGCCCTTTATGACTTGGGCTACACACGTGCTACAATGGCAGATACAGAGGGCAGCGAAAGAGTGATCTGAAGCGAAACTCACAAAATCTGTCCCAGTTCGGATTGCACTCTGCAACTCGAGTGCATGAAGTTGGAGTTGCTAGTAATCGCGAATCAGAATGTCGCGGTGAATGCGTTCCCGGGTCTTGTACACACC</t>
  </si>
  <si>
    <t>TACCACCAGTAACTGAGATTAACTTTTTGTTGGTTATGCTTTCCAACTCGCTTTTGGGGGCCCCTTTTACTGGCTCATGGCAGGGGAGGAGGGGGGTTGTCACCCGGAAAACCCCCCGTGGCTACGCCACTGATCGCCTTCAATTAAATTTATGCCAAAATGTTCTACAGCTTGCCTCA</t>
  </si>
  <si>
    <t>TGCACCACCTGTGCAACTGATAACCTCCACTGTGTTTCTACAGCTTTGCAGAAGCATGTCAAGACCTGGTGAGGTTTTTCGGGTACCTTCGAATTAAACAACATGATCCACCGCTTGTGCGGAGTCCCGTCAATTCCTTTAAGTTTCATA</t>
  </si>
  <si>
    <t>AAGACTTGAGAACGTATTCACCGCGGTATGTCTGACCCGCGATTACTAGCAATTCCGGCTTCATGAAGTCGAGTTGCAGACTTCAATCCGAACTGGCGCCGCTTTTCTAACGATTTGCTCCACCTCGCGGTATTGCGTCGTGTTGTAGCG</t>
  </si>
  <si>
    <t>GCTGCATGGTTGTCGTCAGCTCGTGCCGTGAGGTGTAAGGTTAAGTCCCGCAACGAGCGCAACCCTTATGCTTTGTTGCCAGCGATT</t>
  </si>
  <si>
    <t>ATTTTCTGGTCTAAAACTGACGCTTAAGCACGAAAGCGTGGGGAGCAAAAAGGATTAGATACCCTGGTAGTCCACGCCCTAAACGATGTCAATTGATCA</t>
  </si>
  <si>
    <t>AGGATAACAGTTGGAAACTACTGCTAAGACTGGATAGGAGACAAGAAGGCATCTTCTTGTTTTTAAAAGACCTAGCAATAGGTATGCTTAGGGAGGAGCTTGCGTCACATTAGTTAGTTGGTGGGGTAAAGGCCTAC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CGGCCTAACTTCGCAAGAAGAGGGAACCGTCTAAGGTAGGGTCGATGATTGGGGTTAAGTCGTAACAAGGTATCCCTACCGGAAGGTGGGGATGGATCACCTCCTTT</t>
  </si>
  <si>
    <t>GAGAGTTTGATCCTGGCTCAGGATGAACGCTGGCGGCGCGCCTAATACATGCAAGTCGAACGGAGACCCTTCAAAAGGTCTTAGTGGCGAACGGGTGAGTAACACGTAAGTAACCTACCTTTAAGACGAGGATAACAATCGGAAACGGTTGCTAAGACTGGATAGGAAACAGAAAGGCATCTTTTTGTTTTTAAAAGACCTTCTTCGGAGGGTATGCTTAAAGAGGGGCTTGCGCCACATTAGTTAGTTGGTGAGGTAAAGGCTTACCAAGATTATGATGTGTAGCTGGACTGAGAGGTTGAACAGCCACATTGGGACTGAGACACGGCCCAAACTCCTACGGGAGGCAGCAGTAGGGAATTTTCGGCAATGGAGGAAACTCTGACCGAGCGACGCCGCGTGAACGATGAAGTATTTCGGTATGTAAAGTTCTTTTATTGAAGAAGAAAAAATAGTGGAAAAACTATCTTGACGTTATTCAATGAATAAGCCCCGGCTAACTATGTGCCAGCAGCCGCGGTAAGACATAGGGGGCGAGCGTTATCCGGAATTATTGGGCGTAAAGGGTGCGTAGGCGGTTAGATAAGTCTATAATTTAATTTCAGTGCTTAACGCTGTCTTGTTATAGAAACTGTCTTGACTAGAGTGAGATAGAGGCAAGCGGAATTCCATGTGTAGCGGTAAAATGTGTAAATATATGGAGGAACACCAGAAGCGTAGGCGGCTTGCTGGGTCTTTACTGACGCTGAGGCACGAAAGCGTGGGGAGCAAACAGGATTAGATACCCTGGTAGTCCACGCTGTAAACGATGAGTACTAAGTGTCGGGGTAACTCGGTACTGAAGTTAACACATTAAGTACTCCGCCTGAGTAGTACGTACGCAAGTATGAAACTTAAAGGAATTGACGGGACTCCGCACAAGCGGTGGATCATGTTGTTTAATTCGAAGATACACGAAAAACCTTACCAGGTCTTGACATACTCTGCAAAGCTATAGAAATATAGTGGAGGTTATCAGGGATACAGGTGGTGCATGGTTGTCGTCAGTTCGTGTCGTGAGATGTTAGGTTAAGTCCTAAAACGAACGCAACCCCTGTCGCTAGTTGCCAGCACGTAATGGTGGGGACTTTAGCGAGACTGCCAATTAAACATTGGAGGAAGGTGGGGATAACGTCAAATCATCATGCCCCTTATGATCTGGGCTACAAACGTGATACAATGGCTATTACAAAGAGTAGCTGAAACGCGAGTTTTTAGCCAATCTCAAAAAGGTAGTCTCAGTACGGATTGAAGTCTGCAACTCGACTTCATGAAGCTGGAATCGCTAGTAATCGCGAATCAGCATGTCGCGGTGAATACGTTCTCGGGGTTTGTACACACCGCCCGTCAAACCACGAAAGTTAGCAATACCCGAAAGCAGTGGCTTAACTTCGCAAGAAGAGGGAGCTGTCTAAGGTAGGGTTGATGATTGGGGTTAAGTCGTAACAAGGTATCCTTACCGGAAGGTGAGGATGGATCACCTCCTTT</t>
  </si>
  <si>
    <t>AAGAGTTTGATCCTGGCTCAGGATTAACGCTGGCGGCGTGCCTAATACATGCAAGTCGAACGGAAGTTTAAGCAATTAAACTTTAGTGGCGAACGGGTGAGTAACGCGTAAGCAATCTGCCCCTAAGACGAGGATAACAGTTGGAAACGACTGCTAAGACTGGATAGGAGACAAGAAGGCATCTTCTTGTTTTTAAAAGACCTAGCAATAGGTATGCTTAGGGAAGAGCTTGCGTCACATTAGTTAGTTGGTGGGGTAAAGGCCTACCAAGACTATGATGTGTAGCCGGGCTGAGAGGTTGAACGGCCACATTGGGACTGAGACACGGCCCAAACTCCTACGGGAGGCAGCAGTAGGGAATTTTCGGCAATGGAGGAAACTCTGACCGAGCAACGCCGCGTGAACGATGAAGTATTTCGGTACGTAAAGTTCTTTTATTAGGGAAGAATAAATGATGGAAAAATCATTCTGACGGTACCTAATGAATAAGCCCCGGCTAACTATGTGCAGCAGCCGCGGTAATACATAGGGGGCAAGCGTTATCCGGAATTATTGGGCGTAAAGGGTGCGTAGGCGGTTAAATAAGTTTATGGTCTAAGTGCAATGCTCAACATTGTGATGCTATAAAAACTGTTTAGCTAGAGTAAGATAGAGGCAAGTGGAATTCCATGTGTAGTGGTAAAATGCGTAAATATATGGAGGAACACCAGTAGCGAAGGCGGCTTGCTGGGTCTTTACTGACGCTGAGGCACGAAAGCGTGGGGAGCAAACAGGATTAGATACCCTGGTAGTCCACGCCG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TGGCCTAACTTCGCAAGAAGAGGGAACCGTCTAAGGTAGGGTCGATGATTGGGGTTAAGTCGTAACAAGGTATCCCTACCGGAAGGTGGGGATGGATCACCTCCTTT</t>
  </si>
  <si>
    <t>GTTTGATCCTGGCTCAGGATGAACGCTGGCGGCGTGCCTAATACATGCAAGTCGAACGGAAACCTTCGGGTTTTAGTGGCGAACGGGTGAGTAACACGTAAGCAACCTGCCCTTAAGACGAGGATAACAATTGGAAACAGTTGCTAAGACTGGATAGGAAAAGTAAAGGCATCTTTACTTTTTTAAAAGACCTTCTTTGAAGGTATGCTTGAGGAGGGGCTTGCGACACATTAGTTAGTTGGCAGGGTAAAGGCCTACCAAGACTATGATGTGTAGCTGGACTGAGAGGTTGAACAGCCACATTGGGACTGAGACACGGCCCAAACTCCTACGGGAGGCAGCAGTAGGGAATTTTCGGCAATGGAGGAAACTCTGACCGAGCAACGCCGCGTGAACGATGAAGTACCTCGGTATGTAAAGTTCTTTTATTAAGGAAGAAAAAAGAGTGGAAAAACTCCCTTGACGGTACTTAATGAATAAGCCCCGGCTAATTATGTGCCAGCAGCCGCGGTAATACATAAGGGGCGAGCGTTATCCGGAATGATTGGGCGTAAAGGGTGCGTAGGCGGTTTAATAAGTCTATAGTTTAATTTCAGTGCTTAACGCTGTTGTGCTATAGAAACTGTTTTACTAGAGTGAGATAGAGGCAAGCGGAATTCCATGTGTAGCGGTAAAATGCGTAAATATATGGAGGAACACCAGAGGCGTAGGCGGCTTGCTGGGTCTTTACTGACGCTGAGGCACGAAAGCGTGGGGAGCAAACAGGATTAGATACCCTGGTAGTCCACGCCGTAAACGATGAGTACTAAGTGTCGGATAAAACCGGTACTGAAGTTAACACATTAAGTACTCCGCCTGAGTAGTACGTACGCAAGTATGAAACTTAAAGGAATTGACGGGACTCCGCACAAGCGGTGGATCATGTTGTTTAATTCGAAGATACACGAAAAACCTTACCAGGTCTTGACATTTTCTTGCGAAGTTATAGAAATATAATGGAGGTTATCAGGAAAACAGGTGGTGCATGGTTGTCGTCAGCTCGTGTCGTGAGATGTTAGGTTAAGTCCTAAAACGAGCGCAACCCTTGTCGTTAATTGCCAGCATGTAATGATGGGGACTTTAACGAGACTGCCAATGAAAAATTGGAGGAAGGTGGGGATTACGTCAAATCATCATGCCCCTTATGATCTGGGCTACAAACGTGATACAATGGTTGATACAAAGAGTAGCTGAAATGCGAGTTTTTAGCCAATCTCACAAAATCAATCTCAGTTCGGATTGAAGTCTGCAACTCGACTTCATGAAGTCGGAATCGCTAGTAATCGCGAATCAGCATGTCGCGGTGAATACGTTCTCGGGGTTTGTACACACCGCCCGTCAAACCACGAAAGTTGGCAATACCCCAAAGCGGTCGCCTAACTTCGTAAGAAGAAGGATCCGTCTAAGGTAGGGTCGATAATTGGGGTTAAGTCGTAACAAGGTATCCCTACCGGAAGGTGGGGATGGATCACCTCCTTT</t>
  </si>
  <si>
    <t>AACGGAAACCTTCGGGTTTTAGTGGCGAACGGGTGAGTAACACGTAAGCAACCTGCCCTTAAGACGAGGATAACAATTGGAAACAGTTGCTAAGACTGGATAGGAAAAGTAAAGGCATCTTTACTTTTTTAAAAGACCTTCTTTGAAGGTATGCTTGAGGAGGGGCTTGCGACACATTAGTTAGTTGGCAGGGTAAAGGCCTACCAAGACTATGATGTGTAGCTGGACTGAGAGGTTGAACAGCCACATTGGGACTGAGACACGGCCCAAACTCCTACGGGAGGCAGCAGTAGGGAATTTTCGGCAATGGAGGAAACTCTGACCGAGCAACGCCGCGTGAACGATGAAGTACCTCGGTATGTAAAGTTCTTTTATTAAGGAAGAAAAAAGAGTGGAAAAACTCCCTTGACGGTACTTAATGAATAAGCCCCGGCTAATTATGTGCCAGCAGCCGCGGTAATACATAAGGGGCGAGCGTTATCCGGAATGATTGGGCGTAAAGGGTGCGTAGGCGGTTTAATAAGTCTATAGTTTAATTTCAGTGCTTAACGCTGTTGTGCTATAGAAACTGTTTTACTAGAGTGAGATAGAGGCAAGCGGAATTCCATGTGTAGCGGTAAAATGCGTAAATATATGGAGGAACACCAGAGGCGTAGGCGGCTTGCTGGGTCTTTACTGACGCTGAGGCACGAAAGCGTGGGGAGCAAACAGGATTAGATACCCTGGTAGTCCACGCCGTAAACGATGAGTACTAAGTGTCGGATAAAACCGGTACTGAAGTTAACACATTAAGTACTCCGCCTGAGTAGTACGTACGCAAGTATGAAACTTAAAGGAATTGACGGGACTCCGCACAAGCGGTGGATCATGTTGTTTAATTCGAAGATACACGAAAAACCTTACCAGGTCTTGACATTTTCTTGCGAAGTTATAGAAATATAATGGAGGTTATCAGGAAAACAGGTGGTGCATGGTTGTCGTCAGCTCGTGTCGTGAGATGTTAGGTTAAGTCCTAAAACGAGCGCAACCCTTGTCGTTAATTGCCAGCATGTAATGATGGGGACTTTAACGAGACTGCCAATGAAAAATTGGAGGAAGGTGGGGATTACGTCAAATCATCATGCCCCTTATGATCTGGGCTACAAACGTGATACAATGGTTGATACAAAGAGTAGCTGAAATGCGAGTTTTTAGCCAATCTCACAAAATCAATCTCAGTTCGGATTGAAGTCTGCAACTCGACTTCATGAAGTCGGAATCGCTAGTAATCGCGAATCAGCATGTCGCGGTGAATACGTTCTCGGGGTTTGTACACACCGCCCGTCAAACCACGAAAGTTGGCAATACCCCAAAGCGGTCGCCTAACTTCGTAAGAAGAAGGATCCGTCTAAGGTAGGGTCGATAATTGGGGTTAAGTCGTAACAAGGTATCCCTACCGGAAGGTGGGGATGGATCACCTCCTTT</t>
  </si>
  <si>
    <t>GGGAGCAAACAGGATTAGATACCCTGGTAGTCCACGCTGTAAACGATGAGTACTAAGTGTCGGGGTAACTCGGTACTGAAGTTAACACATTAAGTACTCCGCCTGAGTAGTACGTACGCAAGTATGAAACTTAAAGGAATTGACGGGACTCCGCACAAGCGGTGGATCATGTTGTTTAATTCGAAGATACACGAAAAACCTTACCAGGTCTTGACATACTCTGCAAAGCTATAGAAATATAGTGGAGGTTATCAGGGATACAGGTGGTGCATGGTTGTCGTCAGTTCGTGTCGTGAGATGTTAGGTTAAGTCCTAAAACGAACGCAACCCCTGTCGCTAGTTGCCAGCACGTAATGGTGGGGACTTTAGCGAGACTGCCAATTAAACATTGGAGGAAGGTGGGGATAACGTCAAATCATCATGCCCCTTATGATCTGGGCTACAAACGTGATACAATGGCTATTACAAAGAGTAGCTGAAACGCGAGTTTTTAGCCAATCTCAAAAAGGTAGTCTCAGTACGGATTGAAGTCTGCAACTCGACTTCATGAAGCTGGAATCGCTAGTAATCGCGAATCAGCATGTCGCGGTGAATACGTTCTCGGGGTTTGTACACACCGCCCGTCAAACCACGAAAGTTAGCAATACCCGAAAGCAGTGGCTTAACTTCGCAAGAAGAGGGAGCTGTCTAAGGTAGGGTTGATGATTGGGGTTAAGTCGTAACAAGGTATCCTTACCGGAAGGTGAGGATGGATCACCTCCTTT</t>
  </si>
  <si>
    <t>GTATGAAACTTAAAGGAATTGACGGGACTCCGCACAAGCGGTGGATCATGTTGTTTAATTCGAAGGTACCCGAAAAACCTCACCAGGTCTTGACATGCTTCTGCAAAGCTGTAGAAACACAGTGGAGGTTATCAGTTGCACAGGTGGTGCATGGTTGTCGTCAGCTCGTGTCGTGAGATGTTGGGTTAAGTCCCGCAACGAGCGCAACCCTTATTGTTAGTTACCAGCACGTAATGGTGGGGACTTTAGCAAGACTGCCAGTGATAAATTGGAGGAAGGTGGGGACGACGTCAAATCATCATGCCCCTTATGACCTGGGCTACAAACGTGATACAATGGCTGTTACAAAGGGTAGCTGAAGCGCAAGTTTTTGGCGAATCTCAAAAAAACAGTCTCAGTTCGGATTGAAGTCTGCAACTCGACTTCATGAAGTTGGAATCGCTAGTAATCGCGAATCAGCATGTCGCGGTGAATACGTTCTCGGGGTTTGTACACACCGCCCGTCAAACCACGAAAGTTGGCAATACCCAAAGCCGGTGGCCTAACTTCGCAAGAAGAGGGAACCGTCTAAGGTAGGGTCGATGATTGGGGTTAAGTCGTAACAAGGTATCCCTACCGGAAGGTGGGGATGGATCACCTCCTTT</t>
  </si>
  <si>
    <t>ACCAAGACTATGATGTGTAGCTGGACTGAGAGGTTGAACAGCCACATTGGGACTGAGACACGGCCCAAACTCCTACGGGAGGCAGCAGTAGGGAATTTTCGGCAATGGAGGAAACTCTGACCGAGCAACGCCGCGTGAACGATGAAGTATTTCGGTATGTAAAGTTCTTTTATTGAAGAAGAAAAAATAGTGGAAAAACTATCTTGACGCTATTCAATGAATAAGCCCCGGCAAACTATGTGCCAGCAGCCGCGGTAATACATAGGGGGCGAGCGTTATCCGGAATTATTGGGCGTAAAGGGTGCGTAGGCGGTTTAATAAGTCTATAGTTTAATTTCAGTGCTTAACACTGTCCTGCTATAGAAACTATTAAACTAGAGTGAGATAGAGGCAAGTGGAATTCCATGTGTAGCGGTAAAATGCGTAAATATATGGAGGAACACCAGAGGCGTAGGCGGCTTGCTGGGTCTTTACTGACGCTGAGGCACGAAAGCGTGGGGAGCAAACAGGATTAGATACCCTGGTAGTCCACG</t>
  </si>
  <si>
    <t>ACCAAGACTATGATGTGTAGCTGGACTGAGAGGTTGAACAGCCACATTGGGACTGAGACACGGCCCAAACTCCTACGGGAGGCAGCAGTAGGGAATTTTCGGCAATGGAGGAAACTCTGACCGAGCAACGCCGCGTGAACGATGAAGTATTTCGGTATGTAAAGTTCTTTTATTGAAGAAGAAAAAATAGTGGAAAAACTATCTTGACGCTATTCAATGAATAAGCCCCGGCAAACTATGTGCCAGCAGCCGCGGTAATACATAGGGGGCGAGCGTTATCCGGAATTATTGGGCGTAAAGGGTGCGTAGGCGGTTTAATAAGTCTATAGTTTAATTTCAGTGCTTAACACTGTCCTGCTATAGAAACTATTAAACTAGAGTGAGATAGAGGCAAGTGGAATTCCATGTGTAGCGGTAAAATGCGTAAATATATGGAGGAACACCAGAGGCGTAGGCGGCTTGCTGGGTCTTTACTGACGCTGAGGCACGAAAGCGTGGGGAGCAAACAGGATTAGATACCCTGGTAGTCCACGCCGTAAACGATGAGTACTAAGTGTCGGGGTTACTCGGTACTGAAGTTAACACATTAAGTACTCCGCCTGAGTAGTACGTACGCAAGTATGAAACTTAAAGGAATTGACGGGACTCCGCACAAGCGGTGGATCATGTTGTTTAATTCGAAGATACACGAAAAACCTTACCAGGTCTTGACATACTCTGCAAAGCTATAGCAATATAGTGGAGGTTATCAGGGATACAGGTGGTGCATGGTTGTCGTCAGCTCGTGTCGTGAGATGTTAGGTTAAGTCCTAAAACGAGCGCAACCCTTGTCACTAGTTGCCAGCATGTTATGATGGGCACTTTAGTGAGACTGCCAATGAAAAATTGGAGGAAGGTGAGGATCACGTCA</t>
  </si>
  <si>
    <t>AAGAGTTTGATCCTGGCTCAGGATTAACGCTGGCGGCGTGCCTAATACATGCAAGTCGAACGGAAGTTTAAGCAATTAAACTTTAGTGGCGAACGGGTGAGTAACGCGTAAGCAATCTGCCCCTAAGACGAGGATAACAGTTGGAAACGACTGCTAAGACTGGATAGGAGACAAGAAGGCATCTTCTTGTTTTTAAAAGACCTAGCAATAGGTATGCTTAGGGAGGAGCTTGCGTCACATTAGTTAGTTGGTGGGGCAAAGGCCTACCAAGACTATGATGTGTAGCCGGGCTGAGAGGTTGAACGGCCACATTGGGACTGAGACACGGCCCAAACTCCTACGGGAGGCAGCAGTAGGGAATTTTCGGCAATGGAGGAAACTCTGACCGAGCAACGCCGCGTGAACGATGAAGTATTTCGGTACGTAAAGTTCTTTTATTAGGGAAGAATAAATGATGGAAAAATCATTCTGACGGTACCTAATGAATAAGCCCCGGCTAACTATGTGCCAGCAGCCGCGGTAATACATAGGGGGCAAGCGTTATCCGGAATTATTGGGCGTAAAGGGTGCGTAGGCGGTTAAATAAGTTTATGGTCTAAGTGCAGTGCTCAACATTGTGATGCTATAAAAACTGTTTAGCTAGAGTAAGATAGAGGCAAGTGGAATTCCATGTGTAnnnnnnnnnnnnnnnnnnnnnnnnnnnnnnnnnnnnnnnnnnnnnnnnnnnnnnnnnnnnnnnnnnnnCTGAGGCACGAAAGCGTGGGGAGCAAACAGGATTAGATACCCTGGTAGTCCACGCCCTAAACGATGAGTACTAAACGTTGGGTAAAACCAGTGTTGAAGTTAACACATTAAGTACTCCGCCTGAGTAGTACGTACGCAAGTATGAAACTTAAAGGAATTGACGGGACTCCGCACAAGCGGTGGATCATGTTGTTTAATTCGAAGGTACCCGAAAAACCTCACCAGGTCTTGACATGCTTCTGCAAAGCTGTAGAAACACAGTGGAGGTTATCAGTTGCACAGGTGGTGCATGGTTGTCGTCAGCTCGTGTCGTGAGATGTTGGGTTAAGTCCCGCAACGAGCGCAACCCTTACTGTTAGTTACCAGCACGTAATGGTGGGGACTTTAGCAAGACTGCCAGTGATAAATTGGAGGAAGGTGGGGACGACGTCAAATCATCATGCCCCTTATGACCTGGGCTACAAACGTGATACAATGGCTGTTACAAAGGGTAGCTGAAGCGTAAGTTTTTTGCGAATCTCAAAAAAACAGTCTCAGTTCGGATTGAAGTCTGCAACTCGACTTCATGAAGTTGGAATCGCTAGTAATCGCGAATCAGCATGTCGCGGTGAATACGTTCTCGGGGTTTGTACACACCGCCCGTCAAACCACGAAAGTTGGCAATACCCAAAGCCGGCGACCTAACTTCGCAAGAAGATGGAACCGTCTAAGGTAGGGTCGATGATTGGGGTTAAGTCGTAACAAGGTATCCCTACCGGAAGGTGGGGATGGATCACCTCCTTT</t>
  </si>
  <si>
    <t>GTTACAAAGAGTAGCTGAAACGCAAGTTTATAGCCAATCTCATAAAAGCAGTCTCAGTTCGGATTGAAGTCTGCAACTCGACTTCATGAAGTTGGAATCGCTAGTAATCGCGAATCAGCATGTCGCGGTGAATACGTTCTCGGGGTTTGTACACACCGCCCGTCAAACCACGAAAGTTGGTAATACTCGAAAACGATAGCCTAACTTCTTCAGAAGAGGGAATCGTCTAAGGTAGGATCGATGATTGGGGTTAAGTCGTAACAAGGTATCCCTACCGGAAGGTGGGGATGGATCACCTCCTTT</t>
  </si>
  <si>
    <t>GGGACTCCGCACAAGCGGTGGATCATGTTGTTTAATTCGAAGATACACGAAAAACCTTACCAGGTCTTGACATACTCTGCAAAGCTATAGCAATATAGTGGAGGTTATCAGGGATACAGGTGGTGCATGGTTGTCGTCAGCTCGTGTCGTGAGATGTTAGGTTAAGTCCTAAAACGAGCGCAACCCTTGTCACTAGTTGCCAGCATGTTATGATGGGCACTTTAGTGAGACTGCCAATGAAAAATTGGAGGAAGGTGAGGATCACGTCAAATCATCATGCCCCTTATGATCTGGGCTACAAACGTGATACAATGGCTGTTACAAAGAGTAGCTGAAACGCAAGTTTATAGCCAATCTCATAAAAGCAGTCTCAGTTCGGATTGAAGTCTGCAACTCGACTTCATGAAGTTGGAATCGCTAGTAATCGCGAATCAGCATGTCGCGGTGAATACGTTCTCGGGGTTTGTACACACCGCCCGTCAAACCACGAAAGTTGGTAATACTCGAAAACGATAGCCTAACTTCTTCAGAAGAGGGAATCGTCTAAGGTAGGATCGATGATTGGGGTTAAGTCGTAACAAGGTATCCCTACCGGAAGGTGGGGATGGATCACCTCCTTT</t>
  </si>
  <si>
    <t>AAGAGTTTGATCCTGGCTCAGGATTAACGCTGGCGGCGTGCCTAATACATGCAAGTCGAACGGAAGTTTAAGCAATTAAACTTTAGTGGCGAACGGGTGAGTAACGCGTAAGCAATCTGCCCCTAAGACGAGGATAACAGTTGGAAACTACTGCTAAGACTGGATAGGAGACAAGAAGGCATCTTCTTGTTTTTAAAAGACCTAGTAATAGGTATGCTTAGGGAGGAGCTTGCGTCACATTAGTTAGTTGGTGGGGTAAAGGCCTACCAAGACTATGATGTGTAGCCGGGCTGAGAGGTTGAACGGCCACATTGGGACTGAGACACGGCCCAAACTCCTACGGGAGGCAGCAGTAGGGA</t>
  </si>
  <si>
    <t>N/A</t>
  </si>
  <si>
    <t>AHE_sequence_ABySS</t>
  </si>
  <si>
    <t>GenBank_best_hit</t>
  </si>
  <si>
    <t>AHE_sequence_HybPiper</t>
  </si>
  <si>
    <t>Sequence_length (bp)</t>
  </si>
  <si>
    <t>Tribe</t>
  </si>
  <si>
    <t>Species</t>
  </si>
  <si>
    <t>Code</t>
  </si>
  <si>
    <t>SRA_accession_number</t>
  </si>
  <si>
    <t>1CH</t>
  </si>
  <si>
    <t>Cicadulini</t>
  </si>
  <si>
    <t>Rhopalopyx elongata</t>
  </si>
  <si>
    <t>AHE_ABySS_tag</t>
  </si>
  <si>
    <t>AHE_HibPiper_tag</t>
  </si>
  <si>
    <t>phy</t>
  </si>
  <si>
    <t>phy-part</t>
  </si>
  <si>
    <t>2TH</t>
  </si>
  <si>
    <t>Athysanini</t>
  </si>
  <si>
    <t>n. gen. T1 n. sp.</t>
  </si>
  <si>
    <t>3AU</t>
  </si>
  <si>
    <t>Opsiini</t>
  </si>
  <si>
    <t>Orosius argentatus</t>
  </si>
  <si>
    <t>4CH</t>
  </si>
  <si>
    <t>Euscelidius variegatus</t>
  </si>
  <si>
    <t>5MX</t>
  </si>
  <si>
    <t>Scaphytopiini</t>
  </si>
  <si>
    <t>Scaphytopius aequus</t>
  </si>
  <si>
    <t>6MG</t>
  </si>
  <si>
    <t>Stenometopiini</t>
  </si>
  <si>
    <t>Gen. sp.</t>
  </si>
  <si>
    <t>7IL</t>
  </si>
  <si>
    <t>Neoaliturus argillaceus</t>
  </si>
  <si>
    <t>8AU</t>
  </si>
  <si>
    <t>Paralimnini</t>
  </si>
  <si>
    <r>
      <t>Micrelloides</t>
    </r>
    <r>
      <rPr>
        <sz val="10"/>
        <color rgb="FF000000"/>
        <rFont val="Palatino Linotype"/>
        <family val="1"/>
      </rPr>
      <t xml:space="preserve"> n. sp.</t>
    </r>
  </si>
  <si>
    <t>9TW</t>
  </si>
  <si>
    <t>Alishania formosana</t>
  </si>
  <si>
    <t>10US</t>
  </si>
  <si>
    <t>Diplocolenus evansi</t>
  </si>
  <si>
    <t>11FR</t>
  </si>
  <si>
    <t>Fieberiellini</t>
  </si>
  <si>
    <t>Synophropsis lauri</t>
  </si>
  <si>
    <t>oBa-part</t>
  </si>
  <si>
    <t>12ZM</t>
  </si>
  <si>
    <t>Selenocephalini</t>
  </si>
  <si>
    <r>
      <t>Abimwa</t>
    </r>
    <r>
      <rPr>
        <sz val="10"/>
        <color rgb="FF000000"/>
        <rFont val="Palatino Linotype"/>
        <family val="1"/>
      </rPr>
      <t xml:space="preserve"> sp.</t>
    </r>
  </si>
  <si>
    <t>oBa</t>
  </si>
  <si>
    <t>13BR</t>
  </si>
  <si>
    <t>Macrostelini</t>
  </si>
  <si>
    <t>Dalbulus maidis</t>
  </si>
  <si>
    <t>14CN</t>
  </si>
  <si>
    <t>Nakaharanus bimaculatus</t>
  </si>
  <si>
    <t>15CA</t>
  </si>
  <si>
    <t>Limotettigini</t>
  </si>
  <si>
    <t>Limotettix urnura</t>
  </si>
  <si>
    <t>16FR</t>
  </si>
  <si>
    <t>Chiasmini</t>
  </si>
  <si>
    <t>Doratura homophyla</t>
  </si>
  <si>
    <t>17MN</t>
  </si>
  <si>
    <t>Macrosteles guttatus</t>
  </si>
  <si>
    <t>18MN</t>
  </si>
  <si>
    <r>
      <t>Adarrus</t>
    </r>
    <r>
      <rPr>
        <sz val="10"/>
        <color rgb="FF000000"/>
        <rFont val="Palatino Linotype"/>
        <family val="1"/>
      </rPr>
      <t xml:space="preserve"> n. sp.</t>
    </r>
  </si>
  <si>
    <t>19CD</t>
  </si>
  <si>
    <t>Scaphoideini</t>
  </si>
  <si>
    <t>n. gen. ZA5 n. sp. 1</t>
  </si>
  <si>
    <t>20PE</t>
  </si>
  <si>
    <t>Exitianus obscurinervis</t>
  </si>
  <si>
    <t>21ZA</t>
  </si>
  <si>
    <t>Aconurella prolixa</t>
  </si>
  <si>
    <t>22CH</t>
  </si>
  <si>
    <t>Osbornellus auronitens</t>
  </si>
  <si>
    <t>23CN</t>
  </si>
  <si>
    <t>Amimenus mojiensis</t>
  </si>
  <si>
    <t>25AU</t>
  </si>
  <si>
    <t>Deltocephalini</t>
  </si>
  <si>
    <t>n. gen. AU3 n. sp. 2</t>
  </si>
  <si>
    <t>26PH</t>
  </si>
  <si>
    <t>n. gen. PH1 n. sp.</t>
  </si>
  <si>
    <t>27US</t>
  </si>
  <si>
    <t>Graminella sonora</t>
  </si>
  <si>
    <t>29CN</t>
  </si>
  <si>
    <r>
      <t>Paramesodes</t>
    </r>
    <r>
      <rPr>
        <sz val="10"/>
        <color rgb="FF000000"/>
        <rFont val="Palatino Linotype"/>
        <family val="1"/>
      </rPr>
      <t xml:space="preserve"> sp.</t>
    </r>
  </si>
  <si>
    <t>24FR</t>
  </si>
  <si>
    <t>Anoplotettix putoni</t>
  </si>
  <si>
    <t>28ZA</t>
  </si>
  <si>
    <t>Neoaliturus angulatus</t>
  </si>
  <si>
    <t>neg</t>
  </si>
  <si>
    <t>30MX</t>
  </si>
  <si>
    <t>Sanctanus fasciatus</t>
  </si>
  <si>
    <t>31PH</t>
  </si>
  <si>
    <t>n. gen. PH1 n. sp. 2</t>
  </si>
  <si>
    <t>32BR</t>
  </si>
  <si>
    <t>Scaphoidula dentata</t>
  </si>
  <si>
    <t>33US</t>
  </si>
  <si>
    <t>Limotettix truncatus</t>
  </si>
  <si>
    <t>34AU</t>
  </si>
  <si>
    <t>Horouta aristarche</t>
  </si>
  <si>
    <t>35BR</t>
  </si>
  <si>
    <t>Amplicephalus maculellus</t>
  </si>
  <si>
    <t>SRR17213444</t>
  </si>
  <si>
    <t>SRR17213015</t>
  </si>
  <si>
    <t>SRR17213214</t>
  </si>
  <si>
    <t>SRR17213388</t>
  </si>
  <si>
    <t>SRR17213107</t>
  </si>
  <si>
    <t>SRR17212817</t>
  </si>
  <si>
    <t>SRR17213043</t>
  </si>
  <si>
    <t>SRR17213331</t>
  </si>
  <si>
    <t>SRR17213157</t>
  </si>
  <si>
    <t>SRR17213077</t>
  </si>
  <si>
    <t>SRR17213239</t>
  </si>
  <si>
    <t>SRR17213128</t>
  </si>
  <si>
    <t>SRR17213184</t>
  </si>
  <si>
    <t>SRR17212875</t>
  </si>
  <si>
    <t>SRR17213438</t>
  </si>
  <si>
    <t>SRR17213251</t>
  </si>
  <si>
    <t>SRR17213185</t>
  </si>
  <si>
    <t>AB279597.1 Candidatus Phytoplasma trifolii 16S</t>
  </si>
  <si>
    <t>MW273763.1 Brinjal little leaf phytoplasma 16S</t>
  </si>
  <si>
    <t>AJ289192.2 Stylosanthes little leaf phytoplasma 16S</t>
  </si>
  <si>
    <t>AY265212.1 Aster yellows phytoplasma 16S</t>
  </si>
  <si>
    <t>EU215425.2 Carrot phytoplasma 16S</t>
  </si>
  <si>
    <t>MT293886.1 Candidatus Phytoplasma dypsidis 16S</t>
  </si>
  <si>
    <t>MK454714.1 'Coreopsis grandiflora' phyllody phytoplasma 16S</t>
  </si>
  <si>
    <t>MW281490.1 Candidatus Phytoplasma sp. 16S</t>
  </si>
  <si>
    <t>X80117.1 Phytoplasma sp. 16S</t>
  </si>
  <si>
    <t>HQ589192.1 'Psammotettix cephalotes' flower stunt phytoplasma 16S</t>
  </si>
  <si>
    <t>AF173558.1 Clover yellow edge phytoplasma 16S</t>
  </si>
  <si>
    <t>CP035949.1 'Catharanthus roseus' aster yellows phytoplasma 16S</t>
  </si>
  <si>
    <t>KR869146.1 Candidatus Phytoplasma cirsii 16S</t>
  </si>
  <si>
    <t>CP055264.1 Rapeseed phyllody phytoplasma 16S</t>
  </si>
  <si>
    <t>MK440304.1 'Artemisia vulgaris' witches'-broom phytoplasma 16S</t>
  </si>
  <si>
    <t>KY778013.1 Mexican Naolinco periwinkle virescence phytoplasma 16S</t>
  </si>
  <si>
    <t>MN807435.1 Candidatus Phytoplasma luffae 16S</t>
  </si>
  <si>
    <t>MN394842.1 Candidatus Phytoplasma sp. 16S</t>
  </si>
  <si>
    <t>KM924296.1 Goosegrass white leaf phytoplasma 16S</t>
  </si>
  <si>
    <t>ON332489.1 'Sesamum indicum' phytoplasma 16S</t>
  </si>
  <si>
    <t>EU215425.2 Carrot phytoplasma sp. 16S</t>
  </si>
  <si>
    <t>MT510167.1 Sugarcane grassy shoot phytoplasma 16S</t>
  </si>
  <si>
    <t>ON340568.1 Staphylococcus sp. 16S</t>
  </si>
  <si>
    <t>KF025257.1 Uncultured bacterium 16S</t>
  </si>
  <si>
    <t>ON332726.1 'Echinochloa frumentacea' aster yellows phytoplasma 16S</t>
  </si>
  <si>
    <t>KU655376.1 Uncultured bacterium 16S</t>
  </si>
  <si>
    <t>GU293186.1 Uncultured bacterium 16S</t>
  </si>
  <si>
    <t>CP038034.1 Achromobacter insolitus 16S</t>
  </si>
  <si>
    <t>CP015149.1 Maize bushy stunt phytoplasma 16S</t>
  </si>
  <si>
    <t>AY744071.1 Hyacinth virescence phytoplasma 16S</t>
  </si>
  <si>
    <t>AY197645.1 Flavescence doree phytoplasma 16S</t>
  </si>
  <si>
    <t>AB741629.1 Goosegrass white leaf phytoplasma 16S</t>
  </si>
  <si>
    <t>JN005710.1 'Populus nigra' phytoplasma 16S</t>
  </si>
  <si>
    <t>KF908793.1 Sugarcane green grassy shoot phytoplasma 16S</t>
  </si>
  <si>
    <t>MZ014435.1 Staphylococcus hominis 16S</t>
  </si>
  <si>
    <t>MN960084.1 Flavobacterium sp. 16S</t>
  </si>
  <si>
    <t>HE577681.1 Uncultured bacterium 16S</t>
  </si>
  <si>
    <t>AP022845.1 Cutibacterium acnes 16S</t>
  </si>
  <si>
    <t>Subfamily</t>
  </si>
  <si>
    <t>tribe</t>
  </si>
  <si>
    <t>genus</t>
  </si>
  <si>
    <t>species</t>
  </si>
  <si>
    <t>Date</t>
  </si>
  <si>
    <t>collector</t>
  </si>
  <si>
    <t>collection method</t>
  </si>
  <si>
    <t>coodY</t>
  </si>
  <si>
    <t>CooX</t>
  </si>
  <si>
    <t>altitude</t>
  </si>
  <si>
    <t>Deltocephalinae</t>
  </si>
  <si>
    <t>Alishania</t>
  </si>
  <si>
    <t>formosana</t>
  </si>
  <si>
    <t>15-Jun-2004</t>
  </si>
  <si>
    <t>sweep net</t>
  </si>
  <si>
    <t>24°07'12.0"N</t>
  </si>
  <si>
    <t>121°14'22.0"E</t>
  </si>
  <si>
    <t>gen.</t>
  </si>
  <si>
    <t>sp.</t>
  </si>
  <si>
    <t>04/12-Feb-2002</t>
  </si>
  <si>
    <t>Madagascar</t>
  </si>
  <si>
    <t>21°13'34.2"S</t>
  </si>
  <si>
    <t>47°22'11.4"E</t>
  </si>
  <si>
    <t>Adarrus</t>
  </si>
  <si>
    <t>Mongolia</t>
  </si>
  <si>
    <t>50°18'07.0"N</t>
  </si>
  <si>
    <t>101°55'43.3"E</t>
  </si>
  <si>
    <t>n.gen.ZA5</t>
  </si>
  <si>
    <t>n.sp.1</t>
  </si>
  <si>
    <t>Braet + Sharkey</t>
  </si>
  <si>
    <t>Republic of Congo</t>
  </si>
  <si>
    <t>3°16'11.8"S</t>
  </si>
  <si>
    <t>15°28'16.0"E</t>
  </si>
  <si>
    <t>Neoaliturus</t>
  </si>
  <si>
    <t xml:space="preserve">argillaceus </t>
  </si>
  <si>
    <t>G. Sinaiko</t>
  </si>
  <si>
    <t>Israel</t>
  </si>
  <si>
    <t>31°59'33.1"N</t>
  </si>
  <si>
    <t>34°48'45.6"E</t>
  </si>
  <si>
    <t>Euscelidius</t>
  </si>
  <si>
    <t>variegatus</t>
  </si>
  <si>
    <t>V. Trivellone</t>
  </si>
  <si>
    <t>Switzerland</t>
  </si>
  <si>
    <t xml:space="preserve">46°46'10.6"N </t>
  </si>
  <si>
    <t>6°33'21.4"E</t>
  </si>
  <si>
    <t>Macrosteles</t>
  </si>
  <si>
    <t>guttatus</t>
  </si>
  <si>
    <t>23-Jul-2005</t>
  </si>
  <si>
    <t>49°15'42.1"N</t>
  </si>
  <si>
    <t>99°52'56.7"E</t>
  </si>
  <si>
    <t>Scaphytopius (Cloanthanus)</t>
  </si>
  <si>
    <t>aequus</t>
  </si>
  <si>
    <t>Mexico</t>
  </si>
  <si>
    <t>19°59'00.0"N</t>
  </si>
  <si>
    <t>97°11'00.0"W</t>
  </si>
  <si>
    <t>Dalbulus</t>
  </si>
  <si>
    <t>maidis</t>
  </si>
  <si>
    <t>light trap</t>
  </si>
  <si>
    <t>Brazil</t>
  </si>
  <si>
    <t>7°19'46.0"S</t>
  </si>
  <si>
    <t>71°50'46.0"W</t>
  </si>
  <si>
    <t>Doratura (Doraturina)</t>
  </si>
  <si>
    <t>homophyla</t>
  </si>
  <si>
    <t>France</t>
  </si>
  <si>
    <t>43°51'08.3"N</t>
  </si>
  <si>
    <t>1°49'26.9"E</t>
  </si>
  <si>
    <t>Diplocolenus (Verdanus)</t>
  </si>
  <si>
    <t>evansi</t>
  </si>
  <si>
    <t>C.H. Dietrich</t>
  </si>
  <si>
    <t>USA</t>
  </si>
  <si>
    <t>40°40'58.8"N</t>
  </si>
  <si>
    <t>105°46'12.0"W</t>
  </si>
  <si>
    <t>Limotettix (Neodrylix)</t>
  </si>
  <si>
    <t>urnura</t>
  </si>
  <si>
    <t>K.G.A. Hamilton</t>
  </si>
  <si>
    <t>Canada</t>
  </si>
  <si>
    <t>45°59'10.7"N</t>
  </si>
  <si>
    <t>81°56'16.8"W</t>
  </si>
  <si>
    <t>Orosius</t>
  </si>
  <si>
    <t>argentatus</t>
  </si>
  <si>
    <t>Australia</t>
  </si>
  <si>
    <t>22°28'24.0"S</t>
  </si>
  <si>
    <t>118°32'36.0"E</t>
  </si>
  <si>
    <t>Synophropsis</t>
  </si>
  <si>
    <t>lauri</t>
  </si>
  <si>
    <t>Abimwa</t>
  </si>
  <si>
    <t>James N. Zahniser</t>
  </si>
  <si>
    <t>Hg-vapor light</t>
  </si>
  <si>
    <t>Zambia</t>
  </si>
  <si>
    <t>11°34'28.2"S</t>
  </si>
  <si>
    <t>24°23'40.1"E</t>
  </si>
  <si>
    <t>Exitianus</t>
  </si>
  <si>
    <t>obscurinervis</t>
  </si>
  <si>
    <t>Peru</t>
  </si>
  <si>
    <t>9°23'27"S</t>
  </si>
  <si>
    <t>75°59'49"W</t>
  </si>
  <si>
    <t>-</t>
  </si>
  <si>
    <t>Nakaharanus</t>
  </si>
  <si>
    <t>bimaculatus</t>
  </si>
  <si>
    <t>China</t>
  </si>
  <si>
    <t>26°36'03.6"N</t>
  </si>
  <si>
    <t>106°41'24.0"E</t>
  </si>
  <si>
    <t>n.gen.T1</t>
  </si>
  <si>
    <t>n.sp.</t>
  </si>
  <si>
    <t>Thailand</t>
  </si>
  <si>
    <t>17°27'54.1"N</t>
  </si>
  <si>
    <t>101°21'18.1"E</t>
  </si>
  <si>
    <t>Rhopalopyx</t>
  </si>
  <si>
    <t>elongata</t>
  </si>
  <si>
    <t>46°10'07.4"N</t>
  </si>
  <si>
    <t>8°51'44.9"E</t>
  </si>
  <si>
    <t>Micrelloides</t>
  </si>
  <si>
    <t>K. Hill, D. Marshall</t>
  </si>
  <si>
    <t>18°09'43.2"S</t>
  </si>
  <si>
    <t>140°51'18.0"E</t>
  </si>
  <si>
    <t>Graminella</t>
  </si>
  <si>
    <t>sonora</t>
  </si>
  <si>
    <t>33°01'15.6"N</t>
  </si>
  <si>
    <t>110°44'19.2"W</t>
  </si>
  <si>
    <t>Limotettix</t>
  </si>
  <si>
    <t>truncatus</t>
  </si>
  <si>
    <t>vacuuming</t>
  </si>
  <si>
    <t>40°35'52.0"N</t>
  </si>
  <si>
    <t>90°06'04.0"W</t>
  </si>
  <si>
    <t>Paramesodes</t>
  </si>
  <si>
    <t>30°46'15.8"N</t>
  </si>
  <si>
    <t>106°07'13.4"E</t>
  </si>
  <si>
    <t>Amimenus</t>
  </si>
  <si>
    <t>mojiensis</t>
  </si>
  <si>
    <t>Wei Cong</t>
  </si>
  <si>
    <t>33°58'52.8"N</t>
  </si>
  <si>
    <t>108°09'49.8"E</t>
  </si>
  <si>
    <t>Osbornellus</t>
  </si>
  <si>
    <t>auronitens</t>
  </si>
  <si>
    <t>45°51'17.8"N</t>
  </si>
  <si>
    <t>8°55'37.8"E</t>
  </si>
  <si>
    <t>Aconurella</t>
  </si>
  <si>
    <t>prolixa</t>
  </si>
  <si>
    <t>South Africa</t>
  </si>
  <si>
    <t>33°38'52.9"S</t>
  </si>
  <si>
    <t>19°38'18.1"E</t>
  </si>
  <si>
    <t>Amplicephalus</t>
  </si>
  <si>
    <t>maculellus</t>
  </si>
  <si>
    <t>20°05'55.6"S</t>
  </si>
  <si>
    <t>43°29'12.4"W</t>
  </si>
  <si>
    <t>Scaphoidula</t>
  </si>
  <si>
    <t>dentata</t>
  </si>
  <si>
    <t>3°21'36.0"N</t>
  </si>
  <si>
    <t>61°25'55.2"W</t>
  </si>
  <si>
    <t>New Genus PH1</t>
  </si>
  <si>
    <t>T. A. Catanach</t>
  </si>
  <si>
    <t>Philippines</t>
  </si>
  <si>
    <t>8°09'37.8"N</t>
  </si>
  <si>
    <t>124°55'54.0"E</t>
  </si>
  <si>
    <t>angulatus</t>
  </si>
  <si>
    <t>33°33'46.2"S</t>
  </si>
  <si>
    <t>24°21'07.2"E</t>
  </si>
  <si>
    <t>Anoplotettix</t>
  </si>
  <si>
    <t>putoni</t>
  </si>
  <si>
    <t>44°15'15.1"N</t>
  </si>
  <si>
    <t>5°04'27.2"E</t>
  </si>
  <si>
    <t>Horouta</t>
  </si>
  <si>
    <t>aristarche</t>
  </si>
  <si>
    <t>27°15'14.4"S</t>
  </si>
  <si>
    <t>152°06'25.6"E</t>
  </si>
  <si>
    <t>New Genus AU3</t>
  </si>
  <si>
    <t>n.sp.2</t>
  </si>
  <si>
    <t>16°13'22.4"S</t>
  </si>
  <si>
    <t>135°58'03.5"E</t>
  </si>
  <si>
    <t>New_Genus_PH1</t>
  </si>
  <si>
    <t>n.sp._2</t>
  </si>
  <si>
    <t>8°09'54.6"N</t>
  </si>
  <si>
    <t>124°55'57.6"E</t>
  </si>
  <si>
    <t>Sanctanus</t>
  </si>
  <si>
    <t>fasciatus</t>
  </si>
  <si>
    <t>Juan Cruzado</t>
  </si>
  <si>
    <t>visual collection</t>
  </si>
  <si>
    <t>22°13'23.102"N</t>
  </si>
  <si>
    <t>98°57'49.78"W</t>
  </si>
  <si>
    <t>14/15-Jul-2005</t>
  </si>
  <si>
    <t>5-Agu-2008</t>
  </si>
  <si>
    <t>20-Jun-2020</t>
  </si>
  <si>
    <t>5/12-Dec-2006</t>
  </si>
  <si>
    <t>23-Apr/4-May-2003</t>
  </si>
  <si>
    <t>12-Jun-2017</t>
  </si>
  <si>
    <t>25-Jun-2015</t>
  </si>
  <si>
    <t>25-Oct-2001</t>
  </si>
  <si>
    <t>7-Dec-2011</t>
  </si>
  <si>
    <t>10-May-2011</t>
  </si>
  <si>
    <t>8-Aug-2018</t>
  </si>
  <si>
    <t>29-Jul-1989</t>
  </si>
  <si>
    <t>5-Nov-2007</t>
  </si>
  <si>
    <t>21-Jul-2020</t>
  </si>
  <si>
    <t>23-Oct-2002</t>
  </si>
  <si>
    <t>2-May-2014</t>
  </si>
  <si>
    <t>12-Dec-2004</t>
  </si>
  <si>
    <t>13-Jul-2017</t>
  </si>
  <si>
    <t>12-Jul-2012</t>
  </si>
  <si>
    <t>29-Jun-2010</t>
  </si>
  <si>
    <t>13-Nov-2011</t>
  </si>
  <si>
    <t>3-Apr-2012</t>
  </si>
  <si>
    <t>11/21-Sep-2014</t>
  </si>
  <si>
    <t>17/22-Nov-1999</t>
  </si>
  <si>
    <t>8-Sep-2015</t>
  </si>
  <si>
    <t>5-Sep-2017</t>
  </si>
  <si>
    <t>1-Apr-2012</t>
  </si>
  <si>
    <t>25-Mar-2016</t>
  </si>
  <si>
    <t>4-Jun-2020</t>
  </si>
  <si>
    <t>22-Feb-2015</t>
  </si>
  <si>
    <t>14-Mar-2015</t>
  </si>
  <si>
    <t>J.N. Zahniser</t>
  </si>
  <si>
    <t>T.A. Catanach</t>
  </si>
  <si>
    <t>M.E. Irwin, M.J. Sharkey</t>
  </si>
  <si>
    <t>M.E. Irwin</t>
  </si>
  <si>
    <t>D.M. Takiya</t>
  </si>
  <si>
    <t>Cavichioli, Gonçalves, D.M. Takiya</t>
  </si>
  <si>
    <t>Patikom Tumtip</t>
  </si>
  <si>
    <t>M.E. Irwin, F.D. Parker</t>
  </si>
  <si>
    <t>Malaise</t>
  </si>
  <si>
    <t>code sample</t>
  </si>
  <si>
    <t xml:space="preserve">Length difference </t>
  </si>
  <si>
    <t>Query coverage</t>
  </si>
  <si>
    <t>E value</t>
  </si>
  <si>
    <t>Accession Length</t>
  </si>
  <si>
    <t>Percentage Identity</t>
  </si>
  <si>
    <t>AHE (Query) vs. Sanger (Subject)</t>
  </si>
  <si>
    <t>Sanger_Sequencing_tag*</t>
  </si>
  <si>
    <t>*The outcome of each method is indicated by the following: phy, positive detection for phytoplasma; oBa, positive detection of another Bacteria; neg, negative detection; phy-part and oBa-part indicate partial 16Sr sequence was obtained from a single strand (Sanger sequencing) or from the assembly (AHE).</t>
  </si>
  <si>
    <t>AHE_tag*</t>
  </si>
  <si>
    <t>Table S3. Comparison between sequences of phytoplasma 16Sr assembled using Anchored Hybrid Enrichment (AHE) and predicted using HybPiper method (used as Query) and sequences obtained using Sanger sequencing (used as Subject). Percentages of identity and coverage were obtained from BLASTN.</t>
  </si>
  <si>
    <t>Table S2. Comparison of the sequences of phytoplasma 16Sr assembled using Anchored Hybrid Enrichment (AHE) and predicted using 2 methods: ABySS (AHE_sequence_ABySS) and HybPiper (AHE_sequence_HybPiper). SRA_accession_number= SRA (Sequence Read Archive) accession number for raw reads.</t>
  </si>
  <si>
    <t xml:space="preserve">Table S1. List of 35 samples of leafhoppers analyzed in this study. All taxa belong to subfamily Deltocephalinae (Hemiptera, Cicadellidae). Each sample represents one specimen of one species (columns B-E) collected in an independent collecting event (columns F-M). </t>
  </si>
  <si>
    <t>USA (Arizona)</t>
  </si>
  <si>
    <t>Taiwan</t>
  </si>
  <si>
    <t>Country/Region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</si>
</sst>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u/>
      <sz val="12"/>
      <color theme="1"/>
      <name val="Calibri"/>
      <family val="2"/>
      <scheme val="minor"/>
    </font>
    <font>
      <sz val="10"/>
      <color rgb="FF000000"/>
      <name val="Palatino Linotype"/>
      <family val="1"/>
    </font>
    <font>
      <b/>
      <sz val="12"/>
      <color theme="1"/>
      <name val="Calibri"/>
      <family val="2"/>
      <scheme val="minor"/>
    </font>
    <font>
      <b/>
      <sz val="10"/>
      <color theme="1"/>
      <name val="Arial"/>
      <family val="2"/>
    </font>
    <font>
      <sz val="10"/>
      <color theme="1"/>
      <name val="Arial"/>
      <family val="2"/>
    </font>
    <font>
      <b/>
      <sz val="12"/>
      <name val="Calibri"/>
      <family val="2"/>
      <scheme val="minor"/>
    </font>
    <font>
      <i/>
      <sz val="10"/>
      <color rgb="FF000000"/>
      <name val="Palatino Linotype"/>
      <family val="1"/>
    </font>
  </fonts>
  <fills count="3">
    <fill>
      <patternFill patternType="none"/>
    </fill>
    <fill>
      <patternFill patternType="gray125"/>
    </fill>
    <fill>
      <patternFill patternType="solid">
        <fgColor rgb="FFF2F2F2"/>
        <bgColor indexed="64"/>
      </patternFill>
    </fill>
  </fills>
  <borders count="1">
    <border>
      <left/>
      <right/>
      <top/>
      <bottom/>
      <diagonal/>
    </border>
  </borders>
  <cellStyleXfs count="1">
    <xf numFmtId="0" fontId="0" fillId="0" borderId="0"/>
  </cellStyleXfs>
  <cellXfs count="30">
    <xf numFmtId="0" fontId="0" fillId="0" borderId="0" xfId="0"/>
    <xf numFmtId="0" fontId="0" fillId="0" borderId="0" xfId="0" applyFill="1"/>
    <xf numFmtId="0" fontId="0" fillId="0" borderId="0" xfId="0" applyFill="1" applyAlignment="1">
      <alignment horizontal="left"/>
    </xf>
    <xf numFmtId="0" fontId="1" fillId="0" borderId="0" xfId="0" applyFont="1" applyFill="1" applyAlignment="1">
      <alignment horizontal="left"/>
    </xf>
    <xf numFmtId="0" fontId="3" fillId="0" borderId="0" xfId="0" applyFont="1"/>
    <xf numFmtId="0" fontId="4" fillId="0" borderId="0" xfId="0" applyFont="1"/>
    <xf numFmtId="0" fontId="5" fillId="0" borderId="0" xfId="0" applyFont="1"/>
    <xf numFmtId="49" fontId="5" fillId="0" borderId="0" xfId="0" applyNumberFormat="1" applyFont="1" applyAlignment="1">
      <alignment horizontal="right"/>
    </xf>
    <xf numFmtId="49" fontId="4" fillId="0" borderId="0" xfId="0" applyNumberFormat="1" applyFont="1" applyAlignment="1">
      <alignment horizontal="center"/>
    </xf>
    <xf numFmtId="0" fontId="3" fillId="0" borderId="0" xfId="0" applyFont="1" applyFill="1"/>
    <xf numFmtId="0" fontId="3" fillId="0" borderId="0" xfId="0" applyFont="1" applyFill="1" applyAlignment="1">
      <alignment horizontal="left"/>
    </xf>
    <xf numFmtId="0" fontId="6" fillId="0" borderId="0" xfId="0" applyFont="1"/>
    <xf numFmtId="0" fontId="0" fillId="0" borderId="0" xfId="0" applyAlignment="1">
      <alignment horizontal="center"/>
    </xf>
    <xf numFmtId="9" fontId="0" fillId="0" borderId="0" xfId="0" applyNumberFormat="1" applyAlignment="1">
      <alignment horizontal="center" vertical="center" wrapText="1"/>
    </xf>
    <xf numFmtId="0" fontId="0" fillId="0" borderId="0" xfId="0" applyAlignment="1">
      <alignment horizontal="center" vertical="center" wrapText="1"/>
    </xf>
    <xf numFmtId="10" fontId="0" fillId="0" borderId="0" xfId="0" applyNumberFormat="1" applyAlignment="1">
      <alignment horizontal="center" vertical="center" wrapText="1"/>
    </xf>
    <xf numFmtId="0" fontId="3" fillId="0" borderId="0" xfId="0" applyFont="1" applyAlignment="1">
      <alignment horizontal="left"/>
    </xf>
    <xf numFmtId="9" fontId="0" fillId="0" borderId="0" xfId="0" applyNumberFormat="1" applyAlignment="1">
      <alignment horizontal="center"/>
    </xf>
    <xf numFmtId="10" fontId="0" fillId="0" borderId="0" xfId="0" applyNumberFormat="1" applyAlignment="1">
      <alignment horizontal="center"/>
    </xf>
    <xf numFmtId="11" fontId="0" fillId="0" borderId="0" xfId="0" applyNumberFormat="1" applyAlignment="1">
      <alignment horizontal="center"/>
    </xf>
    <xf numFmtId="0" fontId="0" fillId="0" borderId="0" xfId="0" quotePrefix="1" applyAlignment="1">
      <alignment horizontal="center"/>
    </xf>
    <xf numFmtId="0" fontId="7" fillId="2" borderId="0" xfId="0" applyFont="1" applyFill="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7"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0" fontId="0" fillId="0" borderId="0" xfId="0" applyBorder="1"/>
    <xf numFmtId="0" fontId="3" fillId="0" borderId="0" xfId="0" applyFont="1" applyBorder="1" applyAlignment="1">
      <alignment horizontal="left"/>
    </xf>
    <xf numFmtId="0" fontId="5" fillId="0" borderId="0" xfId="0" applyFont="1" applyFill="1"/>
    <xf numFmtId="0" fontId="4"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1_1" connectionId="2" xr16:uid="{B8C58A17-2050-FA43-8714-13EC8BA7166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1" connectionId="1" xr16:uid="{D334E401-50D3-D549-8A46-7E2BBC7B2F08}"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2" connectionId="3" xr16:uid="{2661B400-6C57-724E-BEF1-71970F98DE39}"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queryTable" Target="../queryTables/queryTable2.xml"/><Relationship Id="rId1" Type="http://schemas.openxmlformats.org/officeDocument/2006/relationships/queryTable" Target="../queryTables/query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3B6B3-61BB-44EE-B3BC-864BFB7C222F}">
  <dimension ref="A1:M38"/>
  <sheetViews>
    <sheetView tabSelected="1" workbookViewId="0">
      <selection activeCell="E8" sqref="E8"/>
    </sheetView>
  </sheetViews>
  <sheetFormatPr defaultRowHeight="13.2" x14ac:dyDescent="0.25"/>
  <cols>
    <col min="1" max="1" width="8.796875" style="6"/>
    <col min="2" max="2" width="14.59765625" style="6" customWidth="1"/>
    <col min="3" max="3" width="14.19921875" style="6" customWidth="1"/>
    <col min="4" max="4" width="17.69921875" style="6" customWidth="1"/>
    <col min="5" max="5" width="12" style="6" bestFit="1" customWidth="1"/>
    <col min="6" max="6" width="17" style="7" customWidth="1"/>
    <col min="7" max="7" width="14.8984375" style="6" customWidth="1"/>
    <col min="8" max="8" width="12.796875" style="6" customWidth="1"/>
    <col min="9" max="9" width="19.19921875" style="6" customWidth="1"/>
    <col min="10" max="10" width="13.69921875" style="6" bestFit="1" customWidth="1"/>
    <col min="11" max="16384" width="8.796875" style="6"/>
  </cols>
  <sheetData>
    <row r="1" spans="1:13" x14ac:dyDescent="0.25">
      <c r="A1" s="5" t="s">
        <v>431</v>
      </c>
    </row>
    <row r="3" spans="1:13" s="5" customFormat="1" x14ac:dyDescent="0.25">
      <c r="A3" s="5" t="s">
        <v>419</v>
      </c>
      <c r="B3" s="5" t="s">
        <v>200</v>
      </c>
      <c r="C3" s="5" t="s">
        <v>201</v>
      </c>
      <c r="D3" s="5" t="s">
        <v>202</v>
      </c>
      <c r="E3" s="5" t="s">
        <v>203</v>
      </c>
      <c r="F3" s="8" t="s">
        <v>204</v>
      </c>
      <c r="G3" s="5" t="s">
        <v>205</v>
      </c>
      <c r="H3" s="5" t="s">
        <v>206</v>
      </c>
      <c r="I3" s="29" t="s">
        <v>434</v>
      </c>
      <c r="J3" s="5" t="s">
        <v>207</v>
      </c>
      <c r="K3" s="5" t="s">
        <v>208</v>
      </c>
      <c r="M3" s="5" t="s">
        <v>209</v>
      </c>
    </row>
    <row r="4" spans="1:13" x14ac:dyDescent="0.25">
      <c r="A4" s="6" t="s">
        <v>55</v>
      </c>
      <c r="B4" s="6" t="s">
        <v>210</v>
      </c>
      <c r="C4" s="6" t="s">
        <v>56</v>
      </c>
      <c r="D4" s="6" t="s">
        <v>307</v>
      </c>
      <c r="E4" s="6" t="s">
        <v>308</v>
      </c>
      <c r="F4" s="7" t="s">
        <v>384</v>
      </c>
      <c r="G4" s="6" t="s">
        <v>241</v>
      </c>
      <c r="H4" s="6" t="s">
        <v>214</v>
      </c>
      <c r="I4" s="6" t="s">
        <v>242</v>
      </c>
      <c r="J4" s="6" t="s">
        <v>309</v>
      </c>
      <c r="K4" s="6" t="s">
        <v>310</v>
      </c>
    </row>
    <row r="5" spans="1:13" x14ac:dyDescent="0.25">
      <c r="A5" s="6" t="s">
        <v>62</v>
      </c>
      <c r="B5" s="6" t="s">
        <v>210</v>
      </c>
      <c r="C5" s="6" t="s">
        <v>63</v>
      </c>
      <c r="D5" s="6" t="s">
        <v>302</v>
      </c>
      <c r="E5" s="6" t="s">
        <v>303</v>
      </c>
      <c r="F5" s="7" t="s">
        <v>382</v>
      </c>
      <c r="G5" s="6" t="s">
        <v>416</v>
      </c>
      <c r="H5" s="6" t="s">
        <v>418</v>
      </c>
      <c r="I5" s="6" t="s">
        <v>304</v>
      </c>
      <c r="J5" s="6" t="s">
        <v>305</v>
      </c>
      <c r="K5" s="6" t="s">
        <v>306</v>
      </c>
      <c r="M5" s="6">
        <v>700</v>
      </c>
    </row>
    <row r="6" spans="1:13" x14ac:dyDescent="0.25">
      <c r="A6" s="6" t="s">
        <v>65</v>
      </c>
      <c r="B6" s="6" t="s">
        <v>210</v>
      </c>
      <c r="C6" s="6" t="s">
        <v>66</v>
      </c>
      <c r="D6" s="6" t="s">
        <v>278</v>
      </c>
      <c r="E6" s="6" t="s">
        <v>279</v>
      </c>
      <c r="F6" s="7" t="s">
        <v>383</v>
      </c>
      <c r="G6" s="6" t="s">
        <v>417</v>
      </c>
      <c r="H6" s="6" t="s">
        <v>418</v>
      </c>
      <c r="I6" s="6" t="s">
        <v>280</v>
      </c>
      <c r="J6" s="6" t="s">
        <v>281</v>
      </c>
      <c r="K6" s="6" t="s">
        <v>282</v>
      </c>
      <c r="M6" s="6">
        <v>668</v>
      </c>
    </row>
    <row r="7" spans="1:13" x14ac:dyDescent="0.25">
      <c r="A7" s="6" t="s">
        <v>68</v>
      </c>
      <c r="B7" s="6" t="s">
        <v>210</v>
      </c>
      <c r="C7" s="6" t="s">
        <v>63</v>
      </c>
      <c r="D7" s="6" t="s">
        <v>239</v>
      </c>
      <c r="E7" s="6" t="s">
        <v>240</v>
      </c>
      <c r="F7" s="7" t="s">
        <v>385</v>
      </c>
      <c r="G7" s="6" t="s">
        <v>241</v>
      </c>
      <c r="H7" s="6" t="s">
        <v>214</v>
      </c>
      <c r="I7" s="6" t="s">
        <v>242</v>
      </c>
      <c r="J7" s="6" t="s">
        <v>243</v>
      </c>
      <c r="K7" s="6" t="s">
        <v>244</v>
      </c>
      <c r="M7" s="6">
        <v>464</v>
      </c>
    </row>
    <row r="8" spans="1:13" x14ac:dyDescent="0.25">
      <c r="A8" s="6" t="s">
        <v>70</v>
      </c>
      <c r="B8" s="6" t="s">
        <v>210</v>
      </c>
      <c r="C8" s="6" t="s">
        <v>71</v>
      </c>
      <c r="D8" s="6" t="s">
        <v>250</v>
      </c>
      <c r="E8" s="6" t="s">
        <v>251</v>
      </c>
      <c r="F8" s="7" t="s">
        <v>386</v>
      </c>
      <c r="G8" s="6" t="s">
        <v>268</v>
      </c>
      <c r="H8" s="6" t="s">
        <v>214</v>
      </c>
      <c r="I8" s="6" t="s">
        <v>252</v>
      </c>
      <c r="J8" s="6" t="s">
        <v>253</v>
      </c>
      <c r="K8" s="6" t="s">
        <v>254</v>
      </c>
      <c r="M8" s="6">
        <v>200</v>
      </c>
    </row>
    <row r="9" spans="1:13" x14ac:dyDescent="0.25">
      <c r="A9" s="6" t="s">
        <v>73</v>
      </c>
      <c r="B9" s="6" t="s">
        <v>210</v>
      </c>
      <c r="C9" s="6" t="s">
        <v>74</v>
      </c>
      <c r="D9" s="6" t="s">
        <v>217</v>
      </c>
      <c r="E9" s="6" t="s">
        <v>218</v>
      </c>
      <c r="F9" s="7" t="s">
        <v>219</v>
      </c>
      <c r="I9" s="6" t="s">
        <v>220</v>
      </c>
      <c r="J9" s="6" t="s">
        <v>221</v>
      </c>
      <c r="K9" s="6" t="s">
        <v>222</v>
      </c>
      <c r="M9" s="6">
        <v>1110</v>
      </c>
    </row>
    <row r="10" spans="1:13" x14ac:dyDescent="0.25">
      <c r="A10" s="6" t="s">
        <v>76</v>
      </c>
      <c r="B10" s="6" t="s">
        <v>210</v>
      </c>
      <c r="C10" s="6" t="s">
        <v>66</v>
      </c>
      <c r="D10" s="6" t="s">
        <v>233</v>
      </c>
      <c r="E10" s="6" t="s">
        <v>234</v>
      </c>
      <c r="F10" s="7" t="s">
        <v>381</v>
      </c>
      <c r="G10" s="6" t="s">
        <v>235</v>
      </c>
      <c r="H10" s="6" t="s">
        <v>214</v>
      </c>
      <c r="I10" s="6" t="s">
        <v>236</v>
      </c>
      <c r="J10" s="6" t="s">
        <v>237</v>
      </c>
      <c r="K10" s="6" t="s">
        <v>238</v>
      </c>
      <c r="M10" s="6">
        <v>40</v>
      </c>
    </row>
    <row r="11" spans="1:13" x14ac:dyDescent="0.25">
      <c r="A11" s="6" t="s">
        <v>78</v>
      </c>
      <c r="B11" s="6" t="s">
        <v>210</v>
      </c>
      <c r="C11" s="6" t="s">
        <v>79</v>
      </c>
      <c r="D11" s="6" t="s">
        <v>311</v>
      </c>
      <c r="E11" s="6" t="s">
        <v>303</v>
      </c>
      <c r="F11" s="7" t="s">
        <v>387</v>
      </c>
      <c r="G11" s="6" t="s">
        <v>312</v>
      </c>
      <c r="H11" s="6" t="s">
        <v>287</v>
      </c>
      <c r="I11" s="6" t="s">
        <v>280</v>
      </c>
      <c r="J11" s="6" t="s">
        <v>313</v>
      </c>
      <c r="K11" s="6" t="s">
        <v>314</v>
      </c>
      <c r="M11" s="6">
        <v>9</v>
      </c>
    </row>
    <row r="12" spans="1:13" x14ac:dyDescent="0.25">
      <c r="A12" s="6" t="s">
        <v>81</v>
      </c>
      <c r="B12" s="6" t="s">
        <v>210</v>
      </c>
      <c r="C12" s="6" t="s">
        <v>66</v>
      </c>
      <c r="D12" s="6" t="s">
        <v>211</v>
      </c>
      <c r="E12" s="6" t="s">
        <v>212</v>
      </c>
      <c r="F12" s="7" t="s">
        <v>213</v>
      </c>
      <c r="G12" s="6" t="s">
        <v>268</v>
      </c>
      <c r="H12" s="6" t="s">
        <v>214</v>
      </c>
      <c r="I12" s="28" t="s">
        <v>433</v>
      </c>
      <c r="J12" s="6" t="s">
        <v>215</v>
      </c>
      <c r="K12" s="6" t="s">
        <v>216</v>
      </c>
      <c r="M12" s="6">
        <v>2700</v>
      </c>
    </row>
    <row r="13" spans="1:13" x14ac:dyDescent="0.25">
      <c r="A13" s="6" t="s">
        <v>83</v>
      </c>
      <c r="B13" s="6" t="s">
        <v>210</v>
      </c>
      <c r="C13" s="6" t="s">
        <v>79</v>
      </c>
      <c r="D13" s="6" t="s">
        <v>266</v>
      </c>
      <c r="E13" s="6" t="s">
        <v>267</v>
      </c>
      <c r="F13" s="7" t="s">
        <v>392</v>
      </c>
      <c r="G13" s="6" t="s">
        <v>268</v>
      </c>
      <c r="H13" s="6" t="s">
        <v>214</v>
      </c>
      <c r="I13" s="6" t="s">
        <v>269</v>
      </c>
      <c r="J13" s="6" t="s">
        <v>270</v>
      </c>
      <c r="K13" s="6" t="s">
        <v>271</v>
      </c>
      <c r="M13" s="6">
        <v>2700</v>
      </c>
    </row>
    <row r="14" spans="1:13" x14ac:dyDescent="0.25">
      <c r="A14" s="6" t="s">
        <v>85</v>
      </c>
      <c r="B14" s="6" t="s">
        <v>210</v>
      </c>
      <c r="C14" s="6" t="s">
        <v>86</v>
      </c>
      <c r="D14" s="6" t="s">
        <v>283</v>
      </c>
      <c r="E14" s="6" t="s">
        <v>284</v>
      </c>
      <c r="F14" s="7" t="s">
        <v>389</v>
      </c>
      <c r="I14" s="6" t="s">
        <v>263</v>
      </c>
      <c r="J14" s="6" t="s">
        <v>264</v>
      </c>
      <c r="K14" s="6" t="s">
        <v>265</v>
      </c>
      <c r="M14" s="6">
        <v>127</v>
      </c>
    </row>
    <row r="15" spans="1:13" x14ac:dyDescent="0.25">
      <c r="A15" s="6" t="s">
        <v>89</v>
      </c>
      <c r="B15" s="6" t="s">
        <v>210</v>
      </c>
      <c r="C15" s="6" t="s">
        <v>90</v>
      </c>
      <c r="D15" s="6" t="s">
        <v>285</v>
      </c>
      <c r="E15" s="6" t="s">
        <v>218</v>
      </c>
      <c r="F15" s="7" t="s">
        <v>391</v>
      </c>
      <c r="G15" s="6" t="s">
        <v>286</v>
      </c>
      <c r="H15" s="6" t="s">
        <v>287</v>
      </c>
      <c r="I15" s="6" t="s">
        <v>288</v>
      </c>
      <c r="J15" s="6" t="s">
        <v>289</v>
      </c>
      <c r="K15" s="6" t="s">
        <v>290</v>
      </c>
      <c r="M15" s="6">
        <v>1445</v>
      </c>
    </row>
    <row r="16" spans="1:13" x14ac:dyDescent="0.25">
      <c r="A16" s="6" t="s">
        <v>93</v>
      </c>
      <c r="B16" s="6" t="s">
        <v>210</v>
      </c>
      <c r="C16" s="6" t="s">
        <v>94</v>
      </c>
      <c r="D16" s="6" t="s">
        <v>255</v>
      </c>
      <c r="E16" s="6" t="s">
        <v>256</v>
      </c>
      <c r="F16" s="7" t="s">
        <v>388</v>
      </c>
      <c r="G16" s="6" t="s">
        <v>415</v>
      </c>
      <c r="H16" s="6" t="s">
        <v>257</v>
      </c>
      <c r="I16" s="6" t="s">
        <v>258</v>
      </c>
      <c r="J16" s="6" t="s">
        <v>259</v>
      </c>
      <c r="K16" s="6" t="s">
        <v>260</v>
      </c>
      <c r="M16" s="6">
        <v>169</v>
      </c>
    </row>
    <row r="17" spans="1:13" x14ac:dyDescent="0.25">
      <c r="A17" s="6" t="s">
        <v>96</v>
      </c>
      <c r="B17" s="6" t="s">
        <v>210</v>
      </c>
      <c r="C17" s="6" t="s">
        <v>63</v>
      </c>
      <c r="D17" s="6" t="s">
        <v>297</v>
      </c>
      <c r="E17" s="6" t="s">
        <v>298</v>
      </c>
      <c r="F17" s="7" t="s">
        <v>394</v>
      </c>
      <c r="G17" s="6" t="s">
        <v>268</v>
      </c>
      <c r="H17" s="6" t="s">
        <v>214</v>
      </c>
      <c r="I17" s="6" t="s">
        <v>299</v>
      </c>
      <c r="J17" s="6" t="s">
        <v>300</v>
      </c>
      <c r="K17" s="6" t="s">
        <v>301</v>
      </c>
      <c r="M17" s="6">
        <v>1224</v>
      </c>
    </row>
    <row r="18" spans="1:13" x14ac:dyDescent="0.25">
      <c r="A18" s="6" t="s">
        <v>98</v>
      </c>
      <c r="B18" s="6" t="s">
        <v>210</v>
      </c>
      <c r="C18" s="6" t="s">
        <v>99</v>
      </c>
      <c r="D18" s="6" t="s">
        <v>272</v>
      </c>
      <c r="E18" s="6" t="s">
        <v>273</v>
      </c>
      <c r="F18" s="7" t="s">
        <v>390</v>
      </c>
      <c r="G18" s="6" t="s">
        <v>274</v>
      </c>
      <c r="H18" s="6" t="s">
        <v>214</v>
      </c>
      <c r="I18" s="6" t="s">
        <v>275</v>
      </c>
      <c r="J18" s="6" t="s">
        <v>276</v>
      </c>
      <c r="K18" s="6" t="s">
        <v>277</v>
      </c>
      <c r="M18" s="6">
        <v>176</v>
      </c>
    </row>
    <row r="19" spans="1:13" x14ac:dyDescent="0.25">
      <c r="A19" s="6" t="s">
        <v>101</v>
      </c>
      <c r="B19" s="6" t="s">
        <v>210</v>
      </c>
      <c r="C19" s="6" t="s">
        <v>102</v>
      </c>
      <c r="D19" s="6" t="s">
        <v>261</v>
      </c>
      <c r="E19" s="6" t="s">
        <v>262</v>
      </c>
      <c r="F19" s="7" t="s">
        <v>389</v>
      </c>
      <c r="I19" s="6" t="s">
        <v>263</v>
      </c>
      <c r="J19" s="6" t="s">
        <v>264</v>
      </c>
      <c r="K19" s="6" t="s">
        <v>265</v>
      </c>
      <c r="M19" s="6">
        <v>127</v>
      </c>
    </row>
    <row r="20" spans="1:13" x14ac:dyDescent="0.25">
      <c r="A20" s="6" t="s">
        <v>104</v>
      </c>
      <c r="B20" s="6" t="s">
        <v>210</v>
      </c>
      <c r="C20" s="6" t="s">
        <v>94</v>
      </c>
      <c r="D20" s="6" t="s">
        <v>245</v>
      </c>
      <c r="E20" s="6" t="s">
        <v>246</v>
      </c>
      <c r="F20" s="7" t="s">
        <v>247</v>
      </c>
      <c r="I20" s="6" t="s">
        <v>224</v>
      </c>
      <c r="J20" s="6" t="s">
        <v>248</v>
      </c>
      <c r="K20" s="6" t="s">
        <v>249</v>
      </c>
      <c r="M20" s="6">
        <v>1618</v>
      </c>
    </row>
    <row r="21" spans="1:13" x14ac:dyDescent="0.25">
      <c r="A21" s="6" t="s">
        <v>106</v>
      </c>
      <c r="B21" s="6" t="s">
        <v>210</v>
      </c>
      <c r="C21" s="6" t="s">
        <v>79</v>
      </c>
      <c r="D21" s="6" t="s">
        <v>223</v>
      </c>
      <c r="E21" s="6" t="s">
        <v>303</v>
      </c>
      <c r="F21" s="7" t="s">
        <v>379</v>
      </c>
      <c r="I21" s="6" t="s">
        <v>224</v>
      </c>
      <c r="J21" s="6" t="s">
        <v>225</v>
      </c>
      <c r="K21" s="6" t="s">
        <v>226</v>
      </c>
      <c r="M21" s="6">
        <v>1063</v>
      </c>
    </row>
    <row r="22" spans="1:13" x14ac:dyDescent="0.25">
      <c r="A22" s="6" t="s">
        <v>108</v>
      </c>
      <c r="B22" s="6" t="s">
        <v>210</v>
      </c>
      <c r="C22" s="6" t="s">
        <v>109</v>
      </c>
      <c r="D22" s="6" t="s">
        <v>227</v>
      </c>
      <c r="E22" s="6" t="s">
        <v>228</v>
      </c>
      <c r="F22" s="7" t="s">
        <v>380</v>
      </c>
      <c r="G22" s="6" t="s">
        <v>229</v>
      </c>
      <c r="I22" s="6" t="s">
        <v>230</v>
      </c>
      <c r="J22" s="6" t="s">
        <v>231</v>
      </c>
      <c r="K22" s="6" t="s">
        <v>232</v>
      </c>
      <c r="M22" s="6">
        <v>340</v>
      </c>
    </row>
    <row r="23" spans="1:13" x14ac:dyDescent="0.25">
      <c r="A23" s="6" t="s">
        <v>111</v>
      </c>
      <c r="B23" s="6" t="s">
        <v>210</v>
      </c>
      <c r="C23" s="6" t="s">
        <v>102</v>
      </c>
      <c r="D23" s="6" t="s">
        <v>291</v>
      </c>
      <c r="E23" s="6" t="s">
        <v>292</v>
      </c>
      <c r="F23" s="7" t="s">
        <v>393</v>
      </c>
      <c r="G23" s="6" t="s">
        <v>268</v>
      </c>
      <c r="H23" s="6" t="s">
        <v>287</v>
      </c>
      <c r="I23" s="6" t="s">
        <v>293</v>
      </c>
      <c r="J23" s="6" t="s">
        <v>294</v>
      </c>
      <c r="K23" s="6" t="s">
        <v>295</v>
      </c>
      <c r="M23" s="6">
        <v>650</v>
      </c>
    </row>
    <row r="24" spans="1:13" x14ac:dyDescent="0.25">
      <c r="A24" s="6" t="s">
        <v>113</v>
      </c>
      <c r="B24" s="6" t="s">
        <v>210</v>
      </c>
      <c r="C24" s="6" t="s">
        <v>102</v>
      </c>
      <c r="D24" s="6" t="s">
        <v>336</v>
      </c>
      <c r="E24" s="6" t="s">
        <v>337</v>
      </c>
      <c r="F24" s="7" t="s">
        <v>395</v>
      </c>
      <c r="G24" s="6" t="s">
        <v>410</v>
      </c>
      <c r="H24" s="6" t="s">
        <v>214</v>
      </c>
      <c r="I24" s="6" t="s">
        <v>338</v>
      </c>
      <c r="J24" s="6" t="s">
        <v>339</v>
      </c>
      <c r="K24" s="6" t="s">
        <v>340</v>
      </c>
      <c r="M24" s="6">
        <v>314</v>
      </c>
    </row>
    <row r="25" spans="1:13" x14ac:dyDescent="0.25">
      <c r="A25" s="6" t="s">
        <v>115</v>
      </c>
      <c r="B25" s="6" t="s">
        <v>210</v>
      </c>
      <c r="C25" s="6" t="s">
        <v>109</v>
      </c>
      <c r="D25" s="6" t="s">
        <v>332</v>
      </c>
      <c r="E25" s="6" t="s">
        <v>333</v>
      </c>
      <c r="F25" s="7" t="s">
        <v>396</v>
      </c>
      <c r="G25" s="6" t="s">
        <v>241</v>
      </c>
      <c r="H25" s="6" t="s">
        <v>214</v>
      </c>
      <c r="I25" s="6" t="s">
        <v>242</v>
      </c>
      <c r="J25" s="6" t="s">
        <v>334</v>
      </c>
      <c r="K25" s="6" t="s">
        <v>335</v>
      </c>
      <c r="M25" s="6">
        <v>433</v>
      </c>
    </row>
    <row r="26" spans="1:13" x14ac:dyDescent="0.25">
      <c r="A26" s="6" t="s">
        <v>117</v>
      </c>
      <c r="B26" s="6" t="s">
        <v>210</v>
      </c>
      <c r="C26" s="6" t="s">
        <v>109</v>
      </c>
      <c r="D26" s="6" t="s">
        <v>327</v>
      </c>
      <c r="E26" s="6" t="s">
        <v>328</v>
      </c>
      <c r="F26" s="7" t="s">
        <v>397</v>
      </c>
      <c r="G26" s="6" t="s">
        <v>329</v>
      </c>
      <c r="H26" s="6" t="s">
        <v>321</v>
      </c>
      <c r="I26" s="6" t="s">
        <v>299</v>
      </c>
      <c r="J26" s="6" t="s">
        <v>330</v>
      </c>
      <c r="K26" s="6" t="s">
        <v>331</v>
      </c>
      <c r="M26" s="6">
        <v>636</v>
      </c>
    </row>
    <row r="27" spans="1:13" x14ac:dyDescent="0.25">
      <c r="A27" s="6" t="s">
        <v>128</v>
      </c>
      <c r="B27" s="6" t="s">
        <v>210</v>
      </c>
      <c r="C27" s="6" t="s">
        <v>109</v>
      </c>
      <c r="D27" s="6" t="s">
        <v>357</v>
      </c>
      <c r="E27" s="6" t="s">
        <v>358</v>
      </c>
      <c r="F27" s="7" t="s">
        <v>398</v>
      </c>
      <c r="G27" s="6" t="s">
        <v>410</v>
      </c>
      <c r="H27" s="6" t="s">
        <v>214</v>
      </c>
      <c r="I27" s="6" t="s">
        <v>263</v>
      </c>
      <c r="J27" s="6" t="s">
        <v>359</v>
      </c>
      <c r="K27" s="6" t="s">
        <v>360</v>
      </c>
      <c r="M27" s="6">
        <v>241</v>
      </c>
    </row>
    <row r="28" spans="1:13" x14ac:dyDescent="0.25">
      <c r="A28" s="6" t="s">
        <v>119</v>
      </c>
      <c r="B28" s="6" t="s">
        <v>210</v>
      </c>
      <c r="C28" s="6" t="s">
        <v>120</v>
      </c>
      <c r="D28" s="6" t="s">
        <v>365</v>
      </c>
      <c r="E28" s="6" t="s">
        <v>366</v>
      </c>
      <c r="F28" s="7" t="s">
        <v>399</v>
      </c>
      <c r="G28" s="6" t="s">
        <v>312</v>
      </c>
      <c r="H28" s="6" t="s">
        <v>287</v>
      </c>
      <c r="I28" s="6" t="s">
        <v>280</v>
      </c>
      <c r="J28" s="6" t="s">
        <v>367</v>
      </c>
      <c r="K28" s="6" t="s">
        <v>368</v>
      </c>
      <c r="M28" s="6">
        <v>65</v>
      </c>
    </row>
    <row r="29" spans="1:13" x14ac:dyDescent="0.25">
      <c r="A29" s="6" t="s">
        <v>122</v>
      </c>
      <c r="B29" s="6" t="s">
        <v>210</v>
      </c>
      <c r="C29" s="6" t="s">
        <v>109</v>
      </c>
      <c r="D29" s="6" t="s">
        <v>349</v>
      </c>
      <c r="E29" s="6" t="s">
        <v>303</v>
      </c>
      <c r="F29" s="7" t="s">
        <v>405</v>
      </c>
      <c r="G29" s="6" t="s">
        <v>411</v>
      </c>
      <c r="H29" s="6" t="s">
        <v>214</v>
      </c>
      <c r="I29" s="6" t="s">
        <v>351</v>
      </c>
      <c r="J29" s="6" t="s">
        <v>352</v>
      </c>
      <c r="K29" s="6" t="s">
        <v>353</v>
      </c>
      <c r="M29" s="6">
        <v>1885</v>
      </c>
    </row>
    <row r="30" spans="1:13" x14ac:dyDescent="0.25">
      <c r="A30" s="6" t="s">
        <v>124</v>
      </c>
      <c r="B30" s="6" t="s">
        <v>210</v>
      </c>
      <c r="C30" s="6" t="s">
        <v>120</v>
      </c>
      <c r="D30" s="6" t="s">
        <v>315</v>
      </c>
      <c r="E30" s="6" t="s">
        <v>316</v>
      </c>
      <c r="F30" s="7" t="s">
        <v>401</v>
      </c>
      <c r="G30" s="6" t="s">
        <v>412</v>
      </c>
      <c r="H30" s="6" t="s">
        <v>418</v>
      </c>
      <c r="I30" s="6" t="s">
        <v>432</v>
      </c>
      <c r="J30" s="6" t="s">
        <v>317</v>
      </c>
      <c r="K30" s="6" t="s">
        <v>318</v>
      </c>
      <c r="M30" s="6">
        <v>600</v>
      </c>
    </row>
    <row r="31" spans="1:13" x14ac:dyDescent="0.25">
      <c r="A31" s="6" t="s">
        <v>130</v>
      </c>
      <c r="B31" s="6" t="s">
        <v>210</v>
      </c>
      <c r="C31" s="6" t="s">
        <v>66</v>
      </c>
      <c r="D31" s="6" t="s">
        <v>233</v>
      </c>
      <c r="E31" s="6" t="s">
        <v>354</v>
      </c>
      <c r="F31" s="7" t="s">
        <v>402</v>
      </c>
      <c r="G31" s="6" t="s">
        <v>413</v>
      </c>
      <c r="H31" s="6" t="s">
        <v>418</v>
      </c>
      <c r="I31" s="6" t="s">
        <v>338</v>
      </c>
      <c r="J31" s="6" t="s">
        <v>355</v>
      </c>
      <c r="K31" s="6" t="s">
        <v>356</v>
      </c>
      <c r="M31" s="6">
        <v>620</v>
      </c>
    </row>
    <row r="32" spans="1:13" x14ac:dyDescent="0.25">
      <c r="A32" s="6" t="s">
        <v>126</v>
      </c>
      <c r="B32" s="6" t="s">
        <v>210</v>
      </c>
      <c r="C32" s="6" t="s">
        <v>120</v>
      </c>
      <c r="D32" s="6" t="s">
        <v>324</v>
      </c>
      <c r="E32" s="6" t="s">
        <v>218</v>
      </c>
      <c r="F32" s="7" t="s">
        <v>403</v>
      </c>
      <c r="G32" s="6" t="s">
        <v>268</v>
      </c>
      <c r="H32" s="6" t="s">
        <v>214</v>
      </c>
      <c r="I32" s="6" t="s">
        <v>299</v>
      </c>
      <c r="J32" s="6" t="s">
        <v>325</v>
      </c>
      <c r="K32" s="6" t="s">
        <v>326</v>
      </c>
      <c r="M32" s="6">
        <v>303</v>
      </c>
    </row>
    <row r="33" spans="1:13" x14ac:dyDescent="0.25">
      <c r="A33" s="6" t="s">
        <v>133</v>
      </c>
      <c r="B33" s="6" t="s">
        <v>210</v>
      </c>
      <c r="C33" s="6" t="s">
        <v>120</v>
      </c>
      <c r="D33" s="6" t="s">
        <v>373</v>
      </c>
      <c r="E33" s="6" t="s">
        <v>374</v>
      </c>
      <c r="F33" s="7" t="s">
        <v>404</v>
      </c>
      <c r="G33" s="6" t="s">
        <v>375</v>
      </c>
      <c r="H33" s="6" t="s">
        <v>376</v>
      </c>
      <c r="I33" s="6" t="s">
        <v>252</v>
      </c>
      <c r="J33" s="6" t="s">
        <v>377</v>
      </c>
      <c r="K33" s="6" t="s">
        <v>378</v>
      </c>
      <c r="M33" s="6">
        <v>323</v>
      </c>
    </row>
    <row r="34" spans="1:13" x14ac:dyDescent="0.25">
      <c r="A34" s="6" t="s">
        <v>135</v>
      </c>
      <c r="B34" s="6" t="s">
        <v>210</v>
      </c>
      <c r="C34" s="6" t="s">
        <v>109</v>
      </c>
      <c r="D34" s="6" t="s">
        <v>369</v>
      </c>
      <c r="E34" s="6" t="s">
        <v>370</v>
      </c>
      <c r="F34" s="7" t="s">
        <v>400</v>
      </c>
      <c r="G34" s="6" t="s">
        <v>350</v>
      </c>
      <c r="H34" s="6" t="s">
        <v>287</v>
      </c>
      <c r="I34" s="6" t="s">
        <v>351</v>
      </c>
      <c r="J34" s="6" t="s">
        <v>371</v>
      </c>
      <c r="K34" s="6" t="s">
        <v>372</v>
      </c>
      <c r="M34" s="6">
        <v>1773</v>
      </c>
    </row>
    <row r="35" spans="1:13" x14ac:dyDescent="0.25">
      <c r="A35" s="6" t="s">
        <v>137</v>
      </c>
      <c r="B35" s="6" t="s">
        <v>210</v>
      </c>
      <c r="C35" s="6" t="s">
        <v>109</v>
      </c>
      <c r="D35" s="6" t="s">
        <v>345</v>
      </c>
      <c r="E35" s="6" t="s">
        <v>346</v>
      </c>
      <c r="F35" s="7" t="s">
        <v>406</v>
      </c>
      <c r="G35" s="6" t="s">
        <v>414</v>
      </c>
      <c r="H35" s="6" t="s">
        <v>214</v>
      </c>
      <c r="I35" s="6" t="s">
        <v>258</v>
      </c>
      <c r="J35" s="6" t="s">
        <v>347</v>
      </c>
      <c r="K35" s="6" t="s">
        <v>348</v>
      </c>
      <c r="M35" s="6">
        <v>100</v>
      </c>
    </row>
    <row r="36" spans="1:13" x14ac:dyDescent="0.25">
      <c r="A36" s="6" t="s">
        <v>139</v>
      </c>
      <c r="B36" s="6" t="s">
        <v>210</v>
      </c>
      <c r="C36" s="6" t="s">
        <v>99</v>
      </c>
      <c r="D36" s="6" t="s">
        <v>319</v>
      </c>
      <c r="E36" s="6" t="s">
        <v>320</v>
      </c>
      <c r="F36" s="7" t="s">
        <v>407</v>
      </c>
      <c r="G36" s="6" t="s">
        <v>268</v>
      </c>
      <c r="H36" s="6" t="s">
        <v>321</v>
      </c>
      <c r="I36" s="6" t="s">
        <v>269</v>
      </c>
      <c r="J36" s="6" t="s">
        <v>322</v>
      </c>
      <c r="K36" s="6" t="s">
        <v>323</v>
      </c>
      <c r="M36" s="6">
        <v>213</v>
      </c>
    </row>
    <row r="37" spans="1:13" x14ac:dyDescent="0.25">
      <c r="A37" s="6" t="s">
        <v>141</v>
      </c>
      <c r="B37" s="6" t="s">
        <v>210</v>
      </c>
      <c r="C37" s="6" t="s">
        <v>120</v>
      </c>
      <c r="D37" s="6" t="s">
        <v>361</v>
      </c>
      <c r="E37" s="6" t="s">
        <v>362</v>
      </c>
      <c r="F37" s="7" t="s">
        <v>408</v>
      </c>
      <c r="G37" s="6" t="s">
        <v>268</v>
      </c>
      <c r="H37" s="6" t="s">
        <v>321</v>
      </c>
      <c r="I37" s="6" t="s">
        <v>280</v>
      </c>
      <c r="J37" s="6" t="s">
        <v>363</v>
      </c>
      <c r="K37" s="6" t="s">
        <v>364</v>
      </c>
      <c r="M37" s="6">
        <v>454</v>
      </c>
    </row>
    <row r="38" spans="1:13" x14ac:dyDescent="0.25">
      <c r="A38" s="6" t="s">
        <v>143</v>
      </c>
      <c r="B38" s="6" t="s">
        <v>210</v>
      </c>
      <c r="C38" s="6" t="s">
        <v>120</v>
      </c>
      <c r="D38" s="6" t="s">
        <v>341</v>
      </c>
      <c r="E38" s="6" t="s">
        <v>342</v>
      </c>
      <c r="F38" s="7" t="s">
        <v>409</v>
      </c>
      <c r="G38" s="6" t="s">
        <v>268</v>
      </c>
      <c r="H38" s="6" t="s">
        <v>321</v>
      </c>
      <c r="I38" s="6" t="s">
        <v>258</v>
      </c>
      <c r="J38" s="6" t="s">
        <v>343</v>
      </c>
      <c r="K38" s="6" t="s">
        <v>344</v>
      </c>
      <c r="M38" s="6">
        <v>1280</v>
      </c>
    </row>
  </sheetData>
  <autoFilter ref="A3:K38" xr:uid="{1603B6B3-61BB-44EE-B3BC-864BFB7C222F}"/>
  <sortState xmlns:xlrd2="http://schemas.microsoft.com/office/spreadsheetml/2017/richdata2" ref="A4:BB38">
    <sortCondition ref="A13:A38"/>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F16DD-464D-2C44-9658-9160FE44D839}">
  <dimension ref="A1:M41"/>
  <sheetViews>
    <sheetView zoomScale="93" workbookViewId="0"/>
  </sheetViews>
  <sheetFormatPr defaultColWidth="11.19921875" defaultRowHeight="15.6" x14ac:dyDescent="0.3"/>
  <cols>
    <col min="1" max="2" width="16" customWidth="1"/>
    <col min="3" max="3" width="22.296875" customWidth="1"/>
    <col min="4" max="4" width="20.69921875" customWidth="1"/>
    <col min="5" max="5" width="10.59765625" customWidth="1"/>
    <col min="6" max="6" width="21.19921875" style="1" customWidth="1"/>
    <col min="7" max="7" width="7.09765625" style="2" customWidth="1"/>
    <col min="8" max="8" width="3.3984375" style="2" customWidth="1"/>
    <col min="9" max="9" width="4.3984375" customWidth="1"/>
    <col min="10" max="10" width="22.19921875" style="1" customWidth="1"/>
    <col min="11" max="13" width="19.69921875" style="1" customWidth="1"/>
  </cols>
  <sheetData>
    <row r="1" spans="1:13" x14ac:dyDescent="0.3">
      <c r="A1" s="4" t="s">
        <v>430</v>
      </c>
    </row>
    <row r="3" spans="1:13" s="4" customFormat="1" x14ac:dyDescent="0.3">
      <c r="A3" s="4" t="s">
        <v>53</v>
      </c>
      <c r="B3" s="4" t="s">
        <v>51</v>
      </c>
      <c r="C3" s="4" t="s">
        <v>52</v>
      </c>
      <c r="D3" s="4" t="s">
        <v>54</v>
      </c>
      <c r="E3" s="11" t="s">
        <v>58</v>
      </c>
      <c r="F3" s="9" t="s">
        <v>47</v>
      </c>
      <c r="G3" s="10" t="s">
        <v>50</v>
      </c>
      <c r="H3" s="10" t="s">
        <v>48</v>
      </c>
      <c r="I3" s="4" t="s">
        <v>59</v>
      </c>
      <c r="J3" s="9" t="s">
        <v>49</v>
      </c>
      <c r="K3" s="10" t="s">
        <v>50</v>
      </c>
      <c r="L3" s="10" t="s">
        <v>48</v>
      </c>
      <c r="M3" s="10" t="s">
        <v>420</v>
      </c>
    </row>
    <row r="4" spans="1:13" x14ac:dyDescent="0.3">
      <c r="A4" t="s">
        <v>55</v>
      </c>
      <c r="B4" t="s">
        <v>56</v>
      </c>
      <c r="C4" t="s">
        <v>57</v>
      </c>
      <c r="D4" t="s">
        <v>156</v>
      </c>
      <c r="E4" t="s">
        <v>60</v>
      </c>
      <c r="F4" s="1" t="s">
        <v>8</v>
      </c>
      <c r="G4" s="2">
        <v>1530</v>
      </c>
      <c r="H4" s="2" t="s">
        <v>162</v>
      </c>
      <c r="I4" t="s">
        <v>60</v>
      </c>
      <c r="J4" s="1" t="s">
        <v>8</v>
      </c>
      <c r="K4" s="2">
        <v>1530</v>
      </c>
      <c r="L4" s="2" t="s">
        <v>162</v>
      </c>
      <c r="M4" s="2">
        <f t="shared" ref="M4:M38" si="0">K4-G4</f>
        <v>0</v>
      </c>
    </row>
    <row r="5" spans="1:13" x14ac:dyDescent="0.3">
      <c r="A5" t="s">
        <v>62</v>
      </c>
      <c r="B5" t="s">
        <v>63</v>
      </c>
      <c r="C5" t="s">
        <v>64</v>
      </c>
      <c r="E5" t="s">
        <v>60</v>
      </c>
      <c r="F5" s="1" t="s">
        <v>9</v>
      </c>
      <c r="G5" s="2">
        <v>1529</v>
      </c>
      <c r="H5" s="2" t="s">
        <v>163</v>
      </c>
      <c r="I5" t="s">
        <v>60</v>
      </c>
      <c r="J5" s="1" t="s">
        <v>9</v>
      </c>
      <c r="K5" s="2">
        <v>1529</v>
      </c>
      <c r="L5" s="2" t="s">
        <v>163</v>
      </c>
      <c r="M5" s="2">
        <f t="shared" si="0"/>
        <v>0</v>
      </c>
    </row>
    <row r="6" spans="1:13" x14ac:dyDescent="0.3">
      <c r="A6" t="s">
        <v>65</v>
      </c>
      <c r="B6" t="s">
        <v>66</v>
      </c>
      <c r="C6" t="s">
        <v>67</v>
      </c>
      <c r="D6" t="s">
        <v>157</v>
      </c>
      <c r="E6" t="s">
        <v>60</v>
      </c>
      <c r="F6" s="1" t="s">
        <v>10</v>
      </c>
      <c r="G6" s="2">
        <v>1528</v>
      </c>
      <c r="H6" s="2" t="s">
        <v>164</v>
      </c>
      <c r="I6" t="s">
        <v>60</v>
      </c>
      <c r="J6" s="1" t="s">
        <v>10</v>
      </c>
      <c r="K6" s="2">
        <v>1528</v>
      </c>
      <c r="L6" s="2" t="s">
        <v>164</v>
      </c>
      <c r="M6" s="2">
        <f t="shared" si="0"/>
        <v>0</v>
      </c>
    </row>
    <row r="7" spans="1:13" x14ac:dyDescent="0.3">
      <c r="A7" t="s">
        <v>68</v>
      </c>
      <c r="B7" t="s">
        <v>63</v>
      </c>
      <c r="C7" t="s">
        <v>69</v>
      </c>
      <c r="D7" t="s">
        <v>148</v>
      </c>
      <c r="E7" t="s">
        <v>60</v>
      </c>
      <c r="F7" s="1" t="s">
        <v>0</v>
      </c>
      <c r="G7" s="2">
        <v>1527</v>
      </c>
      <c r="H7" s="2" t="s">
        <v>165</v>
      </c>
      <c r="I7" t="s">
        <v>60</v>
      </c>
      <c r="J7" s="1" t="s">
        <v>0</v>
      </c>
      <c r="K7" s="2">
        <v>1527</v>
      </c>
      <c r="L7" s="2" t="s">
        <v>165</v>
      </c>
      <c r="M7" s="2">
        <f t="shared" si="0"/>
        <v>0</v>
      </c>
    </row>
    <row r="8" spans="1:13" x14ac:dyDescent="0.3">
      <c r="A8" t="s">
        <v>70</v>
      </c>
      <c r="B8" t="s">
        <v>71</v>
      </c>
      <c r="C8" t="s">
        <v>72</v>
      </c>
      <c r="E8" t="s">
        <v>60</v>
      </c>
      <c r="F8" s="1" t="s">
        <v>1</v>
      </c>
      <c r="G8" s="2">
        <v>1527</v>
      </c>
      <c r="H8" s="2" t="s">
        <v>166</v>
      </c>
      <c r="I8" t="s">
        <v>60</v>
      </c>
      <c r="J8" s="1" t="s">
        <v>1</v>
      </c>
      <c r="K8" s="2">
        <v>1527</v>
      </c>
      <c r="L8" s="2" t="s">
        <v>166</v>
      </c>
      <c r="M8" s="2">
        <f t="shared" si="0"/>
        <v>0</v>
      </c>
    </row>
    <row r="9" spans="1:13" x14ac:dyDescent="0.3">
      <c r="A9" t="s">
        <v>73</v>
      </c>
      <c r="B9" t="s">
        <v>74</v>
      </c>
      <c r="C9" t="s">
        <v>75</v>
      </c>
      <c r="D9" t="s">
        <v>160</v>
      </c>
      <c r="E9" t="s">
        <v>60</v>
      </c>
      <c r="F9" s="1" t="s">
        <v>11</v>
      </c>
      <c r="G9" s="2">
        <v>1525</v>
      </c>
      <c r="H9" s="2" t="s">
        <v>167</v>
      </c>
      <c r="I9" t="s">
        <v>60</v>
      </c>
      <c r="J9" s="1" t="s">
        <v>11</v>
      </c>
      <c r="K9" s="2">
        <v>1525</v>
      </c>
      <c r="L9" s="2" t="s">
        <v>167</v>
      </c>
      <c r="M9" s="2">
        <f t="shared" si="0"/>
        <v>0</v>
      </c>
    </row>
    <row r="10" spans="1:13" x14ac:dyDescent="0.3">
      <c r="A10" t="s">
        <v>76</v>
      </c>
      <c r="B10" t="s">
        <v>66</v>
      </c>
      <c r="C10" t="s">
        <v>77</v>
      </c>
      <c r="E10" t="s">
        <v>60</v>
      </c>
      <c r="F10" s="1" t="s">
        <v>12</v>
      </c>
      <c r="G10" s="2">
        <v>1525</v>
      </c>
      <c r="H10" s="2" t="s">
        <v>168</v>
      </c>
      <c r="I10" t="s">
        <v>60</v>
      </c>
      <c r="J10" s="1" t="s">
        <v>12</v>
      </c>
      <c r="K10" s="2">
        <v>1525</v>
      </c>
      <c r="L10" s="2" t="s">
        <v>168</v>
      </c>
      <c r="M10" s="2">
        <f t="shared" si="0"/>
        <v>0</v>
      </c>
    </row>
    <row r="11" spans="1:13" ht="16.2" x14ac:dyDescent="0.35">
      <c r="A11" t="s">
        <v>78</v>
      </c>
      <c r="B11" t="s">
        <v>79</v>
      </c>
      <c r="C11" t="s">
        <v>80</v>
      </c>
      <c r="E11" t="s">
        <v>60</v>
      </c>
      <c r="F11" s="1" t="s">
        <v>13</v>
      </c>
      <c r="G11" s="2">
        <v>1524</v>
      </c>
      <c r="H11" s="2" t="s">
        <v>169</v>
      </c>
      <c r="I11" t="s">
        <v>60</v>
      </c>
      <c r="J11" s="1" t="s">
        <v>13</v>
      </c>
      <c r="K11" s="2">
        <v>1524</v>
      </c>
      <c r="L11" s="2" t="s">
        <v>169</v>
      </c>
      <c r="M11" s="2">
        <f t="shared" si="0"/>
        <v>0</v>
      </c>
    </row>
    <row r="12" spans="1:13" x14ac:dyDescent="0.3">
      <c r="A12" t="s">
        <v>81</v>
      </c>
      <c r="B12" t="s">
        <v>66</v>
      </c>
      <c r="C12" t="s">
        <v>82</v>
      </c>
      <c r="D12" t="s">
        <v>158</v>
      </c>
      <c r="E12" t="s">
        <v>60</v>
      </c>
      <c r="F12" s="1" t="s">
        <v>14</v>
      </c>
      <c r="G12" s="2">
        <v>1523</v>
      </c>
      <c r="H12" s="2" t="s">
        <v>170</v>
      </c>
      <c r="I12" t="s">
        <v>60</v>
      </c>
      <c r="J12" s="1" t="s">
        <v>14</v>
      </c>
      <c r="K12" s="2">
        <v>1523</v>
      </c>
      <c r="L12" s="2" t="s">
        <v>170</v>
      </c>
      <c r="M12" s="2">
        <f t="shared" si="0"/>
        <v>0</v>
      </c>
    </row>
    <row r="13" spans="1:13" x14ac:dyDescent="0.3">
      <c r="A13" t="s">
        <v>83</v>
      </c>
      <c r="B13" t="s">
        <v>79</v>
      </c>
      <c r="C13" t="s">
        <v>84</v>
      </c>
      <c r="E13" t="s">
        <v>60</v>
      </c>
      <c r="F13" s="1" t="s">
        <v>15</v>
      </c>
      <c r="G13" s="2">
        <v>1522</v>
      </c>
      <c r="H13" s="2" t="s">
        <v>171</v>
      </c>
      <c r="I13" t="s">
        <v>60</v>
      </c>
      <c r="J13" s="1" t="s">
        <v>15</v>
      </c>
      <c r="K13" s="2">
        <v>1522</v>
      </c>
      <c r="L13" s="2" t="s">
        <v>171</v>
      </c>
      <c r="M13" s="2">
        <f t="shared" si="0"/>
        <v>0</v>
      </c>
    </row>
    <row r="14" spans="1:13" x14ac:dyDescent="0.3">
      <c r="A14" t="s">
        <v>85</v>
      </c>
      <c r="B14" t="s">
        <v>86</v>
      </c>
      <c r="C14" t="s">
        <v>87</v>
      </c>
      <c r="D14" t="s">
        <v>153</v>
      </c>
      <c r="E14" t="s">
        <v>60</v>
      </c>
      <c r="F14" s="1" t="s">
        <v>16</v>
      </c>
      <c r="G14" s="2">
        <v>1522</v>
      </c>
      <c r="H14" s="2" t="s">
        <v>172</v>
      </c>
      <c r="I14" t="s">
        <v>60</v>
      </c>
      <c r="J14" s="1" t="s">
        <v>16</v>
      </c>
      <c r="K14" s="2">
        <v>1522</v>
      </c>
      <c r="L14" s="2" t="s">
        <v>172</v>
      </c>
      <c r="M14" s="2">
        <f t="shared" si="0"/>
        <v>0</v>
      </c>
    </row>
    <row r="15" spans="1:13" ht="16.2" x14ac:dyDescent="0.35">
      <c r="A15" t="s">
        <v>89</v>
      </c>
      <c r="B15" t="s">
        <v>90</v>
      </c>
      <c r="C15" t="s">
        <v>91</v>
      </c>
      <c r="D15" t="s">
        <v>155</v>
      </c>
      <c r="E15" t="s">
        <v>60</v>
      </c>
      <c r="F15" s="1" t="s">
        <v>17</v>
      </c>
      <c r="G15" s="2">
        <v>1522</v>
      </c>
      <c r="H15" s="2" t="s">
        <v>172</v>
      </c>
      <c r="I15" t="s">
        <v>60</v>
      </c>
      <c r="J15" s="1" t="s">
        <v>17</v>
      </c>
      <c r="K15" s="2">
        <v>1522</v>
      </c>
      <c r="L15" s="2" t="s">
        <v>172</v>
      </c>
      <c r="M15" s="2">
        <f t="shared" si="0"/>
        <v>0</v>
      </c>
    </row>
    <row r="16" spans="1:13" x14ac:dyDescent="0.3">
      <c r="A16" t="s">
        <v>93</v>
      </c>
      <c r="B16" t="s">
        <v>94</v>
      </c>
      <c r="C16" t="s">
        <v>95</v>
      </c>
      <c r="D16" t="s">
        <v>147</v>
      </c>
      <c r="E16" t="s">
        <v>60</v>
      </c>
      <c r="F16" s="1" t="s">
        <v>18</v>
      </c>
      <c r="G16" s="2">
        <v>1378</v>
      </c>
      <c r="H16" s="2" t="s">
        <v>173</v>
      </c>
      <c r="I16" t="s">
        <v>60</v>
      </c>
      <c r="J16" s="1" t="s">
        <v>33</v>
      </c>
      <c r="K16" s="2">
        <v>1397</v>
      </c>
      <c r="L16" s="2" t="s">
        <v>190</v>
      </c>
      <c r="M16" s="2">
        <f t="shared" si="0"/>
        <v>19</v>
      </c>
    </row>
    <row r="17" spans="1:13" x14ac:dyDescent="0.3">
      <c r="A17" t="s">
        <v>96</v>
      </c>
      <c r="B17" t="s">
        <v>63</v>
      </c>
      <c r="C17" t="s">
        <v>97</v>
      </c>
      <c r="E17" t="s">
        <v>60</v>
      </c>
      <c r="F17" s="1" t="s">
        <v>17</v>
      </c>
      <c r="G17" s="2">
        <v>1522</v>
      </c>
      <c r="H17" s="2" t="s">
        <v>172</v>
      </c>
      <c r="I17" t="s">
        <v>60</v>
      </c>
      <c r="J17" s="1" t="s">
        <v>17</v>
      </c>
      <c r="K17" s="2">
        <v>1522</v>
      </c>
      <c r="L17" s="2" t="s">
        <v>172</v>
      </c>
      <c r="M17" s="2">
        <f t="shared" si="0"/>
        <v>0</v>
      </c>
    </row>
    <row r="18" spans="1:13" x14ac:dyDescent="0.3">
      <c r="A18" t="s">
        <v>98</v>
      </c>
      <c r="B18" t="s">
        <v>99</v>
      </c>
      <c r="C18" t="s">
        <v>100</v>
      </c>
      <c r="E18" t="s">
        <v>60</v>
      </c>
      <c r="F18" s="1" t="s">
        <v>19</v>
      </c>
      <c r="G18" s="2">
        <v>1521</v>
      </c>
      <c r="H18" s="2" t="s">
        <v>174</v>
      </c>
      <c r="I18" t="s">
        <v>60</v>
      </c>
      <c r="J18" s="1" t="s">
        <v>19</v>
      </c>
      <c r="K18" s="2">
        <v>1521</v>
      </c>
      <c r="L18" s="2" t="s">
        <v>174</v>
      </c>
      <c r="M18" s="2">
        <f t="shared" si="0"/>
        <v>0</v>
      </c>
    </row>
    <row r="19" spans="1:13" x14ac:dyDescent="0.3">
      <c r="A19" t="s">
        <v>101</v>
      </c>
      <c r="B19" t="s">
        <v>102</v>
      </c>
      <c r="C19" t="s">
        <v>103</v>
      </c>
      <c r="D19" t="s">
        <v>146</v>
      </c>
      <c r="E19" t="s">
        <v>60</v>
      </c>
      <c r="F19" s="1" t="s">
        <v>20</v>
      </c>
      <c r="G19" s="2">
        <v>1339</v>
      </c>
      <c r="H19" s="2" t="s">
        <v>173</v>
      </c>
      <c r="I19" t="s">
        <v>60</v>
      </c>
      <c r="J19" s="1" t="s">
        <v>2</v>
      </c>
      <c r="K19" s="2">
        <v>1527</v>
      </c>
      <c r="L19" s="2" t="s">
        <v>190</v>
      </c>
      <c r="M19" s="2">
        <f t="shared" si="0"/>
        <v>188</v>
      </c>
    </row>
    <row r="20" spans="1:13" x14ac:dyDescent="0.3">
      <c r="A20" t="s">
        <v>104</v>
      </c>
      <c r="B20" t="s">
        <v>94</v>
      </c>
      <c r="C20" t="s">
        <v>105</v>
      </c>
      <c r="D20" t="s">
        <v>149</v>
      </c>
      <c r="E20" t="s">
        <v>60</v>
      </c>
      <c r="F20" s="1" t="s">
        <v>21</v>
      </c>
      <c r="G20" s="2">
        <v>1260</v>
      </c>
      <c r="H20" s="2" t="s">
        <v>175</v>
      </c>
      <c r="I20" t="s">
        <v>60</v>
      </c>
      <c r="J20" s="1" t="s">
        <v>3</v>
      </c>
      <c r="K20" s="2">
        <v>1527</v>
      </c>
      <c r="L20" s="2" t="s">
        <v>191</v>
      </c>
      <c r="M20" s="2">
        <f t="shared" si="0"/>
        <v>267</v>
      </c>
    </row>
    <row r="21" spans="1:13" ht="16.2" x14ac:dyDescent="0.35">
      <c r="A21" t="s">
        <v>106</v>
      </c>
      <c r="B21" t="s">
        <v>79</v>
      </c>
      <c r="C21" t="s">
        <v>107</v>
      </c>
      <c r="E21" t="s">
        <v>61</v>
      </c>
      <c r="F21" s="1" t="s">
        <v>22</v>
      </c>
      <c r="G21" s="2">
        <v>1235</v>
      </c>
      <c r="H21" s="2" t="s">
        <v>176</v>
      </c>
      <c r="I21" t="s">
        <v>61</v>
      </c>
      <c r="J21" s="1" t="s">
        <v>22</v>
      </c>
      <c r="K21" s="2">
        <v>1235</v>
      </c>
      <c r="L21" s="2" t="s">
        <v>176</v>
      </c>
      <c r="M21" s="2">
        <f t="shared" si="0"/>
        <v>0</v>
      </c>
    </row>
    <row r="22" spans="1:13" x14ac:dyDescent="0.3">
      <c r="A22" t="s">
        <v>108</v>
      </c>
      <c r="B22" t="s">
        <v>109</v>
      </c>
      <c r="C22" t="s">
        <v>110</v>
      </c>
      <c r="E22" t="s">
        <v>61</v>
      </c>
      <c r="F22" s="1" t="s">
        <v>22</v>
      </c>
      <c r="G22" s="2">
        <v>1235</v>
      </c>
      <c r="H22" s="2" t="s">
        <v>176</v>
      </c>
      <c r="I22" t="s">
        <v>61</v>
      </c>
      <c r="J22" s="1" t="s">
        <v>22</v>
      </c>
      <c r="K22" s="2">
        <v>1235</v>
      </c>
      <c r="L22" s="2" t="s">
        <v>176</v>
      </c>
      <c r="M22" s="2">
        <f t="shared" si="0"/>
        <v>0</v>
      </c>
    </row>
    <row r="23" spans="1:13" x14ac:dyDescent="0.3">
      <c r="A23" t="s">
        <v>111</v>
      </c>
      <c r="B23" t="s">
        <v>102</v>
      </c>
      <c r="C23" t="s">
        <v>112</v>
      </c>
      <c r="D23" t="s">
        <v>151</v>
      </c>
      <c r="E23" t="s">
        <v>61</v>
      </c>
      <c r="F23" s="1" t="s">
        <v>23</v>
      </c>
      <c r="G23" s="2">
        <v>1179</v>
      </c>
      <c r="H23" s="2" t="s">
        <v>177</v>
      </c>
      <c r="I23" t="s">
        <v>60</v>
      </c>
      <c r="J23" s="1" t="s">
        <v>36</v>
      </c>
      <c r="K23" s="2">
        <v>1518</v>
      </c>
      <c r="L23" s="2" t="s">
        <v>172</v>
      </c>
      <c r="M23" s="2">
        <f t="shared" si="0"/>
        <v>339</v>
      </c>
    </row>
    <row r="24" spans="1:13" x14ac:dyDescent="0.3">
      <c r="A24" t="s">
        <v>113</v>
      </c>
      <c r="B24" t="s">
        <v>102</v>
      </c>
      <c r="C24" t="s">
        <v>114</v>
      </c>
      <c r="D24" t="s">
        <v>145</v>
      </c>
      <c r="E24" t="s">
        <v>61</v>
      </c>
      <c r="F24" s="1" t="s">
        <v>24</v>
      </c>
      <c r="G24" s="2">
        <v>804</v>
      </c>
      <c r="H24" s="2" t="s">
        <v>178</v>
      </c>
      <c r="I24" t="s">
        <v>60</v>
      </c>
      <c r="J24" s="1" t="s">
        <v>37</v>
      </c>
      <c r="K24" s="2">
        <v>1464</v>
      </c>
      <c r="L24" s="2" t="s">
        <v>177</v>
      </c>
      <c r="M24" s="2">
        <f t="shared" si="0"/>
        <v>660</v>
      </c>
    </row>
    <row r="25" spans="1:13" x14ac:dyDescent="0.3">
      <c r="A25" t="s">
        <v>115</v>
      </c>
      <c r="B25" t="s">
        <v>109</v>
      </c>
      <c r="C25" t="s">
        <v>116</v>
      </c>
      <c r="E25" t="s">
        <v>61</v>
      </c>
      <c r="F25" s="1" t="s">
        <v>38</v>
      </c>
      <c r="G25" s="2">
        <v>764</v>
      </c>
      <c r="H25" s="2" t="s">
        <v>179</v>
      </c>
      <c r="I25" t="s">
        <v>60</v>
      </c>
      <c r="J25" s="1" t="s">
        <v>34</v>
      </c>
      <c r="K25" s="2">
        <v>1527</v>
      </c>
      <c r="L25" s="2" t="s">
        <v>192</v>
      </c>
      <c r="M25" s="2">
        <f t="shared" si="0"/>
        <v>763</v>
      </c>
    </row>
    <row r="26" spans="1:13" x14ac:dyDescent="0.3">
      <c r="A26" t="s">
        <v>117</v>
      </c>
      <c r="B26" t="s">
        <v>109</v>
      </c>
      <c r="C26" t="s">
        <v>118</v>
      </c>
      <c r="D26" t="s">
        <v>152</v>
      </c>
      <c r="E26" t="s">
        <v>61</v>
      </c>
      <c r="F26" s="1" t="s">
        <v>39</v>
      </c>
      <c r="G26" s="2">
        <v>644</v>
      </c>
      <c r="H26" s="2" t="s">
        <v>175</v>
      </c>
      <c r="I26" t="s">
        <v>60</v>
      </c>
      <c r="J26" s="1" t="s">
        <v>35</v>
      </c>
      <c r="K26" s="2">
        <v>1526</v>
      </c>
      <c r="L26" s="2" t="s">
        <v>175</v>
      </c>
      <c r="M26" s="2">
        <f t="shared" si="0"/>
        <v>882</v>
      </c>
    </row>
    <row r="27" spans="1:13" x14ac:dyDescent="0.3">
      <c r="A27" t="s">
        <v>128</v>
      </c>
      <c r="B27" t="s">
        <v>109</v>
      </c>
      <c r="C27" t="s">
        <v>129</v>
      </c>
      <c r="E27" t="s">
        <v>88</v>
      </c>
      <c r="F27" s="1" t="s">
        <v>25</v>
      </c>
      <c r="G27" s="2">
        <v>599</v>
      </c>
      <c r="H27" s="2" t="s">
        <v>184</v>
      </c>
      <c r="I27" t="s">
        <v>92</v>
      </c>
      <c r="J27" s="1" t="s">
        <v>4</v>
      </c>
      <c r="K27" s="2">
        <v>1431</v>
      </c>
      <c r="L27" s="2" t="s">
        <v>196</v>
      </c>
      <c r="M27" s="2">
        <f t="shared" si="0"/>
        <v>832</v>
      </c>
    </row>
    <row r="28" spans="1:13" x14ac:dyDescent="0.3">
      <c r="A28" t="s">
        <v>119</v>
      </c>
      <c r="B28" t="s">
        <v>120</v>
      </c>
      <c r="C28" t="s">
        <v>121</v>
      </c>
      <c r="E28" t="s">
        <v>61</v>
      </c>
      <c r="F28" s="1" t="s">
        <v>40</v>
      </c>
      <c r="G28" s="2">
        <v>533</v>
      </c>
      <c r="H28" s="2" t="s">
        <v>180</v>
      </c>
      <c r="I28" t="s">
        <v>61</v>
      </c>
      <c r="J28" s="1" t="s">
        <v>41</v>
      </c>
      <c r="K28" s="2">
        <v>910</v>
      </c>
      <c r="L28" s="2" t="s">
        <v>193</v>
      </c>
      <c r="M28" s="2">
        <f t="shared" si="0"/>
        <v>377</v>
      </c>
    </row>
    <row r="29" spans="1:13" x14ac:dyDescent="0.3">
      <c r="A29" t="s">
        <v>122</v>
      </c>
      <c r="B29" t="s">
        <v>109</v>
      </c>
      <c r="C29" t="s">
        <v>123</v>
      </c>
      <c r="E29" t="s">
        <v>61</v>
      </c>
      <c r="F29" s="1" t="s">
        <v>26</v>
      </c>
      <c r="G29" s="2">
        <v>423</v>
      </c>
      <c r="H29" s="2" t="s">
        <v>181</v>
      </c>
      <c r="I29" t="s">
        <v>60</v>
      </c>
      <c r="J29" s="1" t="s">
        <v>42</v>
      </c>
      <c r="K29" s="2">
        <v>1527</v>
      </c>
      <c r="L29" s="2" t="s">
        <v>194</v>
      </c>
      <c r="M29" s="2">
        <f t="shared" si="0"/>
        <v>1104</v>
      </c>
    </row>
    <row r="30" spans="1:13" x14ac:dyDescent="0.3">
      <c r="A30" t="s">
        <v>124</v>
      </c>
      <c r="B30" t="s">
        <v>120</v>
      </c>
      <c r="C30" t="s">
        <v>125</v>
      </c>
      <c r="E30" t="s">
        <v>61</v>
      </c>
      <c r="F30" s="1" t="s">
        <v>45</v>
      </c>
      <c r="G30" s="2">
        <v>359</v>
      </c>
      <c r="H30" s="2" t="s">
        <v>182</v>
      </c>
      <c r="I30" t="s">
        <v>60</v>
      </c>
      <c r="J30" s="1" t="s">
        <v>2</v>
      </c>
      <c r="K30" s="2">
        <v>1527</v>
      </c>
      <c r="L30" s="2" t="s">
        <v>190</v>
      </c>
      <c r="M30" s="2">
        <f t="shared" si="0"/>
        <v>1168</v>
      </c>
    </row>
    <row r="31" spans="1:13" x14ac:dyDescent="0.3">
      <c r="A31" t="s">
        <v>130</v>
      </c>
      <c r="B31" t="s">
        <v>66</v>
      </c>
      <c r="C31" t="s">
        <v>131</v>
      </c>
      <c r="D31" t="s">
        <v>161</v>
      </c>
      <c r="E31" t="s">
        <v>88</v>
      </c>
      <c r="F31" s="1" t="s">
        <v>27</v>
      </c>
      <c r="G31" s="2">
        <v>350</v>
      </c>
      <c r="H31" s="2" t="s">
        <v>185</v>
      </c>
      <c r="I31" t="s">
        <v>132</v>
      </c>
      <c r="J31" s="1" t="s">
        <v>46</v>
      </c>
      <c r="K31" s="2">
        <v>0</v>
      </c>
      <c r="L31" s="2" t="s">
        <v>46</v>
      </c>
      <c r="M31" s="2">
        <f t="shared" si="0"/>
        <v>-350</v>
      </c>
    </row>
    <row r="32" spans="1:13" ht="16.2" x14ac:dyDescent="0.35">
      <c r="A32" t="s">
        <v>126</v>
      </c>
      <c r="B32" t="s">
        <v>120</v>
      </c>
      <c r="C32" t="s">
        <v>127</v>
      </c>
      <c r="E32" t="s">
        <v>61</v>
      </c>
      <c r="F32" s="1" t="s">
        <v>43</v>
      </c>
      <c r="G32" s="2">
        <v>303</v>
      </c>
      <c r="H32" s="2" t="s">
        <v>183</v>
      </c>
      <c r="I32" t="s">
        <v>61</v>
      </c>
      <c r="J32" s="1" t="s">
        <v>44</v>
      </c>
      <c r="K32" s="2">
        <v>620</v>
      </c>
      <c r="L32" s="2" t="s">
        <v>195</v>
      </c>
      <c r="M32" s="2">
        <f t="shared" si="0"/>
        <v>317</v>
      </c>
    </row>
    <row r="33" spans="1:13" x14ac:dyDescent="0.3">
      <c r="A33" t="s">
        <v>133</v>
      </c>
      <c r="B33" t="s">
        <v>120</v>
      </c>
      <c r="C33" t="s">
        <v>134</v>
      </c>
      <c r="E33" t="s">
        <v>88</v>
      </c>
      <c r="F33" s="1" t="s">
        <v>28</v>
      </c>
      <c r="G33" s="2">
        <v>179</v>
      </c>
      <c r="H33" s="2" t="s">
        <v>46</v>
      </c>
      <c r="I33" t="s">
        <v>88</v>
      </c>
      <c r="J33" s="1" t="s">
        <v>5</v>
      </c>
      <c r="K33" s="2">
        <v>225</v>
      </c>
      <c r="L33" s="2" t="s">
        <v>197</v>
      </c>
      <c r="M33" s="2">
        <f t="shared" si="0"/>
        <v>46</v>
      </c>
    </row>
    <row r="34" spans="1:13" x14ac:dyDescent="0.3">
      <c r="A34" t="s">
        <v>135</v>
      </c>
      <c r="B34" t="s">
        <v>109</v>
      </c>
      <c r="C34" t="s">
        <v>136</v>
      </c>
      <c r="E34" t="s">
        <v>61</v>
      </c>
      <c r="F34" s="1" t="s">
        <v>29</v>
      </c>
      <c r="G34" s="2">
        <v>150</v>
      </c>
      <c r="H34" s="2" t="s">
        <v>186</v>
      </c>
      <c r="I34" t="s">
        <v>132</v>
      </c>
      <c r="J34" s="1" t="s">
        <v>46</v>
      </c>
      <c r="K34" s="2">
        <v>0</v>
      </c>
      <c r="L34" s="2" t="s">
        <v>46</v>
      </c>
      <c r="M34" s="2">
        <f t="shared" si="0"/>
        <v>-150</v>
      </c>
    </row>
    <row r="35" spans="1:13" x14ac:dyDescent="0.3">
      <c r="A35" t="s">
        <v>137</v>
      </c>
      <c r="B35" t="s">
        <v>109</v>
      </c>
      <c r="C35" t="s">
        <v>138</v>
      </c>
      <c r="D35" t="s">
        <v>150</v>
      </c>
      <c r="E35" t="s">
        <v>88</v>
      </c>
      <c r="F35" s="1" t="s">
        <v>30</v>
      </c>
      <c r="G35" s="2">
        <v>150</v>
      </c>
      <c r="H35" s="2" t="s">
        <v>187</v>
      </c>
      <c r="I35" t="s">
        <v>88</v>
      </c>
      <c r="J35" s="1" t="s">
        <v>6</v>
      </c>
      <c r="K35" s="2">
        <v>621</v>
      </c>
      <c r="L35" s="2" t="s">
        <v>198</v>
      </c>
      <c r="M35" s="2">
        <f t="shared" si="0"/>
        <v>471</v>
      </c>
    </row>
    <row r="36" spans="1:13" x14ac:dyDescent="0.3">
      <c r="A36" t="s">
        <v>139</v>
      </c>
      <c r="B36" t="s">
        <v>99</v>
      </c>
      <c r="C36" t="s">
        <v>140</v>
      </c>
      <c r="D36" t="s">
        <v>154</v>
      </c>
      <c r="E36" t="s">
        <v>88</v>
      </c>
      <c r="F36" s="1" t="s">
        <v>31</v>
      </c>
      <c r="G36" s="2">
        <v>87</v>
      </c>
      <c r="H36" s="2" t="s">
        <v>188</v>
      </c>
      <c r="I36" t="s">
        <v>132</v>
      </c>
      <c r="J36" s="1" t="s">
        <v>46</v>
      </c>
      <c r="K36" s="2">
        <v>0</v>
      </c>
      <c r="L36" s="2" t="s">
        <v>46</v>
      </c>
      <c r="M36" s="2">
        <f t="shared" si="0"/>
        <v>-87</v>
      </c>
    </row>
    <row r="37" spans="1:13" x14ac:dyDescent="0.3">
      <c r="A37" t="s">
        <v>141</v>
      </c>
      <c r="B37" t="s">
        <v>120</v>
      </c>
      <c r="C37" t="s">
        <v>142</v>
      </c>
      <c r="D37" t="s">
        <v>159</v>
      </c>
      <c r="E37" t="s">
        <v>88</v>
      </c>
      <c r="F37" s="1" t="s">
        <v>32</v>
      </c>
      <c r="G37" s="2">
        <v>99</v>
      </c>
      <c r="H37" s="2" t="s">
        <v>189</v>
      </c>
      <c r="I37" t="s">
        <v>88</v>
      </c>
      <c r="J37" s="1" t="s">
        <v>7</v>
      </c>
      <c r="K37" s="2">
        <v>399</v>
      </c>
      <c r="L37" s="2" t="s">
        <v>199</v>
      </c>
      <c r="M37" s="2">
        <f t="shared" si="0"/>
        <v>300</v>
      </c>
    </row>
    <row r="38" spans="1:13" x14ac:dyDescent="0.3">
      <c r="A38" t="s">
        <v>143</v>
      </c>
      <c r="B38" t="s">
        <v>120</v>
      </c>
      <c r="C38" t="s">
        <v>144</v>
      </c>
      <c r="E38" t="s">
        <v>132</v>
      </c>
      <c r="F38" s="1" t="s">
        <v>46</v>
      </c>
      <c r="G38" s="2">
        <v>0</v>
      </c>
      <c r="H38" s="2" t="s">
        <v>46</v>
      </c>
      <c r="I38" t="s">
        <v>132</v>
      </c>
      <c r="J38" s="1" t="s">
        <v>46</v>
      </c>
      <c r="K38" s="2">
        <v>0</v>
      </c>
      <c r="L38" s="2" t="s">
        <v>46</v>
      </c>
      <c r="M38" s="2">
        <f t="shared" si="0"/>
        <v>0</v>
      </c>
    </row>
    <row r="41" spans="1:13" x14ac:dyDescent="0.3">
      <c r="G41" s="3"/>
      <c r="H41" s="3"/>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69F2E-4D96-4AE2-94D5-FB2B766858BB}">
  <dimension ref="A1:G40"/>
  <sheetViews>
    <sheetView workbookViewId="0">
      <selection activeCell="I13" sqref="I13"/>
    </sheetView>
  </sheetViews>
  <sheetFormatPr defaultRowHeight="15.6" x14ac:dyDescent="0.3"/>
  <cols>
    <col min="1" max="1" width="29.09765625" customWidth="1"/>
    <col min="2" max="2" width="13.5" style="12" customWidth="1"/>
    <col min="3" max="3" width="8.796875" style="12"/>
    <col min="4" max="4" width="17.59765625" style="12" customWidth="1"/>
    <col min="5" max="5" width="8.796875" style="12"/>
    <col min="36" max="36" width="8.796875" customWidth="1"/>
  </cols>
  <sheetData>
    <row r="1" spans="1:7" x14ac:dyDescent="0.3">
      <c r="A1" s="4" t="s">
        <v>429</v>
      </c>
    </row>
    <row r="2" spans="1:7" x14ac:dyDescent="0.3">
      <c r="A2" t="s">
        <v>427</v>
      </c>
    </row>
    <row r="4" spans="1:7" x14ac:dyDescent="0.3">
      <c r="A4" s="4" t="s">
        <v>425</v>
      </c>
      <c r="B4" s="16" t="s">
        <v>421</v>
      </c>
      <c r="C4" s="16" t="s">
        <v>422</v>
      </c>
      <c r="D4" s="16" t="s">
        <v>424</v>
      </c>
      <c r="E4" s="16" t="s">
        <v>423</v>
      </c>
      <c r="F4" s="27" t="s">
        <v>428</v>
      </c>
      <c r="G4" s="27" t="s">
        <v>426</v>
      </c>
    </row>
    <row r="5" spans="1:7" ht="16.8" x14ac:dyDescent="0.3">
      <c r="A5" s="6" t="s">
        <v>55</v>
      </c>
      <c r="B5" s="13">
        <v>0.45</v>
      </c>
      <c r="C5" s="14">
        <v>0</v>
      </c>
      <c r="D5" s="15">
        <v>0.89749999999999996</v>
      </c>
      <c r="E5" s="14">
        <v>689</v>
      </c>
      <c r="F5" s="24" t="s">
        <v>60</v>
      </c>
      <c r="G5" s="25" t="s">
        <v>61</v>
      </c>
    </row>
    <row r="6" spans="1:7" ht="16.8" x14ac:dyDescent="0.3">
      <c r="A6" s="6" t="s">
        <v>62</v>
      </c>
      <c r="B6" s="17">
        <v>0.85</v>
      </c>
      <c r="C6" s="12">
        <v>0</v>
      </c>
      <c r="D6" s="18">
        <v>0.99919999999999998</v>
      </c>
      <c r="E6" s="12">
        <v>1318</v>
      </c>
      <c r="F6" s="22" t="s">
        <v>60</v>
      </c>
      <c r="G6" s="21" t="s">
        <v>60</v>
      </c>
    </row>
    <row r="7" spans="1:7" ht="16.8" x14ac:dyDescent="0.3">
      <c r="A7" s="6" t="s">
        <v>65</v>
      </c>
      <c r="B7" s="17">
        <v>0.51</v>
      </c>
      <c r="C7" s="12">
        <v>0</v>
      </c>
      <c r="D7" s="18">
        <v>0.9758</v>
      </c>
      <c r="E7" s="12">
        <v>784</v>
      </c>
      <c r="F7" s="22" t="s">
        <v>60</v>
      </c>
      <c r="G7" s="21" t="s">
        <v>61</v>
      </c>
    </row>
    <row r="8" spans="1:7" ht="16.8" x14ac:dyDescent="0.3">
      <c r="A8" s="6" t="s">
        <v>68</v>
      </c>
      <c r="B8" s="17">
        <v>0.89</v>
      </c>
      <c r="C8" s="12">
        <v>0</v>
      </c>
      <c r="D8" s="18">
        <v>0.99709999999999999</v>
      </c>
      <c r="E8" s="12">
        <v>1368</v>
      </c>
      <c r="F8" s="22" t="s">
        <v>60</v>
      </c>
      <c r="G8" s="21" t="s">
        <v>60</v>
      </c>
    </row>
    <row r="9" spans="1:7" ht="16.8" x14ac:dyDescent="0.3">
      <c r="A9" s="6" t="s">
        <v>70</v>
      </c>
      <c r="B9" s="17">
        <v>0.89</v>
      </c>
      <c r="C9" s="12">
        <v>0</v>
      </c>
      <c r="D9" s="18">
        <v>0.99709999999999999</v>
      </c>
      <c r="E9" s="12">
        <v>1378</v>
      </c>
      <c r="F9" s="22" t="s">
        <v>60</v>
      </c>
      <c r="G9" s="21" t="s">
        <v>60</v>
      </c>
    </row>
    <row r="10" spans="1:7" ht="16.8" x14ac:dyDescent="0.3">
      <c r="A10" s="6" t="s">
        <v>73</v>
      </c>
      <c r="B10" s="17">
        <v>0.42</v>
      </c>
      <c r="C10" s="12">
        <v>0</v>
      </c>
      <c r="D10" s="18">
        <v>0.86539999999999995</v>
      </c>
      <c r="E10" s="12">
        <v>783</v>
      </c>
      <c r="F10" s="22" t="s">
        <v>60</v>
      </c>
      <c r="G10" s="21" t="s">
        <v>61</v>
      </c>
    </row>
    <row r="11" spans="1:7" ht="16.8" x14ac:dyDescent="0.3">
      <c r="A11" s="6" t="s">
        <v>76</v>
      </c>
      <c r="B11" s="17">
        <v>0.89</v>
      </c>
      <c r="C11" s="12">
        <v>0</v>
      </c>
      <c r="D11" s="18">
        <v>0.99780000000000002</v>
      </c>
      <c r="E11" s="12">
        <v>1366</v>
      </c>
      <c r="F11" s="22" t="s">
        <v>60</v>
      </c>
      <c r="G11" s="21" t="s">
        <v>60</v>
      </c>
    </row>
    <row r="12" spans="1:7" ht="16.8" x14ac:dyDescent="0.3">
      <c r="A12" s="6" t="s">
        <v>78</v>
      </c>
      <c r="B12" s="17">
        <v>0.85</v>
      </c>
      <c r="C12" s="12">
        <v>0</v>
      </c>
      <c r="D12" s="18">
        <v>0.91520000000000001</v>
      </c>
      <c r="E12" s="12">
        <v>1317</v>
      </c>
      <c r="F12" s="22" t="s">
        <v>60</v>
      </c>
      <c r="G12" s="21" t="s">
        <v>60</v>
      </c>
    </row>
    <row r="13" spans="1:7" ht="16.8" x14ac:dyDescent="0.3">
      <c r="A13" s="6" t="s">
        <v>81</v>
      </c>
      <c r="B13" s="17">
        <v>0.89</v>
      </c>
      <c r="C13" s="12">
        <v>0</v>
      </c>
      <c r="D13" s="18">
        <v>0.99850000000000005</v>
      </c>
      <c r="E13" s="12">
        <v>1363</v>
      </c>
      <c r="F13" s="22" t="s">
        <v>60</v>
      </c>
      <c r="G13" s="21" t="s">
        <v>60</v>
      </c>
    </row>
    <row r="14" spans="1:7" ht="16.8" x14ac:dyDescent="0.3">
      <c r="A14" s="6" t="s">
        <v>83</v>
      </c>
      <c r="B14" s="17">
        <v>0.89</v>
      </c>
      <c r="C14" s="12">
        <v>0</v>
      </c>
      <c r="D14" s="18">
        <v>0.99780000000000002</v>
      </c>
      <c r="E14" s="12">
        <v>1367</v>
      </c>
      <c r="F14" s="22" t="s">
        <v>60</v>
      </c>
      <c r="G14" s="21" t="s">
        <v>60</v>
      </c>
    </row>
    <row r="15" spans="1:7" ht="16.8" x14ac:dyDescent="0.3">
      <c r="A15" s="6" t="s">
        <v>85</v>
      </c>
      <c r="B15" s="17">
        <v>0.36</v>
      </c>
      <c r="C15" s="19">
        <v>5.0000000000000002E-90</v>
      </c>
      <c r="D15" s="18">
        <v>0.73480000000000001</v>
      </c>
      <c r="E15" s="12">
        <v>812</v>
      </c>
      <c r="F15" s="22" t="s">
        <v>60</v>
      </c>
      <c r="G15" s="21" t="s">
        <v>88</v>
      </c>
    </row>
    <row r="16" spans="1:7" ht="16.8" x14ac:dyDescent="0.3">
      <c r="A16" s="6" t="s">
        <v>89</v>
      </c>
      <c r="B16" s="17">
        <v>0.79</v>
      </c>
      <c r="C16" s="12">
        <v>0</v>
      </c>
      <c r="D16" s="18">
        <v>0.79390000000000005</v>
      </c>
      <c r="E16" s="12">
        <v>1386</v>
      </c>
      <c r="F16" s="22" t="s">
        <v>60</v>
      </c>
      <c r="G16" s="21" t="s">
        <v>92</v>
      </c>
    </row>
    <row r="17" spans="1:7" ht="16.8" x14ac:dyDescent="0.3">
      <c r="A17" s="6" t="s">
        <v>93</v>
      </c>
      <c r="B17" s="17">
        <v>0.94</v>
      </c>
      <c r="C17" s="12">
        <v>0</v>
      </c>
      <c r="D17" s="18">
        <v>0.99619999999999997</v>
      </c>
      <c r="E17" s="12">
        <v>1381</v>
      </c>
      <c r="F17" s="22" t="s">
        <v>60</v>
      </c>
      <c r="G17" s="21" t="s">
        <v>60</v>
      </c>
    </row>
    <row r="18" spans="1:7" ht="16.8" x14ac:dyDescent="0.3">
      <c r="A18" s="6" t="s">
        <v>96</v>
      </c>
      <c r="B18" s="17">
        <v>0.46</v>
      </c>
      <c r="C18" s="19">
        <v>6.0000000000000004E-119</v>
      </c>
      <c r="D18" s="18">
        <v>0.77410000000000001</v>
      </c>
      <c r="E18" s="12">
        <v>795</v>
      </c>
      <c r="F18" s="22" t="s">
        <v>60</v>
      </c>
      <c r="G18" s="21" t="s">
        <v>88</v>
      </c>
    </row>
    <row r="19" spans="1:7" ht="16.8" x14ac:dyDescent="0.3">
      <c r="A19" s="6" t="s">
        <v>98</v>
      </c>
      <c r="B19" s="17">
        <v>0.46</v>
      </c>
      <c r="C19" s="19">
        <v>9.9999999999999995E-127</v>
      </c>
      <c r="D19" s="18">
        <v>0.77980000000000005</v>
      </c>
      <c r="E19" s="12">
        <v>789</v>
      </c>
      <c r="F19" s="22" t="s">
        <v>60</v>
      </c>
      <c r="G19" s="21" t="s">
        <v>88</v>
      </c>
    </row>
    <row r="20" spans="1:7" ht="16.8" x14ac:dyDescent="0.3">
      <c r="A20" s="6" t="s">
        <v>101</v>
      </c>
      <c r="B20" s="17">
        <v>0.46</v>
      </c>
      <c r="C20" s="19">
        <v>2E-99</v>
      </c>
      <c r="D20" s="18">
        <v>0.76039999999999996</v>
      </c>
      <c r="E20" s="12">
        <v>784</v>
      </c>
      <c r="F20" s="22" t="s">
        <v>60</v>
      </c>
      <c r="G20" s="21" t="s">
        <v>88</v>
      </c>
    </row>
    <row r="21" spans="1:7" ht="16.8" x14ac:dyDescent="0.3">
      <c r="A21" s="6" t="s">
        <v>104</v>
      </c>
      <c r="B21" s="17">
        <v>0.89</v>
      </c>
      <c r="C21" s="12">
        <v>0</v>
      </c>
      <c r="D21" s="18">
        <v>0.99709999999999999</v>
      </c>
      <c r="E21" s="12">
        <v>1372</v>
      </c>
      <c r="F21" s="22" t="s">
        <v>60</v>
      </c>
      <c r="G21" s="21" t="s">
        <v>60</v>
      </c>
    </row>
    <row r="22" spans="1:7" ht="16.8" x14ac:dyDescent="0.3">
      <c r="A22" s="6" t="s">
        <v>106</v>
      </c>
      <c r="B22" s="17">
        <v>0.86</v>
      </c>
      <c r="C22" s="12">
        <v>0</v>
      </c>
      <c r="D22" s="18">
        <v>0.78680000000000005</v>
      </c>
      <c r="E22" s="12">
        <v>1397</v>
      </c>
      <c r="F22" s="22" t="s">
        <v>61</v>
      </c>
      <c r="G22" s="21" t="s">
        <v>92</v>
      </c>
    </row>
    <row r="23" spans="1:7" ht="16.8" x14ac:dyDescent="0.3">
      <c r="A23" s="6" t="s">
        <v>108</v>
      </c>
      <c r="B23" s="17">
        <v>0.8</v>
      </c>
      <c r="C23" s="19">
        <v>4.0000000000000002E-142</v>
      </c>
      <c r="D23" s="18">
        <v>0.76170000000000004</v>
      </c>
      <c r="E23" s="12">
        <v>1372</v>
      </c>
      <c r="F23" s="22" t="s">
        <v>61</v>
      </c>
      <c r="G23" s="21" t="s">
        <v>92</v>
      </c>
    </row>
    <row r="24" spans="1:7" ht="16.8" x14ac:dyDescent="0.3">
      <c r="A24" s="6" t="s">
        <v>111</v>
      </c>
      <c r="B24" s="17">
        <v>0.74</v>
      </c>
      <c r="C24" s="12">
        <v>0</v>
      </c>
      <c r="D24" s="18">
        <v>0.80520000000000003</v>
      </c>
      <c r="E24" s="12">
        <v>1322</v>
      </c>
      <c r="F24" s="22" t="s">
        <v>60</v>
      </c>
      <c r="G24" s="21" t="s">
        <v>92</v>
      </c>
    </row>
    <row r="25" spans="1:7" ht="16.8" x14ac:dyDescent="0.3">
      <c r="A25" s="6" t="s">
        <v>113</v>
      </c>
      <c r="B25" s="17">
        <v>0.46</v>
      </c>
      <c r="C25" s="19">
        <v>5.0000000000000001E-100</v>
      </c>
      <c r="D25" s="18">
        <v>0.7631</v>
      </c>
      <c r="E25" s="12">
        <v>959</v>
      </c>
      <c r="F25" s="22" t="s">
        <v>60</v>
      </c>
      <c r="G25" s="21" t="s">
        <v>88</v>
      </c>
    </row>
    <row r="26" spans="1:7" ht="16.8" x14ac:dyDescent="0.3">
      <c r="A26" s="6" t="s">
        <v>115</v>
      </c>
      <c r="B26" s="17">
        <v>0.73</v>
      </c>
      <c r="C26" s="12">
        <v>0</v>
      </c>
      <c r="D26" s="18">
        <v>0.73980000000000001</v>
      </c>
      <c r="E26" s="12">
        <v>1287</v>
      </c>
      <c r="F26" s="22" t="s">
        <v>60</v>
      </c>
      <c r="G26" s="21" t="s">
        <v>92</v>
      </c>
    </row>
    <row r="27" spans="1:7" ht="16.8" x14ac:dyDescent="0.3">
      <c r="A27" s="6" t="s">
        <v>117</v>
      </c>
      <c r="B27" s="17">
        <v>0.89</v>
      </c>
      <c r="C27" s="12">
        <v>0</v>
      </c>
      <c r="D27" s="18">
        <v>0.99709999999999999</v>
      </c>
      <c r="E27" s="14">
        <v>1374</v>
      </c>
      <c r="F27" s="22" t="s">
        <v>60</v>
      </c>
      <c r="G27" s="21" t="s">
        <v>60</v>
      </c>
    </row>
    <row r="28" spans="1:7" ht="16.8" x14ac:dyDescent="0.3">
      <c r="A28" s="6" t="s">
        <v>128</v>
      </c>
      <c r="B28" s="17">
        <v>0.83</v>
      </c>
      <c r="C28" s="12">
        <v>0</v>
      </c>
      <c r="D28" s="18">
        <v>0.94820000000000004</v>
      </c>
      <c r="E28" s="12">
        <v>1224</v>
      </c>
      <c r="F28" s="22" t="s">
        <v>92</v>
      </c>
      <c r="G28" s="21" t="s">
        <v>92</v>
      </c>
    </row>
    <row r="29" spans="1:7" ht="16.8" x14ac:dyDescent="0.3">
      <c r="A29" s="6" t="s">
        <v>119</v>
      </c>
      <c r="B29" s="17">
        <v>1</v>
      </c>
      <c r="C29" s="12">
        <v>0</v>
      </c>
      <c r="D29" s="18">
        <v>0.79210000000000003</v>
      </c>
      <c r="E29" s="12">
        <v>1394</v>
      </c>
      <c r="F29" s="22" t="s">
        <v>61</v>
      </c>
      <c r="G29" s="21" t="s">
        <v>92</v>
      </c>
    </row>
    <row r="30" spans="1:7" ht="16.8" x14ac:dyDescent="0.3">
      <c r="A30" s="6" t="s">
        <v>122</v>
      </c>
      <c r="B30" s="17">
        <v>0.73</v>
      </c>
      <c r="C30" s="12">
        <v>0</v>
      </c>
      <c r="D30" s="18">
        <v>0.81340000000000001</v>
      </c>
      <c r="E30" s="12">
        <v>1397</v>
      </c>
      <c r="F30" s="22" t="s">
        <v>60</v>
      </c>
      <c r="G30" s="21" t="s">
        <v>92</v>
      </c>
    </row>
    <row r="31" spans="1:7" ht="16.8" x14ac:dyDescent="0.3">
      <c r="A31" s="6" t="s">
        <v>124</v>
      </c>
      <c r="B31" s="17">
        <v>0.89</v>
      </c>
      <c r="C31" s="12">
        <v>0</v>
      </c>
      <c r="D31" s="18">
        <v>0.99560000000000004</v>
      </c>
      <c r="E31" s="12">
        <v>1383</v>
      </c>
      <c r="F31" s="22" t="s">
        <v>60</v>
      </c>
      <c r="G31" s="21" t="s">
        <v>60</v>
      </c>
    </row>
    <row r="32" spans="1:7" ht="16.8" x14ac:dyDescent="0.3">
      <c r="A32" s="6" t="s">
        <v>130</v>
      </c>
      <c r="B32" s="20" t="s">
        <v>296</v>
      </c>
      <c r="C32" s="20" t="s">
        <v>296</v>
      </c>
      <c r="D32" s="20" t="s">
        <v>296</v>
      </c>
      <c r="E32" s="20" t="s">
        <v>296</v>
      </c>
      <c r="F32" s="22" t="s">
        <v>132</v>
      </c>
      <c r="G32" s="21" t="s">
        <v>92</v>
      </c>
    </row>
    <row r="33" spans="1:7" ht="16.8" x14ac:dyDescent="0.3">
      <c r="A33" s="6" t="s">
        <v>126</v>
      </c>
      <c r="B33" s="17">
        <v>0.7</v>
      </c>
      <c r="C33" s="19">
        <v>2E-170</v>
      </c>
      <c r="D33" s="18">
        <v>0.90659999999999996</v>
      </c>
      <c r="E33" s="12">
        <v>873</v>
      </c>
      <c r="F33" s="23" t="s">
        <v>61</v>
      </c>
      <c r="G33" s="21" t="s">
        <v>61</v>
      </c>
    </row>
    <row r="34" spans="1:7" ht="16.8" x14ac:dyDescent="0.3">
      <c r="A34" s="6" t="s">
        <v>133</v>
      </c>
      <c r="B34" s="17">
        <v>0.95</v>
      </c>
      <c r="C34" s="19">
        <v>5.0000000000000002E-62</v>
      </c>
      <c r="D34" s="18">
        <v>0.83799999999999997</v>
      </c>
      <c r="E34" s="12">
        <v>927</v>
      </c>
      <c r="F34" s="22" t="s">
        <v>88</v>
      </c>
      <c r="G34" s="21" t="s">
        <v>88</v>
      </c>
    </row>
    <row r="35" spans="1:7" ht="16.8" x14ac:dyDescent="0.3">
      <c r="A35" s="6" t="s">
        <v>135</v>
      </c>
      <c r="B35" s="20" t="s">
        <v>296</v>
      </c>
      <c r="C35" s="20" t="s">
        <v>296</v>
      </c>
      <c r="D35" s="20" t="s">
        <v>296</v>
      </c>
      <c r="E35" s="20" t="s">
        <v>296</v>
      </c>
      <c r="F35" s="22" t="s">
        <v>132</v>
      </c>
      <c r="G35" s="21" t="s">
        <v>61</v>
      </c>
    </row>
    <row r="36" spans="1:7" ht="16.8" x14ac:dyDescent="0.3">
      <c r="A36" s="6" t="s">
        <v>137</v>
      </c>
      <c r="B36" s="17">
        <v>0.4</v>
      </c>
      <c r="C36" s="19">
        <v>3.9999999999999999E-69</v>
      </c>
      <c r="D36" s="18">
        <v>0.84650000000000003</v>
      </c>
      <c r="E36" s="12">
        <v>1208</v>
      </c>
      <c r="F36" s="22" t="s">
        <v>88</v>
      </c>
      <c r="G36" s="21" t="s">
        <v>88</v>
      </c>
    </row>
    <row r="37" spans="1:7" ht="16.8" x14ac:dyDescent="0.3">
      <c r="A37" s="6" t="s">
        <v>139</v>
      </c>
      <c r="B37" s="20" t="s">
        <v>296</v>
      </c>
      <c r="C37" s="20" t="s">
        <v>296</v>
      </c>
      <c r="D37" s="20" t="s">
        <v>296</v>
      </c>
      <c r="E37" s="20" t="s">
        <v>296</v>
      </c>
      <c r="F37" s="22" t="s">
        <v>132</v>
      </c>
      <c r="G37" s="21" t="s">
        <v>92</v>
      </c>
    </row>
    <row r="38" spans="1:7" ht="16.8" x14ac:dyDescent="0.3">
      <c r="A38" s="6" t="s">
        <v>141</v>
      </c>
      <c r="B38" s="17">
        <v>0.38</v>
      </c>
      <c r="C38" s="19">
        <v>2E-55</v>
      </c>
      <c r="D38" s="18">
        <v>1</v>
      </c>
      <c r="E38" s="12">
        <v>1090</v>
      </c>
      <c r="F38" s="22" t="s">
        <v>88</v>
      </c>
      <c r="G38" s="21" t="s">
        <v>88</v>
      </c>
    </row>
    <row r="39" spans="1:7" ht="16.8" x14ac:dyDescent="0.3">
      <c r="A39" s="6" t="s">
        <v>143</v>
      </c>
      <c r="B39" s="20" t="s">
        <v>296</v>
      </c>
      <c r="C39" s="20" t="s">
        <v>296</v>
      </c>
      <c r="D39" s="20" t="s">
        <v>296</v>
      </c>
      <c r="E39" s="20" t="s">
        <v>296</v>
      </c>
      <c r="F39" s="24" t="s">
        <v>132</v>
      </c>
      <c r="G39" s="25" t="s">
        <v>92</v>
      </c>
    </row>
    <row r="40" spans="1:7" x14ac:dyDescent="0.3">
      <c r="F40" s="26"/>
      <c r="G40" s="26"/>
    </row>
  </sheetData>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Table S1</vt:lpstr>
      <vt:lpstr>Table S2</vt:lpstr>
      <vt:lpstr>Table S3</vt:lpstr>
      <vt:lpstr>'Table S2'!_1</vt:lpstr>
      <vt:lpstr>'Table S2'!_1_1</vt:lpstr>
      <vt:lpstr>'Table S2'!_2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dc:creator>
  <cp:lastModifiedBy>MDPI</cp:lastModifiedBy>
  <dcterms:created xsi:type="dcterms:W3CDTF">2022-05-13T17:31:37Z</dcterms:created>
  <dcterms:modified xsi:type="dcterms:W3CDTF">2022-06-24T01:09:24Z</dcterms:modified>
</cp:coreProperties>
</file>